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5480" windowHeight="4320"/>
  </bookViews>
  <sheets>
    <sheet name="TableOfContents" sheetId="80" r:id="rId1"/>
    <sheet name="Table1" sheetId="63" r:id="rId2"/>
    <sheet name="Table2" sheetId="19" r:id="rId3"/>
    <sheet name="Table3" sheetId="22" r:id="rId4"/>
    <sheet name="Table4" sheetId="51" r:id="rId5"/>
    <sheet name="Table5" sheetId="64" r:id="rId6"/>
    <sheet name="Table6a" sheetId="77" r:id="rId7"/>
    <sheet name="Table6b" sheetId="78" r:id="rId8"/>
    <sheet name="Appendix1" sheetId="66" r:id="rId9"/>
    <sheet name="Appendix2" sheetId="76" r:id="rId10"/>
    <sheet name="BackgroundNotes" sheetId="79" r:id="rId11"/>
  </sheets>
  <definedNames>
    <definedName name="appendix1aData">Appendix1!$A$100:$CB$122</definedName>
    <definedName name="appendix2aData">Appendix2!$A$100:$CB$122</definedName>
    <definedName name="_xlnm.Print_Area" localSheetId="8">Appendix1!$A$1:$CC$42</definedName>
    <definedName name="_xlnm.Print_Area" localSheetId="9">Appendix2!$A$1:$CC$43</definedName>
    <definedName name="_xlnm.Print_Area" localSheetId="1">Table1!$A$1:$CC$23</definedName>
    <definedName name="_xlnm.Print_Area" localSheetId="2">Table2!$A$1:$CC$29</definedName>
    <definedName name="_xlnm.Print_Area" localSheetId="3">Table3!$A$1:$CC$23</definedName>
    <definedName name="_xlnm.Print_Area" localSheetId="4">Table4!$A$1:$CC$26</definedName>
    <definedName name="_xlnm.Print_Area" localSheetId="5">Table5!$A$1:$CC$53</definedName>
    <definedName name="_xlnm.Print_Area" localSheetId="6">Table6a!$A$1:$CC$42</definedName>
    <definedName name="_xlnm.Print_Area" localSheetId="7">Table6b!$A$1:$CC$43</definedName>
    <definedName name="_xlnm.Print_Area" localSheetId="0">TableOfContents!$A$1:$B$18</definedName>
    <definedName name="_xlnm.Print_Titles" localSheetId="8">Appendix1!$A:$C</definedName>
    <definedName name="_xlnm.Print_Titles" localSheetId="9">Appendix2!$A:$C</definedName>
    <definedName name="_xlnm.Print_Titles" localSheetId="1">Table1!$A:$C</definedName>
    <definedName name="_xlnm.Print_Titles" localSheetId="2">Table2!$A:$C</definedName>
    <definedName name="_xlnm.Print_Titles" localSheetId="3">Table3!$A:$C</definedName>
    <definedName name="_xlnm.Print_Titles" localSheetId="4">Table4!$A:$C</definedName>
    <definedName name="_xlnm.Print_Titles" localSheetId="5">Table5!$A:$C</definedName>
    <definedName name="_xlnm.Print_Titles" localSheetId="6">Table6a!$A:$C</definedName>
    <definedName name="_xlnm.Print_Titles" localSheetId="7">Table6b!$A:$C</definedName>
    <definedName name="tab1aData">Table1!$A$100:$CB$109</definedName>
    <definedName name="tab2aData">Table2!$A$100:$CB$115</definedName>
    <definedName name="tab3aData">Table3!$A$100:$CB$109</definedName>
    <definedName name="tab4aData">Table4!$A$100:$CB$112</definedName>
    <definedName name="tab5aData">Table5!$A$100:$CB$133</definedName>
    <definedName name="tab6aData">Table6a!$A$100:$CB$122</definedName>
    <definedName name="tab6bData">Table6b!$A$100:$CB$122</definedName>
    <definedName name="tableHeaders">TableOfContents!$A$100:$BZ$101</definedName>
  </definedNames>
  <calcPr calcId="145621" fullCalcOnLoad="1"/>
</workbook>
</file>

<file path=xl/calcChain.xml><?xml version="1.0" encoding="utf-8"?>
<calcChain xmlns="http://schemas.openxmlformats.org/spreadsheetml/2006/main">
  <c r="BJ2" i="63" l="1"/>
  <c r="BK2" i="63"/>
  <c r="BL2" i="63"/>
  <c r="BM2" i="63"/>
  <c r="BN2" i="63"/>
  <c r="BO2" i="63"/>
  <c r="BP2" i="63"/>
  <c r="BQ2" i="63"/>
  <c r="BR2" i="63"/>
  <c r="BS2" i="63"/>
  <c r="BT2" i="63"/>
  <c r="BU2" i="63"/>
  <c r="BV2" i="63"/>
  <c r="BW2" i="63"/>
  <c r="BX2" i="63"/>
  <c r="BY2" i="63"/>
  <c r="BZ2" i="63"/>
  <c r="CA2" i="63"/>
  <c r="CB2" i="63"/>
  <c r="CC2" i="63"/>
  <c r="CD2" i="63"/>
  <c r="CE2" i="63"/>
  <c r="CF2" i="63"/>
  <c r="CG2" i="63"/>
  <c r="CH2" i="63"/>
  <c r="CI2" i="63"/>
  <c r="CJ2" i="63"/>
  <c r="CK2" i="63"/>
  <c r="CL2" i="63"/>
  <c r="CM2" i="63"/>
  <c r="CN2" i="63"/>
  <c r="CO2" i="63"/>
  <c r="CP2" i="63"/>
  <c r="CQ2" i="63"/>
  <c r="CR2" i="63"/>
  <c r="CS2" i="63"/>
  <c r="CT2" i="63"/>
  <c r="CU2" i="63"/>
  <c r="CV2" i="63"/>
  <c r="CW2" i="63"/>
  <c r="CX2" i="63"/>
  <c r="CY2" i="63"/>
  <c r="CZ2" i="63"/>
  <c r="DA2" i="63"/>
  <c r="DB2" i="63"/>
  <c r="DC2" i="63"/>
  <c r="DD2" i="63"/>
  <c r="DE2" i="63"/>
  <c r="DF2" i="63"/>
  <c r="DG2" i="63"/>
  <c r="DH2" i="63"/>
  <c r="E4" i="63"/>
  <c r="F4" i="63"/>
  <c r="G4" i="63"/>
  <c r="H4" i="63"/>
  <c r="I4" i="63"/>
  <c r="J4" i="63"/>
  <c r="K4" i="63"/>
  <c r="L4" i="63"/>
  <c r="M4" i="63"/>
  <c r="N4" i="63"/>
  <c r="O4" i="63"/>
  <c r="P4" i="63"/>
  <c r="Q4" i="63"/>
  <c r="R4" i="63"/>
  <c r="S4" i="63"/>
  <c r="T4" i="63"/>
  <c r="U4" i="63"/>
  <c r="V4" i="63"/>
  <c r="W4" i="63"/>
  <c r="X4" i="63"/>
  <c r="Y4" i="63"/>
  <c r="Z4" i="63"/>
  <c r="AA4" i="63"/>
  <c r="AB4" i="63"/>
  <c r="AC4" i="63"/>
  <c r="AD4" i="63"/>
  <c r="AE4" i="63"/>
  <c r="AF4" i="63"/>
  <c r="AG4" i="63"/>
  <c r="AH4" i="63"/>
  <c r="AI4" i="63"/>
  <c r="AJ4" i="63"/>
  <c r="AK4" i="63"/>
  <c r="AL4" i="63"/>
  <c r="AM4" i="63"/>
  <c r="AN4" i="63"/>
  <c r="AO4" i="63"/>
  <c r="AP4" i="63"/>
  <c r="AQ4" i="63"/>
  <c r="AR4" i="63"/>
  <c r="AS4" i="63"/>
  <c r="AT4" i="63"/>
  <c r="AU4" i="63"/>
  <c r="AV4" i="63"/>
  <c r="AW4" i="63"/>
  <c r="AX4" i="63"/>
  <c r="AY4" i="63"/>
  <c r="AZ4" i="63"/>
  <c r="BA4" i="63"/>
  <c r="BB4" i="63"/>
  <c r="BC4" i="63"/>
  <c r="BD4" i="63"/>
  <c r="BE4" i="63"/>
  <c r="BF4" i="63"/>
  <c r="BG4" i="63"/>
  <c r="BH4" i="63"/>
  <c r="BI4" i="63"/>
  <c r="BJ4" i="63"/>
  <c r="BK4" i="63"/>
  <c r="BL4" i="63"/>
  <c r="BM4" i="63"/>
  <c r="BN4" i="63"/>
  <c r="BO4" i="63"/>
  <c r="BP4" i="63"/>
  <c r="BQ4" i="63"/>
  <c r="BR4" i="63"/>
  <c r="BS4" i="63"/>
  <c r="BT4" i="63"/>
  <c r="BU4" i="63"/>
  <c r="BV4" i="63"/>
  <c r="BW4" i="63"/>
  <c r="BX4" i="63"/>
  <c r="BY4" i="63"/>
  <c r="BZ4" i="63"/>
  <c r="CA4" i="63"/>
  <c r="CB4" i="63"/>
  <c r="CC4" i="63"/>
  <c r="CD4" i="63"/>
  <c r="CE4" i="63"/>
  <c r="CF4" i="63"/>
  <c r="CG4" i="63"/>
  <c r="CH4" i="63"/>
  <c r="CI4" i="63"/>
  <c r="CJ4" i="63"/>
  <c r="CK4" i="63"/>
  <c r="CL4" i="63"/>
  <c r="CM4" i="63"/>
  <c r="CN4" i="63"/>
  <c r="CO4" i="63"/>
  <c r="CP4" i="63"/>
  <c r="CQ4" i="63"/>
  <c r="CR4" i="63"/>
  <c r="CS4" i="63"/>
  <c r="CT4" i="63"/>
  <c r="CU4" i="63"/>
  <c r="CV4" i="63"/>
  <c r="CW4" i="63"/>
  <c r="CX4" i="63"/>
  <c r="CY4" i="63"/>
  <c r="CZ4" i="63"/>
  <c r="DA4" i="63"/>
  <c r="DB4" i="63"/>
  <c r="DC4" i="63"/>
  <c r="DD4" i="63"/>
  <c r="DE4" i="63"/>
  <c r="DF4" i="63"/>
  <c r="DG4" i="63"/>
  <c r="DH4" i="63"/>
  <c r="E8" i="63"/>
  <c r="F8" i="63"/>
  <c r="G8" i="63"/>
  <c r="H8" i="63"/>
  <c r="I8" i="63"/>
  <c r="J8" i="63"/>
  <c r="K8" i="63"/>
  <c r="L8" i="63"/>
  <c r="M8" i="63"/>
  <c r="N8" i="63"/>
  <c r="O8" i="63"/>
  <c r="P8" i="63"/>
  <c r="Q8" i="63"/>
  <c r="R8" i="63"/>
  <c r="S8" i="63"/>
  <c r="T8" i="63"/>
  <c r="U8" i="63"/>
  <c r="V8" i="63"/>
  <c r="W8" i="63"/>
  <c r="X8" i="63"/>
  <c r="Y8" i="63"/>
  <c r="Z8" i="63"/>
  <c r="AA8" i="63"/>
  <c r="AB8" i="63"/>
  <c r="AC8" i="63"/>
  <c r="AD8" i="63"/>
  <c r="AE8" i="63"/>
  <c r="AF8" i="63"/>
  <c r="AG8" i="63"/>
  <c r="AH8" i="63"/>
  <c r="AI8" i="63"/>
  <c r="AJ8" i="63"/>
  <c r="AK8" i="63"/>
  <c r="AL8" i="63"/>
  <c r="AM8" i="63"/>
  <c r="AN8" i="63"/>
  <c r="AO8" i="63"/>
  <c r="AP8" i="63"/>
  <c r="AQ8" i="63"/>
  <c r="AR8" i="63"/>
  <c r="AS8" i="63"/>
  <c r="AT8" i="63"/>
  <c r="AU8" i="63"/>
  <c r="AV8" i="63"/>
  <c r="AW8" i="63"/>
  <c r="AX8" i="63"/>
  <c r="AY8" i="63"/>
  <c r="AZ8" i="63"/>
  <c r="BA8" i="63"/>
  <c r="BB8" i="63"/>
  <c r="BC8" i="63"/>
  <c r="BD8" i="63"/>
  <c r="BE8" i="63"/>
  <c r="BF8" i="63"/>
  <c r="BG8" i="63"/>
  <c r="BH8" i="63"/>
  <c r="BI8" i="63"/>
  <c r="BJ8" i="63"/>
  <c r="BK8" i="63"/>
  <c r="BL8" i="63"/>
  <c r="BM8" i="63"/>
  <c r="BN8" i="63"/>
  <c r="BO8" i="63"/>
  <c r="BP8" i="63"/>
  <c r="BQ8" i="63"/>
  <c r="BR8" i="63"/>
  <c r="BS8" i="63"/>
  <c r="BT8" i="63"/>
  <c r="BU8" i="63"/>
  <c r="BV8" i="63"/>
  <c r="BW8" i="63"/>
  <c r="BX8" i="63"/>
  <c r="BY8" i="63"/>
  <c r="BZ8" i="63"/>
  <c r="CA8" i="63"/>
  <c r="CB8" i="63"/>
  <c r="CC8" i="63"/>
  <c r="CD8" i="63"/>
  <c r="CE8" i="63"/>
  <c r="CF8" i="63"/>
  <c r="CG8" i="63"/>
  <c r="CH8" i="63"/>
  <c r="CI8" i="63"/>
  <c r="CJ8" i="63"/>
  <c r="CK8" i="63"/>
  <c r="CL8" i="63"/>
  <c r="CM8" i="63"/>
  <c r="CN8" i="63"/>
  <c r="CO8" i="63"/>
  <c r="CP8" i="63"/>
  <c r="CQ8" i="63"/>
  <c r="CR8" i="63"/>
  <c r="CS8" i="63"/>
  <c r="CT8" i="63"/>
  <c r="CU8" i="63"/>
  <c r="CV8" i="63"/>
  <c r="CW8" i="63"/>
  <c r="CX8" i="63"/>
  <c r="CY8" i="63"/>
  <c r="CZ8" i="63"/>
  <c r="DA8" i="63"/>
  <c r="DB8" i="63"/>
  <c r="DC8" i="63"/>
  <c r="DD8" i="63"/>
  <c r="DE8" i="63"/>
  <c r="DF8" i="63"/>
  <c r="DG8" i="63"/>
  <c r="DH8" i="63"/>
  <c r="E9" i="63"/>
  <c r="F9" i="63"/>
  <c r="G9" i="63"/>
  <c r="H9" i="63"/>
  <c r="I9" i="63"/>
  <c r="J9" i="63"/>
  <c r="K9" i="63"/>
  <c r="L9" i="63"/>
  <c r="M9" i="63"/>
  <c r="N9" i="63"/>
  <c r="O9" i="63"/>
  <c r="P9" i="63"/>
  <c r="Q9" i="63"/>
  <c r="R9" i="63"/>
  <c r="S9" i="63"/>
  <c r="T9" i="63"/>
  <c r="U9" i="63"/>
  <c r="V9" i="63"/>
  <c r="W9" i="63"/>
  <c r="X9" i="63"/>
  <c r="Y9" i="63"/>
  <c r="Z9" i="63"/>
  <c r="AA9" i="63"/>
  <c r="AB9" i="63"/>
  <c r="AC9" i="63"/>
  <c r="AD9" i="63"/>
  <c r="AE9" i="63"/>
  <c r="AF9" i="63"/>
  <c r="AG9" i="63"/>
  <c r="AH9" i="63"/>
  <c r="AI9" i="63"/>
  <c r="AJ9" i="63"/>
  <c r="AK9" i="63"/>
  <c r="AL9" i="63"/>
  <c r="AM9" i="63"/>
  <c r="AN9" i="63"/>
  <c r="AO9" i="63"/>
  <c r="AP9" i="63"/>
  <c r="AQ9" i="63"/>
  <c r="AR9" i="63"/>
  <c r="AS9" i="63"/>
  <c r="AT9" i="63"/>
  <c r="AU9" i="63"/>
  <c r="AV9" i="63"/>
  <c r="AW9" i="63"/>
  <c r="AX9" i="63"/>
  <c r="AY9" i="63"/>
  <c r="AZ9" i="63"/>
  <c r="BA9" i="63"/>
  <c r="BB9" i="63"/>
  <c r="BC9" i="63"/>
  <c r="BD9" i="63"/>
  <c r="BE9" i="63"/>
  <c r="BF9" i="63"/>
  <c r="BG9" i="63"/>
  <c r="BH9" i="63"/>
  <c r="BI9" i="63"/>
  <c r="BJ9" i="63"/>
  <c r="BK9" i="63"/>
  <c r="BL9" i="63"/>
  <c r="BM9" i="63"/>
  <c r="BN9" i="63"/>
  <c r="BO9" i="63"/>
  <c r="BP9" i="63"/>
  <c r="BQ9" i="63"/>
  <c r="BR9" i="63"/>
  <c r="BS9" i="63"/>
  <c r="BT9" i="63"/>
  <c r="BU9" i="63"/>
  <c r="BV9" i="63"/>
  <c r="BW9" i="63"/>
  <c r="BX9" i="63"/>
  <c r="BY9" i="63"/>
  <c r="BZ9" i="63"/>
  <c r="CA9" i="63"/>
  <c r="CB9" i="63"/>
  <c r="CC9" i="63"/>
  <c r="CD9" i="63"/>
  <c r="CE9" i="63"/>
  <c r="CF9" i="63"/>
  <c r="CG9" i="63"/>
  <c r="CH9" i="63"/>
  <c r="CI9" i="63"/>
  <c r="CJ9" i="63"/>
  <c r="CK9" i="63"/>
  <c r="CL9" i="63"/>
  <c r="CM9" i="63"/>
  <c r="CN9" i="63"/>
  <c r="CO9" i="63"/>
  <c r="CP9" i="63"/>
  <c r="CQ9" i="63"/>
  <c r="CR9" i="63"/>
  <c r="CS9" i="63"/>
  <c r="CT9" i="63"/>
  <c r="CU9" i="63"/>
  <c r="CV9" i="63"/>
  <c r="CW9" i="63"/>
  <c r="CX9" i="63"/>
  <c r="CY9" i="63"/>
  <c r="CZ9" i="63"/>
  <c r="DA9" i="63"/>
  <c r="DB9" i="63"/>
  <c r="DC9" i="63"/>
  <c r="DD9" i="63"/>
  <c r="DE9" i="63"/>
  <c r="DF9" i="63"/>
  <c r="DG9" i="63"/>
  <c r="DH9" i="63"/>
  <c r="E10" i="63"/>
  <c r="F10" i="63"/>
  <c r="G10" i="63"/>
  <c r="H10" i="63"/>
  <c r="I10" i="63"/>
  <c r="J10" i="63"/>
  <c r="K10" i="63"/>
  <c r="L10" i="63"/>
  <c r="M10" i="63"/>
  <c r="N10" i="63"/>
  <c r="O10" i="63"/>
  <c r="P10" i="63"/>
  <c r="Q10" i="63"/>
  <c r="R10" i="63"/>
  <c r="S10" i="63"/>
  <c r="T10" i="63"/>
  <c r="U10" i="63"/>
  <c r="V10" i="63"/>
  <c r="W10" i="63"/>
  <c r="X10" i="63"/>
  <c r="Y10" i="63"/>
  <c r="Z10" i="63"/>
  <c r="AA10" i="63"/>
  <c r="AB10" i="63"/>
  <c r="AC10" i="63"/>
  <c r="AD10" i="63"/>
  <c r="AE10" i="63"/>
  <c r="AF10" i="63"/>
  <c r="AG10" i="63"/>
  <c r="AH10" i="63"/>
  <c r="AI10" i="63"/>
  <c r="AJ10" i="63"/>
  <c r="AK10" i="63"/>
  <c r="AL10" i="63"/>
  <c r="AM10" i="63"/>
  <c r="AN10" i="63"/>
  <c r="AO10" i="63"/>
  <c r="AP10" i="63"/>
  <c r="AQ10" i="63"/>
  <c r="AR10" i="63"/>
  <c r="AS10" i="63"/>
  <c r="AT10" i="63"/>
  <c r="AU10" i="63"/>
  <c r="AV10" i="63"/>
  <c r="AW10" i="63"/>
  <c r="AX10" i="63"/>
  <c r="AY10" i="63"/>
  <c r="AZ10" i="63"/>
  <c r="BA10" i="63"/>
  <c r="BB10" i="63"/>
  <c r="BC10" i="63"/>
  <c r="BD10" i="63"/>
  <c r="BE10" i="63"/>
  <c r="BF10" i="63"/>
  <c r="BG10" i="63"/>
  <c r="BH10" i="63"/>
  <c r="BI10" i="63"/>
  <c r="BJ10" i="63"/>
  <c r="BK10" i="63"/>
  <c r="BL10" i="63"/>
  <c r="BM10" i="63"/>
  <c r="BN10" i="63"/>
  <c r="BO10" i="63"/>
  <c r="BP10" i="63"/>
  <c r="BQ10" i="63"/>
  <c r="BR10" i="63"/>
  <c r="BS10" i="63"/>
  <c r="BT10" i="63"/>
  <c r="BU10" i="63"/>
  <c r="BV10" i="63"/>
  <c r="BW10" i="63"/>
  <c r="BX10" i="63"/>
  <c r="BY10" i="63"/>
  <c r="BZ10" i="63"/>
  <c r="CA10" i="63"/>
  <c r="CB10" i="63"/>
  <c r="CC10" i="63"/>
  <c r="CD10" i="63"/>
  <c r="CE10" i="63"/>
  <c r="CF10" i="63"/>
  <c r="CG10" i="63"/>
  <c r="CH10" i="63"/>
  <c r="CI10" i="63"/>
  <c r="CJ10" i="63"/>
  <c r="CK10" i="63"/>
  <c r="CL10" i="63"/>
  <c r="CM10" i="63"/>
  <c r="CN10" i="63"/>
  <c r="CO10" i="63"/>
  <c r="CP10" i="63"/>
  <c r="CQ10" i="63"/>
  <c r="CR10" i="63"/>
  <c r="CS10" i="63"/>
  <c r="CT10" i="63"/>
  <c r="CU10" i="63"/>
  <c r="CV10" i="63"/>
  <c r="CW10" i="63"/>
  <c r="CX10" i="63"/>
  <c r="CY10" i="63"/>
  <c r="CZ10" i="63"/>
  <c r="DA10" i="63"/>
  <c r="DB10" i="63"/>
  <c r="DC10" i="63"/>
  <c r="DD10" i="63"/>
  <c r="DE10" i="63"/>
  <c r="DF10" i="63"/>
  <c r="DG10" i="63"/>
  <c r="DH10" i="63"/>
  <c r="E13" i="63"/>
  <c r="F13" i="63"/>
  <c r="G13" i="63"/>
  <c r="H13" i="63"/>
  <c r="I13" i="63"/>
  <c r="J13" i="63"/>
  <c r="K13" i="63"/>
  <c r="L13" i="63"/>
  <c r="M13" i="63"/>
  <c r="N13" i="63"/>
  <c r="O13" i="63"/>
  <c r="P13" i="63"/>
  <c r="Q13" i="63"/>
  <c r="R13" i="63"/>
  <c r="S13" i="63"/>
  <c r="T13" i="63"/>
  <c r="U13" i="63"/>
  <c r="V13" i="63"/>
  <c r="W13" i="63"/>
  <c r="X13" i="63"/>
  <c r="Y13" i="63"/>
  <c r="Z13" i="63"/>
  <c r="AA13" i="63"/>
  <c r="AB13" i="63"/>
  <c r="AC13" i="63"/>
  <c r="AD13" i="63"/>
  <c r="AE13" i="63"/>
  <c r="AF13" i="63"/>
  <c r="AG13" i="63"/>
  <c r="AH13" i="63"/>
  <c r="AI13" i="63"/>
  <c r="AJ13" i="63"/>
  <c r="AK13" i="63"/>
  <c r="AL13" i="63"/>
  <c r="AM13" i="63"/>
  <c r="AN13" i="63"/>
  <c r="AO13" i="63"/>
  <c r="AP13" i="63"/>
  <c r="AQ13" i="63"/>
  <c r="AR13" i="63"/>
  <c r="AS13" i="63"/>
  <c r="AT13" i="63"/>
  <c r="AU13" i="63"/>
  <c r="AV13" i="63"/>
  <c r="AW13" i="63"/>
  <c r="AX13" i="63"/>
  <c r="AY13" i="63"/>
  <c r="AZ13" i="63"/>
  <c r="BA13" i="63"/>
  <c r="BB13" i="63"/>
  <c r="BC13" i="63"/>
  <c r="BD13" i="63"/>
  <c r="BE13" i="63"/>
  <c r="BF13" i="63"/>
  <c r="BG13" i="63"/>
  <c r="BH13" i="63"/>
  <c r="BI13" i="63"/>
  <c r="BJ13" i="63"/>
  <c r="BK13" i="63"/>
  <c r="BL13" i="63"/>
  <c r="BM13" i="63"/>
  <c r="BN13" i="63"/>
  <c r="BO13" i="63"/>
  <c r="BP13" i="63"/>
  <c r="BQ13" i="63"/>
  <c r="BR13" i="63"/>
  <c r="BS13" i="63"/>
  <c r="BT13" i="63"/>
  <c r="BU13" i="63"/>
  <c r="BV13" i="63"/>
  <c r="BW13" i="63"/>
  <c r="BX13" i="63"/>
  <c r="BY13" i="63"/>
  <c r="BZ13" i="63"/>
  <c r="CA13" i="63"/>
  <c r="CB13" i="63"/>
  <c r="CC13" i="63"/>
  <c r="CD13" i="63"/>
  <c r="CE13" i="63"/>
  <c r="CF13" i="63"/>
  <c r="CG13" i="63"/>
  <c r="CH13" i="63"/>
  <c r="CI13" i="63"/>
  <c r="CJ13" i="63"/>
  <c r="CK13" i="63"/>
  <c r="CL13" i="63"/>
  <c r="CM13" i="63"/>
  <c r="CN13" i="63"/>
  <c r="CO13" i="63"/>
  <c r="CP13" i="63"/>
  <c r="CQ13" i="63"/>
  <c r="CR13" i="63"/>
  <c r="CS13" i="63"/>
  <c r="CT13" i="63"/>
  <c r="CU13" i="63"/>
  <c r="CV13" i="63"/>
  <c r="CW13" i="63"/>
  <c r="CX13" i="63"/>
  <c r="CY13" i="63"/>
  <c r="CZ13" i="63"/>
  <c r="DA13" i="63"/>
  <c r="DB13" i="63"/>
  <c r="DC13" i="63"/>
  <c r="DD13" i="63"/>
  <c r="DE13" i="63"/>
  <c r="DF13" i="63"/>
  <c r="DG13" i="63"/>
  <c r="DH13" i="63"/>
  <c r="E14" i="63"/>
  <c r="F14" i="63"/>
  <c r="G14" i="63"/>
  <c r="H14" i="63"/>
  <c r="I14" i="63"/>
  <c r="J14" i="63"/>
  <c r="K14" i="63"/>
  <c r="L14" i="63"/>
  <c r="M14" i="63"/>
  <c r="N14" i="63"/>
  <c r="O14" i="63"/>
  <c r="P14" i="63"/>
  <c r="Q14" i="63"/>
  <c r="R14" i="63"/>
  <c r="S14" i="63"/>
  <c r="T14" i="63"/>
  <c r="U14" i="63"/>
  <c r="V14" i="63"/>
  <c r="W14" i="63"/>
  <c r="X14" i="63"/>
  <c r="Y14" i="63"/>
  <c r="Z14" i="63"/>
  <c r="AA14" i="63"/>
  <c r="AB14" i="63"/>
  <c r="AC14" i="63"/>
  <c r="AD14" i="63"/>
  <c r="AE14" i="63"/>
  <c r="AF14" i="63"/>
  <c r="AG14" i="63"/>
  <c r="AH14" i="63"/>
  <c r="AI14" i="63"/>
  <c r="AJ14" i="63"/>
  <c r="AK14" i="63"/>
  <c r="AL14" i="63"/>
  <c r="AM14" i="63"/>
  <c r="AN14" i="63"/>
  <c r="AO14" i="63"/>
  <c r="AP14" i="63"/>
  <c r="AQ14" i="63"/>
  <c r="AR14" i="63"/>
  <c r="AS14" i="63"/>
  <c r="AT14" i="63"/>
  <c r="AU14" i="63"/>
  <c r="AV14" i="63"/>
  <c r="AW14" i="63"/>
  <c r="AX14" i="63"/>
  <c r="AY14" i="63"/>
  <c r="AZ14" i="63"/>
  <c r="BA14" i="63"/>
  <c r="BB14" i="63"/>
  <c r="BC14" i="63"/>
  <c r="BD14" i="63"/>
  <c r="BE14" i="63"/>
  <c r="BF14" i="63"/>
  <c r="BG14" i="63"/>
  <c r="BH14" i="63"/>
  <c r="BI14" i="63"/>
  <c r="BJ14" i="63"/>
  <c r="BK14" i="63"/>
  <c r="BL14" i="63"/>
  <c r="BM14" i="63"/>
  <c r="BN14" i="63"/>
  <c r="BO14" i="63"/>
  <c r="BP14" i="63"/>
  <c r="BQ14" i="63"/>
  <c r="BR14" i="63"/>
  <c r="BS14" i="63"/>
  <c r="BT14" i="63"/>
  <c r="BU14" i="63"/>
  <c r="BV14" i="63"/>
  <c r="BW14" i="63"/>
  <c r="BX14" i="63"/>
  <c r="BY14" i="63"/>
  <c r="BZ14" i="63"/>
  <c r="CA14" i="63"/>
  <c r="CB14" i="63"/>
  <c r="CC14" i="63"/>
  <c r="CD14" i="63"/>
  <c r="CE14" i="63"/>
  <c r="CF14" i="63"/>
  <c r="CG14" i="63"/>
  <c r="CH14" i="63"/>
  <c r="CI14" i="63"/>
  <c r="CJ14" i="63"/>
  <c r="CK14" i="63"/>
  <c r="CL14" i="63"/>
  <c r="CM14" i="63"/>
  <c r="CN14" i="63"/>
  <c r="CO14" i="63"/>
  <c r="CP14" i="63"/>
  <c r="CQ14" i="63"/>
  <c r="CR14" i="63"/>
  <c r="CS14" i="63"/>
  <c r="CT14" i="63"/>
  <c r="CU14" i="63"/>
  <c r="CV14" i="63"/>
  <c r="CW14" i="63"/>
  <c r="CX14" i="63"/>
  <c r="CY14" i="63"/>
  <c r="CZ14" i="63"/>
  <c r="DA14" i="63"/>
  <c r="DB14" i="63"/>
  <c r="DC14" i="63"/>
  <c r="DD14" i="63"/>
  <c r="DE14" i="63"/>
  <c r="DF14" i="63"/>
  <c r="DG14" i="63"/>
  <c r="DH14" i="63"/>
  <c r="E15" i="63"/>
  <c r="F15" i="63"/>
  <c r="G15" i="63"/>
  <c r="H15" i="63"/>
  <c r="I15" i="63"/>
  <c r="J15" i="63"/>
  <c r="K15" i="63"/>
  <c r="L15" i="63"/>
  <c r="M15" i="63"/>
  <c r="N15" i="63"/>
  <c r="O15" i="63"/>
  <c r="P15" i="63"/>
  <c r="Q15" i="63"/>
  <c r="R15" i="63"/>
  <c r="S15" i="63"/>
  <c r="T15" i="63"/>
  <c r="U15" i="63"/>
  <c r="V15" i="63"/>
  <c r="W15" i="63"/>
  <c r="X15" i="63"/>
  <c r="Y15" i="63"/>
  <c r="Z15" i="63"/>
  <c r="AA15" i="63"/>
  <c r="AB15" i="63"/>
  <c r="AC15" i="63"/>
  <c r="AD15" i="63"/>
  <c r="AE15" i="63"/>
  <c r="AF15" i="63"/>
  <c r="AG15" i="63"/>
  <c r="AH15" i="63"/>
  <c r="AI15" i="63"/>
  <c r="AJ15" i="63"/>
  <c r="AK15" i="63"/>
  <c r="AL15" i="63"/>
  <c r="AM15" i="63"/>
  <c r="AN15" i="63"/>
  <c r="AO15" i="63"/>
  <c r="AP15" i="63"/>
  <c r="AQ15" i="63"/>
  <c r="AR15" i="63"/>
  <c r="AS15" i="63"/>
  <c r="AT15" i="63"/>
  <c r="AU15" i="63"/>
  <c r="AV15" i="63"/>
  <c r="AW15" i="63"/>
  <c r="AX15" i="63"/>
  <c r="AY15" i="63"/>
  <c r="AZ15" i="63"/>
  <c r="BA15" i="63"/>
  <c r="BB15" i="63"/>
  <c r="BC15" i="63"/>
  <c r="BD15" i="63"/>
  <c r="BE15" i="63"/>
  <c r="BF15" i="63"/>
  <c r="BG15" i="63"/>
  <c r="BH15" i="63"/>
  <c r="BI15" i="63"/>
  <c r="BJ15" i="63"/>
  <c r="BK15" i="63"/>
  <c r="BL15" i="63"/>
  <c r="BM15" i="63"/>
  <c r="BN15" i="63"/>
  <c r="BO15" i="63"/>
  <c r="BP15" i="63"/>
  <c r="BQ15" i="63"/>
  <c r="BR15" i="63"/>
  <c r="BS15" i="63"/>
  <c r="BT15" i="63"/>
  <c r="BU15" i="63"/>
  <c r="BV15" i="63"/>
  <c r="BW15" i="63"/>
  <c r="BX15" i="63"/>
  <c r="BY15" i="63"/>
  <c r="BZ15" i="63"/>
  <c r="CA15" i="63"/>
  <c r="CB15" i="63"/>
  <c r="CC15" i="63"/>
  <c r="CD15" i="63"/>
  <c r="CE15" i="63"/>
  <c r="CF15" i="63"/>
  <c r="CG15" i="63"/>
  <c r="CH15" i="63"/>
  <c r="CI15" i="63"/>
  <c r="CJ15" i="63"/>
  <c r="CK15" i="63"/>
  <c r="CL15" i="63"/>
  <c r="CM15" i="63"/>
  <c r="CN15" i="63"/>
  <c r="CO15" i="63"/>
  <c r="CP15" i="63"/>
  <c r="CQ15" i="63"/>
  <c r="CR15" i="63"/>
  <c r="CS15" i="63"/>
  <c r="CT15" i="63"/>
  <c r="CU15" i="63"/>
  <c r="CV15" i="63"/>
  <c r="CW15" i="63"/>
  <c r="CX15" i="63"/>
  <c r="CY15" i="63"/>
  <c r="CZ15" i="63"/>
  <c r="DA15" i="63"/>
  <c r="DB15" i="63"/>
  <c r="DC15" i="63"/>
  <c r="DD15" i="63"/>
  <c r="DE15" i="63"/>
  <c r="DF15" i="63"/>
  <c r="DG15" i="63"/>
  <c r="DH15" i="63"/>
  <c r="E18" i="63"/>
  <c r="F18" i="63"/>
  <c r="G18" i="63"/>
  <c r="H18" i="63"/>
  <c r="I18" i="63"/>
  <c r="J18" i="63"/>
  <c r="K18" i="63"/>
  <c r="L18" i="63"/>
  <c r="M18" i="63"/>
  <c r="N18" i="63"/>
  <c r="O18" i="63"/>
  <c r="P18" i="63"/>
  <c r="Q18" i="63"/>
  <c r="R18" i="63"/>
  <c r="S18" i="63"/>
  <c r="T18" i="63"/>
  <c r="U18" i="63"/>
  <c r="V18" i="63"/>
  <c r="W18" i="63"/>
  <c r="X18" i="63"/>
  <c r="Y18" i="63"/>
  <c r="Z18" i="63"/>
  <c r="AA18" i="63"/>
  <c r="AB18" i="63"/>
  <c r="AC18" i="63"/>
  <c r="AD18" i="63"/>
  <c r="AE18" i="63"/>
  <c r="AF18" i="63"/>
  <c r="AG18" i="63"/>
  <c r="AH18" i="63"/>
  <c r="AI18" i="63"/>
  <c r="AJ18" i="63"/>
  <c r="AK18" i="63"/>
  <c r="AL18" i="63"/>
  <c r="AM18" i="63"/>
  <c r="AN18" i="63"/>
  <c r="AO18" i="63"/>
  <c r="AP18" i="63"/>
  <c r="AQ18" i="63"/>
  <c r="AR18" i="63"/>
  <c r="AS18" i="63"/>
  <c r="AT18" i="63"/>
  <c r="AU18" i="63"/>
  <c r="AV18" i="63"/>
  <c r="AW18" i="63"/>
  <c r="AX18" i="63"/>
  <c r="AY18" i="63"/>
  <c r="AZ18" i="63"/>
  <c r="BA18" i="63"/>
  <c r="BB18" i="63"/>
  <c r="BC18" i="63"/>
  <c r="BD18" i="63"/>
  <c r="BE18" i="63"/>
  <c r="BF18" i="63"/>
  <c r="BG18" i="63"/>
  <c r="BH18" i="63"/>
  <c r="BI18" i="63"/>
  <c r="BJ18" i="63"/>
  <c r="BK18" i="63"/>
  <c r="BL18" i="63"/>
  <c r="BM18" i="63"/>
  <c r="BN18" i="63"/>
  <c r="BO18" i="63"/>
  <c r="BP18" i="63"/>
  <c r="BQ18" i="63"/>
  <c r="BR18" i="63"/>
  <c r="BS18" i="63"/>
  <c r="BT18" i="63"/>
  <c r="BU18" i="63"/>
  <c r="BV18" i="63"/>
  <c r="BW18" i="63"/>
  <c r="BX18" i="63"/>
  <c r="BY18" i="63"/>
  <c r="BZ18" i="63"/>
  <c r="CA18" i="63"/>
  <c r="CB18" i="63"/>
  <c r="CC18" i="63"/>
  <c r="CD18" i="63"/>
  <c r="CE18" i="63"/>
  <c r="CF18" i="63"/>
  <c r="CG18" i="63"/>
  <c r="CH18" i="63"/>
  <c r="CI18" i="63"/>
  <c r="CJ18" i="63"/>
  <c r="CK18" i="63"/>
  <c r="CL18" i="63"/>
  <c r="CM18" i="63"/>
  <c r="CN18" i="63"/>
  <c r="CO18" i="63"/>
  <c r="CP18" i="63"/>
  <c r="CQ18" i="63"/>
  <c r="CR18" i="63"/>
  <c r="CS18" i="63"/>
  <c r="CT18" i="63"/>
  <c r="CU18" i="63"/>
  <c r="CV18" i="63"/>
  <c r="CW18" i="63"/>
  <c r="CX18" i="63"/>
  <c r="CY18" i="63"/>
  <c r="CZ18" i="63"/>
  <c r="DA18" i="63"/>
  <c r="DB18" i="63"/>
  <c r="DC18" i="63"/>
  <c r="DD18" i="63"/>
  <c r="DE18" i="63"/>
  <c r="DF18" i="63"/>
  <c r="DG18" i="63"/>
  <c r="DH18" i="63"/>
  <c r="E19" i="63"/>
  <c r="F19" i="63"/>
  <c r="G19" i="63"/>
  <c r="H19" i="63"/>
  <c r="I19" i="63"/>
  <c r="J19" i="63"/>
  <c r="K19" i="63"/>
  <c r="L19" i="63"/>
  <c r="M19" i="63"/>
  <c r="N19" i="63"/>
  <c r="O19" i="63"/>
  <c r="P19" i="63"/>
  <c r="Q19" i="63"/>
  <c r="R19" i="63"/>
  <c r="S19" i="63"/>
  <c r="T19" i="63"/>
  <c r="U19" i="63"/>
  <c r="V19" i="63"/>
  <c r="W19" i="63"/>
  <c r="X19" i="63"/>
  <c r="Y19" i="63"/>
  <c r="Z19" i="63"/>
  <c r="AA19" i="63"/>
  <c r="AB19" i="63"/>
  <c r="AC19" i="63"/>
  <c r="AD19" i="63"/>
  <c r="AE19" i="63"/>
  <c r="AF19" i="63"/>
  <c r="AG19" i="63"/>
  <c r="AH19" i="63"/>
  <c r="AI19" i="63"/>
  <c r="AJ19" i="63"/>
  <c r="AK19" i="63"/>
  <c r="AL19" i="63"/>
  <c r="AM19" i="63"/>
  <c r="AN19" i="63"/>
  <c r="AO19" i="63"/>
  <c r="AP19" i="63"/>
  <c r="AQ19" i="63"/>
  <c r="AR19" i="63"/>
  <c r="AS19" i="63"/>
  <c r="AT19" i="63"/>
  <c r="AU19" i="63"/>
  <c r="AV19" i="63"/>
  <c r="AW19" i="63"/>
  <c r="AX19" i="63"/>
  <c r="AY19" i="63"/>
  <c r="AZ19" i="63"/>
  <c r="BA19" i="63"/>
  <c r="BB19" i="63"/>
  <c r="BC19" i="63"/>
  <c r="BD19" i="63"/>
  <c r="BE19" i="63"/>
  <c r="BF19" i="63"/>
  <c r="BG19" i="63"/>
  <c r="BH19" i="63"/>
  <c r="BI19" i="63"/>
  <c r="BJ19" i="63"/>
  <c r="BK19" i="63"/>
  <c r="BL19" i="63"/>
  <c r="BM19" i="63"/>
  <c r="BN19" i="63"/>
  <c r="BO19" i="63"/>
  <c r="BP19" i="63"/>
  <c r="BQ19" i="63"/>
  <c r="BR19" i="63"/>
  <c r="BS19" i="63"/>
  <c r="BT19" i="63"/>
  <c r="BU19" i="63"/>
  <c r="BV19" i="63"/>
  <c r="BW19" i="63"/>
  <c r="BX19" i="63"/>
  <c r="BY19" i="63"/>
  <c r="BZ19" i="63"/>
  <c r="CA19" i="63"/>
  <c r="CB19" i="63"/>
  <c r="CC19" i="63"/>
  <c r="CD19" i="63"/>
  <c r="CE19" i="63"/>
  <c r="CF19" i="63"/>
  <c r="CG19" i="63"/>
  <c r="CH19" i="63"/>
  <c r="CI19" i="63"/>
  <c r="CJ19" i="63"/>
  <c r="CK19" i="63"/>
  <c r="CL19" i="63"/>
  <c r="CM19" i="63"/>
  <c r="CN19" i="63"/>
  <c r="CO19" i="63"/>
  <c r="CP19" i="63"/>
  <c r="CQ19" i="63"/>
  <c r="CR19" i="63"/>
  <c r="CS19" i="63"/>
  <c r="CT19" i="63"/>
  <c r="CU19" i="63"/>
  <c r="CV19" i="63"/>
  <c r="CW19" i="63"/>
  <c r="CX19" i="63"/>
  <c r="CY19" i="63"/>
  <c r="CZ19" i="63"/>
  <c r="DA19" i="63"/>
  <c r="DB19" i="63"/>
  <c r="DC19" i="63"/>
  <c r="DD19" i="63"/>
  <c r="DE19" i="63"/>
  <c r="DF19" i="63"/>
  <c r="DG19" i="63"/>
  <c r="DH19" i="63"/>
  <c r="E20" i="63"/>
  <c r="F20" i="63"/>
  <c r="G20" i="63"/>
  <c r="H20" i="63"/>
  <c r="I20" i="63"/>
  <c r="J20" i="63"/>
  <c r="K20" i="63"/>
  <c r="L20" i="63"/>
  <c r="M20" i="63"/>
  <c r="N20" i="63"/>
  <c r="O20" i="63"/>
  <c r="P20" i="63"/>
  <c r="Q20" i="63"/>
  <c r="R20" i="63"/>
  <c r="S20" i="63"/>
  <c r="T20" i="63"/>
  <c r="U20" i="63"/>
  <c r="V20" i="63"/>
  <c r="W20" i="63"/>
  <c r="X20" i="63"/>
  <c r="Y20" i="63"/>
  <c r="Z20" i="63"/>
  <c r="AA20" i="63"/>
  <c r="AB20" i="63"/>
  <c r="AC20" i="63"/>
  <c r="AD20" i="63"/>
  <c r="AE20" i="63"/>
  <c r="AF20" i="63"/>
  <c r="AG20" i="63"/>
  <c r="AH20" i="63"/>
  <c r="AI20" i="63"/>
  <c r="AJ20" i="63"/>
  <c r="AK20" i="63"/>
  <c r="AL20" i="63"/>
  <c r="AM20" i="63"/>
  <c r="AN20" i="63"/>
  <c r="AO20" i="63"/>
  <c r="AP20" i="63"/>
  <c r="AQ20" i="63"/>
  <c r="AR20" i="63"/>
  <c r="AS20" i="63"/>
  <c r="AT20" i="63"/>
  <c r="AU20" i="63"/>
  <c r="AV20" i="63"/>
  <c r="AW20" i="63"/>
  <c r="AX20" i="63"/>
  <c r="AY20" i="63"/>
  <c r="AZ20" i="63"/>
  <c r="BA20" i="63"/>
  <c r="BB20" i="63"/>
  <c r="BC20" i="63"/>
  <c r="BD20" i="63"/>
  <c r="BE20" i="63"/>
  <c r="BF20" i="63"/>
  <c r="BG20" i="63"/>
  <c r="BH20" i="63"/>
  <c r="BI20" i="63"/>
  <c r="BJ20" i="63"/>
  <c r="BK20" i="63"/>
  <c r="BL20" i="63"/>
  <c r="BM20" i="63"/>
  <c r="BN20" i="63"/>
  <c r="BO20" i="63"/>
  <c r="BP20" i="63"/>
  <c r="BQ20" i="63"/>
  <c r="BR20" i="63"/>
  <c r="BS20" i="63"/>
  <c r="BT20" i="63"/>
  <c r="BU20" i="63"/>
  <c r="BV20" i="63"/>
  <c r="BW20" i="63"/>
  <c r="BX20" i="63"/>
  <c r="BY20" i="63"/>
  <c r="BZ20" i="63"/>
  <c r="CA20" i="63"/>
  <c r="CB20" i="63"/>
  <c r="CC20" i="63"/>
  <c r="CD20" i="63"/>
  <c r="CE20" i="63"/>
  <c r="CF20" i="63"/>
  <c r="CG20" i="63"/>
  <c r="CH20" i="63"/>
  <c r="CI20" i="63"/>
  <c r="CJ20" i="63"/>
  <c r="CK20" i="63"/>
  <c r="CL20" i="63"/>
  <c r="CM20" i="63"/>
  <c r="CN20" i="63"/>
  <c r="CO20" i="63"/>
  <c r="CP20" i="63"/>
  <c r="CQ20" i="63"/>
  <c r="CR20" i="63"/>
  <c r="CS20" i="63"/>
  <c r="CT20" i="63"/>
  <c r="CU20" i="63"/>
  <c r="CV20" i="63"/>
  <c r="CW20" i="63"/>
  <c r="CX20" i="63"/>
  <c r="CY20" i="63"/>
  <c r="CZ20" i="63"/>
  <c r="DA20" i="63"/>
  <c r="DB20" i="63"/>
  <c r="DC20" i="63"/>
  <c r="DD20" i="63"/>
  <c r="DE20" i="63"/>
  <c r="DF20" i="63"/>
  <c r="DG20" i="63"/>
  <c r="DH20" i="63"/>
  <c r="BJ2" i="19"/>
  <c r="BK2" i="19"/>
  <c r="BL2" i="19"/>
  <c r="BM2" i="19"/>
  <c r="BN2" i="19"/>
  <c r="BO2" i="19"/>
  <c r="BP2" i="19"/>
  <c r="BQ2" i="19"/>
  <c r="BR2" i="19"/>
  <c r="BS2" i="19"/>
  <c r="BT2" i="19"/>
  <c r="BU2" i="19"/>
  <c r="BV2" i="19"/>
  <c r="BW2" i="19"/>
  <c r="BX2" i="19"/>
  <c r="BY2" i="19"/>
  <c r="BZ2" i="19"/>
  <c r="CA2" i="19"/>
  <c r="CB2" i="19"/>
  <c r="CC2" i="19"/>
  <c r="CD2" i="19"/>
  <c r="CE2" i="19"/>
  <c r="CF2" i="19"/>
  <c r="CG2" i="19"/>
  <c r="CH2" i="19"/>
  <c r="CI2" i="19"/>
  <c r="CJ2" i="19"/>
  <c r="CK2" i="19"/>
  <c r="CL2" i="19"/>
  <c r="CM2" i="19"/>
  <c r="CN2" i="19"/>
  <c r="CO2" i="19"/>
  <c r="CP2" i="19"/>
  <c r="CQ2" i="19"/>
  <c r="CR2" i="19"/>
  <c r="CS2" i="19"/>
  <c r="CT2" i="19"/>
  <c r="CU2" i="19"/>
  <c r="CV2" i="19"/>
  <c r="CW2" i="19"/>
  <c r="CX2" i="19"/>
  <c r="CY2" i="19"/>
  <c r="CZ2" i="19"/>
  <c r="DA2" i="19"/>
  <c r="DB2" i="19"/>
  <c r="DC2" i="19"/>
  <c r="DD2" i="19"/>
  <c r="DE2" i="19"/>
  <c r="DF2" i="19"/>
  <c r="DG2" i="19"/>
  <c r="DH2" i="19"/>
  <c r="E4" i="19"/>
  <c r="F4" i="19"/>
  <c r="G4" i="19"/>
  <c r="H4" i="19"/>
  <c r="I4" i="19"/>
  <c r="J4" i="19"/>
  <c r="K4" i="19"/>
  <c r="L4" i="19"/>
  <c r="M4" i="19"/>
  <c r="N4" i="19"/>
  <c r="O4" i="19"/>
  <c r="P4" i="19"/>
  <c r="Q4" i="19"/>
  <c r="R4" i="19"/>
  <c r="S4" i="19"/>
  <c r="T4" i="19"/>
  <c r="U4" i="19"/>
  <c r="V4" i="19"/>
  <c r="W4" i="19"/>
  <c r="X4" i="19"/>
  <c r="Y4" i="19"/>
  <c r="Z4" i="19"/>
  <c r="AA4" i="19"/>
  <c r="AB4" i="19"/>
  <c r="AC4" i="19"/>
  <c r="AD4" i="19"/>
  <c r="AE4" i="19"/>
  <c r="AF4" i="19"/>
  <c r="AG4" i="19"/>
  <c r="AH4" i="19"/>
  <c r="AI4" i="19"/>
  <c r="AJ4" i="19"/>
  <c r="AK4" i="19"/>
  <c r="AL4" i="19"/>
  <c r="AM4" i="19"/>
  <c r="AN4" i="19"/>
  <c r="AO4" i="19"/>
  <c r="AP4" i="19"/>
  <c r="AQ4" i="19"/>
  <c r="AR4" i="19"/>
  <c r="AS4" i="19"/>
  <c r="AT4" i="19"/>
  <c r="AU4" i="19"/>
  <c r="AV4" i="19"/>
  <c r="AW4" i="19"/>
  <c r="AX4" i="19"/>
  <c r="AY4" i="19"/>
  <c r="AZ4" i="19"/>
  <c r="BA4" i="19"/>
  <c r="BB4" i="19"/>
  <c r="BC4" i="19"/>
  <c r="BD4" i="19"/>
  <c r="BE4" i="19"/>
  <c r="BF4" i="19"/>
  <c r="BG4" i="19"/>
  <c r="BH4" i="19"/>
  <c r="BI4" i="19"/>
  <c r="BJ4" i="19"/>
  <c r="BK4" i="19"/>
  <c r="BL4" i="19"/>
  <c r="BM4" i="19"/>
  <c r="BN4" i="19"/>
  <c r="BO4" i="19"/>
  <c r="BP4" i="19"/>
  <c r="BQ4" i="19"/>
  <c r="BR4" i="19"/>
  <c r="BS4" i="19"/>
  <c r="BT4" i="19"/>
  <c r="BU4" i="19"/>
  <c r="BV4" i="19"/>
  <c r="BW4" i="19"/>
  <c r="BX4" i="19"/>
  <c r="BY4" i="19"/>
  <c r="BZ4" i="19"/>
  <c r="CA4" i="19"/>
  <c r="CB4" i="19"/>
  <c r="CC4" i="19"/>
  <c r="CD4" i="19"/>
  <c r="CE4" i="19"/>
  <c r="CF4" i="19"/>
  <c r="CG4" i="19"/>
  <c r="CH4" i="19"/>
  <c r="CI4" i="19"/>
  <c r="CJ4" i="19"/>
  <c r="CK4" i="19"/>
  <c r="CL4" i="19"/>
  <c r="CM4" i="19"/>
  <c r="CN4" i="19"/>
  <c r="CO4" i="19"/>
  <c r="CP4" i="19"/>
  <c r="CQ4" i="19"/>
  <c r="CR4" i="19"/>
  <c r="CS4" i="19"/>
  <c r="CT4" i="19"/>
  <c r="CU4" i="19"/>
  <c r="CV4" i="19"/>
  <c r="CW4" i="19"/>
  <c r="CX4" i="19"/>
  <c r="CY4" i="19"/>
  <c r="CZ4" i="19"/>
  <c r="DA4" i="19"/>
  <c r="DB4" i="19"/>
  <c r="DC4" i="19"/>
  <c r="DD4" i="19"/>
  <c r="DE4" i="19"/>
  <c r="DF4" i="19"/>
  <c r="DG4" i="19"/>
  <c r="DH4" i="19"/>
  <c r="E8" i="19"/>
  <c r="F8" i="19"/>
  <c r="G8" i="19"/>
  <c r="H8"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BF8" i="19"/>
  <c r="BG8" i="19"/>
  <c r="BH8" i="19"/>
  <c r="BI8" i="19"/>
  <c r="BJ8" i="19"/>
  <c r="BK8" i="19"/>
  <c r="BL8" i="19"/>
  <c r="BM8" i="19"/>
  <c r="BN8" i="19"/>
  <c r="BO8" i="19"/>
  <c r="BP8" i="19"/>
  <c r="BQ8" i="19"/>
  <c r="BR8" i="19"/>
  <c r="BS8" i="19"/>
  <c r="BT8" i="19"/>
  <c r="BU8" i="19"/>
  <c r="BV8" i="19"/>
  <c r="BW8" i="19"/>
  <c r="BX8" i="19"/>
  <c r="BY8" i="19"/>
  <c r="BZ8" i="19"/>
  <c r="CA8" i="19"/>
  <c r="CB8" i="19"/>
  <c r="CC8" i="19"/>
  <c r="CD8" i="19"/>
  <c r="CE8" i="19"/>
  <c r="CF8" i="19"/>
  <c r="CG8" i="19"/>
  <c r="CH8" i="19"/>
  <c r="CI8" i="19"/>
  <c r="CJ8" i="19"/>
  <c r="CK8" i="19"/>
  <c r="CL8" i="19"/>
  <c r="CM8" i="19"/>
  <c r="CN8" i="19"/>
  <c r="CO8" i="19"/>
  <c r="CP8" i="19"/>
  <c r="CQ8" i="19"/>
  <c r="CR8" i="19"/>
  <c r="CS8" i="19"/>
  <c r="CT8" i="19"/>
  <c r="CU8" i="19"/>
  <c r="CV8" i="19"/>
  <c r="CW8" i="19"/>
  <c r="CX8" i="19"/>
  <c r="CY8" i="19"/>
  <c r="CZ8" i="19"/>
  <c r="DA8" i="19"/>
  <c r="DB8" i="19"/>
  <c r="DC8" i="19"/>
  <c r="DD8" i="19"/>
  <c r="DE8" i="19"/>
  <c r="DF8" i="19"/>
  <c r="DG8" i="19"/>
  <c r="DH8" i="19"/>
  <c r="E9" i="19"/>
  <c r="F9" i="19"/>
  <c r="G9" i="19"/>
  <c r="H9"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BO9" i="19"/>
  <c r="BP9" i="19"/>
  <c r="BQ9" i="19"/>
  <c r="BR9" i="19"/>
  <c r="BS9" i="19"/>
  <c r="BT9" i="19"/>
  <c r="BU9" i="19"/>
  <c r="BV9" i="19"/>
  <c r="BW9" i="19"/>
  <c r="BX9" i="19"/>
  <c r="BY9" i="19"/>
  <c r="BZ9" i="19"/>
  <c r="CA9" i="19"/>
  <c r="CB9" i="19"/>
  <c r="CC9" i="19"/>
  <c r="CD9" i="19"/>
  <c r="CE9" i="19"/>
  <c r="CF9" i="19"/>
  <c r="CG9" i="19"/>
  <c r="CH9" i="19"/>
  <c r="CI9" i="19"/>
  <c r="CJ9" i="19"/>
  <c r="CK9" i="19"/>
  <c r="CL9" i="19"/>
  <c r="CM9" i="19"/>
  <c r="CN9" i="19"/>
  <c r="CO9" i="19"/>
  <c r="CP9" i="19"/>
  <c r="CQ9" i="19"/>
  <c r="CR9" i="19"/>
  <c r="CS9" i="19"/>
  <c r="CT9" i="19"/>
  <c r="CU9" i="19"/>
  <c r="CV9" i="19"/>
  <c r="CW9" i="19"/>
  <c r="CX9" i="19"/>
  <c r="CY9" i="19"/>
  <c r="CZ9" i="19"/>
  <c r="DA9" i="19"/>
  <c r="DB9" i="19"/>
  <c r="DC9" i="19"/>
  <c r="DD9" i="19"/>
  <c r="DE9" i="19"/>
  <c r="DF9" i="19"/>
  <c r="DG9" i="19"/>
  <c r="DH9" i="19"/>
  <c r="E10" i="19"/>
  <c r="F10" i="19"/>
  <c r="G10" i="19"/>
  <c r="H10"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BO10" i="19"/>
  <c r="BP10" i="19"/>
  <c r="BQ10" i="19"/>
  <c r="BR10" i="19"/>
  <c r="BS10" i="19"/>
  <c r="BT10" i="19"/>
  <c r="BU10" i="19"/>
  <c r="BV10" i="19"/>
  <c r="BW10" i="19"/>
  <c r="BX10" i="19"/>
  <c r="BY10" i="19"/>
  <c r="BZ10" i="19"/>
  <c r="CA10" i="19"/>
  <c r="CB10" i="19"/>
  <c r="CC10" i="19"/>
  <c r="CD10" i="19"/>
  <c r="CE10" i="19"/>
  <c r="CF10" i="19"/>
  <c r="CG10" i="19"/>
  <c r="CH10" i="19"/>
  <c r="CI10" i="19"/>
  <c r="CJ10" i="19"/>
  <c r="CK10" i="19"/>
  <c r="CL10" i="19"/>
  <c r="CM10" i="19"/>
  <c r="CN10" i="19"/>
  <c r="CO10" i="19"/>
  <c r="CP10" i="19"/>
  <c r="CQ10" i="19"/>
  <c r="CR10" i="19"/>
  <c r="CS10" i="19"/>
  <c r="CT10" i="19"/>
  <c r="CU10" i="19"/>
  <c r="CV10" i="19"/>
  <c r="CW10" i="19"/>
  <c r="CX10" i="19"/>
  <c r="CY10" i="19"/>
  <c r="CZ10" i="19"/>
  <c r="DA10" i="19"/>
  <c r="DB10" i="19"/>
  <c r="DC10" i="19"/>
  <c r="DD10" i="19"/>
  <c r="DE10" i="19"/>
  <c r="DF10" i="19"/>
  <c r="DG10" i="19"/>
  <c r="DH10" i="19"/>
  <c r="E11" i="19"/>
  <c r="F11" i="19"/>
  <c r="G11" i="19"/>
  <c r="H11"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BO11" i="19"/>
  <c r="BP11" i="19"/>
  <c r="BQ11" i="19"/>
  <c r="BR11" i="19"/>
  <c r="BS11" i="19"/>
  <c r="BT11" i="19"/>
  <c r="BU11" i="19"/>
  <c r="BV11" i="19"/>
  <c r="BW11" i="19"/>
  <c r="BX11" i="19"/>
  <c r="BY11" i="19"/>
  <c r="BZ11" i="19"/>
  <c r="CA11" i="19"/>
  <c r="CB11" i="19"/>
  <c r="CC11" i="19"/>
  <c r="CD11" i="19"/>
  <c r="CE11" i="19"/>
  <c r="CF11" i="19"/>
  <c r="CG11" i="19"/>
  <c r="CH11" i="19"/>
  <c r="CI11" i="19"/>
  <c r="CJ11" i="19"/>
  <c r="CK11" i="19"/>
  <c r="CL11" i="19"/>
  <c r="CM11" i="19"/>
  <c r="CN11" i="19"/>
  <c r="CO11" i="19"/>
  <c r="CP11" i="19"/>
  <c r="CQ11" i="19"/>
  <c r="CR11" i="19"/>
  <c r="CS11" i="19"/>
  <c r="CT11" i="19"/>
  <c r="CU11" i="19"/>
  <c r="CV11" i="19"/>
  <c r="CW11" i="19"/>
  <c r="CX11" i="19"/>
  <c r="CY11" i="19"/>
  <c r="CZ11" i="19"/>
  <c r="DA11" i="19"/>
  <c r="DB11" i="19"/>
  <c r="DC11" i="19"/>
  <c r="DD11" i="19"/>
  <c r="DE11" i="19"/>
  <c r="DF11" i="19"/>
  <c r="DG11" i="19"/>
  <c r="DH11" i="19"/>
  <c r="E12" i="19"/>
  <c r="F12" i="19"/>
  <c r="G12" i="19"/>
  <c r="H12" i="19"/>
  <c r="I12" i="19"/>
  <c r="J12" i="19"/>
  <c r="K12" i="19"/>
  <c r="L12" i="19"/>
  <c r="M12" i="19"/>
  <c r="N12" i="19"/>
  <c r="O12" i="19"/>
  <c r="P12" i="19"/>
  <c r="Q12" i="19"/>
  <c r="R12" i="19"/>
  <c r="S12" i="19"/>
  <c r="T12" i="19"/>
  <c r="U12" i="19"/>
  <c r="V12" i="19"/>
  <c r="W12" i="19"/>
  <c r="X12" i="19"/>
  <c r="Y12" i="19"/>
  <c r="Z12" i="19"/>
  <c r="AA12" i="19"/>
  <c r="AB12" i="19"/>
  <c r="AC12" i="19"/>
  <c r="AD12" i="19"/>
  <c r="AE12" i="19"/>
  <c r="AF12" i="19"/>
  <c r="AG12" i="19"/>
  <c r="AH12" i="19"/>
  <c r="AI12" i="19"/>
  <c r="AJ12" i="19"/>
  <c r="AK12"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BO12" i="19"/>
  <c r="BP12" i="19"/>
  <c r="BQ12" i="19"/>
  <c r="BR12" i="19"/>
  <c r="BS12" i="19"/>
  <c r="BT12" i="19"/>
  <c r="BU12" i="19"/>
  <c r="BV12" i="19"/>
  <c r="BW12" i="19"/>
  <c r="BX12" i="19"/>
  <c r="BY12" i="19"/>
  <c r="BZ12" i="19"/>
  <c r="CA12" i="19"/>
  <c r="CB12" i="19"/>
  <c r="CC12" i="19"/>
  <c r="CD12" i="19"/>
  <c r="CE12" i="19"/>
  <c r="CF12" i="19"/>
  <c r="CG12" i="19"/>
  <c r="CH12" i="19"/>
  <c r="CI12" i="19"/>
  <c r="CJ12" i="19"/>
  <c r="CK12" i="19"/>
  <c r="CL12" i="19"/>
  <c r="CM12" i="19"/>
  <c r="CN12" i="19"/>
  <c r="CO12" i="19"/>
  <c r="CP12" i="19"/>
  <c r="CQ12" i="19"/>
  <c r="CR12" i="19"/>
  <c r="CS12" i="19"/>
  <c r="CT12" i="19"/>
  <c r="CU12" i="19"/>
  <c r="CV12" i="19"/>
  <c r="CW12" i="19"/>
  <c r="CX12" i="19"/>
  <c r="CY12" i="19"/>
  <c r="CZ12" i="19"/>
  <c r="DA12" i="19"/>
  <c r="DB12" i="19"/>
  <c r="DC12" i="19"/>
  <c r="DD12" i="19"/>
  <c r="DE12" i="19"/>
  <c r="DF12" i="19"/>
  <c r="DG12" i="19"/>
  <c r="DH12" i="19"/>
  <c r="E15" i="19"/>
  <c r="F15" i="19"/>
  <c r="G15" i="19"/>
  <c r="H15" i="19"/>
  <c r="I15" i="19"/>
  <c r="J15" i="19"/>
  <c r="K15" i="19"/>
  <c r="L15" i="19"/>
  <c r="M15" i="19"/>
  <c r="N15" i="19"/>
  <c r="O15" i="19"/>
  <c r="P15" i="19"/>
  <c r="Q15" i="19"/>
  <c r="R15" i="19"/>
  <c r="S15" i="19"/>
  <c r="T15" i="19"/>
  <c r="U15" i="19"/>
  <c r="V15" i="19"/>
  <c r="W15" i="19"/>
  <c r="X15" i="19"/>
  <c r="Y15" i="19"/>
  <c r="Z15" i="19"/>
  <c r="AA15" i="19"/>
  <c r="AB15" i="19"/>
  <c r="AC15" i="19"/>
  <c r="AD15" i="19"/>
  <c r="AE15" i="19"/>
  <c r="AF15" i="19"/>
  <c r="AG15" i="19"/>
  <c r="AH15" i="19"/>
  <c r="AI15" i="19"/>
  <c r="AJ15" i="19"/>
  <c r="AK15"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BO15" i="19"/>
  <c r="BP15" i="19"/>
  <c r="BQ15" i="19"/>
  <c r="BR15" i="19"/>
  <c r="BS15" i="19"/>
  <c r="BT15" i="19"/>
  <c r="BU15" i="19"/>
  <c r="BV15" i="19"/>
  <c r="BW15" i="19"/>
  <c r="BX15" i="19"/>
  <c r="BY15" i="19"/>
  <c r="BZ15" i="19"/>
  <c r="CA15" i="19"/>
  <c r="CB15" i="19"/>
  <c r="CC15" i="19"/>
  <c r="CD15" i="19"/>
  <c r="CE15" i="19"/>
  <c r="CF15" i="19"/>
  <c r="CG15" i="19"/>
  <c r="CH15" i="19"/>
  <c r="CI15" i="19"/>
  <c r="CJ15" i="19"/>
  <c r="CK15" i="19"/>
  <c r="CL15" i="19"/>
  <c r="CM15" i="19"/>
  <c r="CN15" i="19"/>
  <c r="CO15" i="19"/>
  <c r="CP15" i="19"/>
  <c r="CQ15" i="19"/>
  <c r="CR15" i="19"/>
  <c r="CS15" i="19"/>
  <c r="CT15" i="19"/>
  <c r="CU15" i="19"/>
  <c r="CV15" i="19"/>
  <c r="CW15" i="19"/>
  <c r="CX15" i="19"/>
  <c r="CY15" i="19"/>
  <c r="CZ15" i="19"/>
  <c r="DA15" i="19"/>
  <c r="DB15" i="19"/>
  <c r="DC15" i="19"/>
  <c r="DD15" i="19"/>
  <c r="DE15" i="19"/>
  <c r="DF15" i="19"/>
  <c r="DG15" i="19"/>
  <c r="DH15" i="19"/>
  <c r="E16" i="19"/>
  <c r="F16" i="19"/>
  <c r="G16" i="19"/>
  <c r="H16" i="19"/>
  <c r="I16" i="19"/>
  <c r="J16" i="19"/>
  <c r="K16" i="19"/>
  <c r="L16" i="19"/>
  <c r="M16" i="19"/>
  <c r="N16" i="19"/>
  <c r="O16" i="19"/>
  <c r="P16" i="19"/>
  <c r="Q16" i="19"/>
  <c r="R16" i="19"/>
  <c r="S16" i="19"/>
  <c r="T16" i="19"/>
  <c r="U16" i="19"/>
  <c r="V16" i="19"/>
  <c r="W16" i="19"/>
  <c r="X16" i="19"/>
  <c r="Y16" i="19"/>
  <c r="Z16" i="19"/>
  <c r="AA16" i="19"/>
  <c r="AB16" i="19"/>
  <c r="AC16" i="19"/>
  <c r="AD16" i="19"/>
  <c r="AE16" i="19"/>
  <c r="AF16" i="19"/>
  <c r="AG16" i="19"/>
  <c r="AH16" i="19"/>
  <c r="AI16" i="19"/>
  <c r="AJ16" i="19"/>
  <c r="AK16"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BO16" i="19"/>
  <c r="BP16" i="19"/>
  <c r="BQ16" i="19"/>
  <c r="BR16" i="19"/>
  <c r="BS16" i="19"/>
  <c r="BT16" i="19"/>
  <c r="BU16" i="19"/>
  <c r="BV16" i="19"/>
  <c r="BW16" i="19"/>
  <c r="BX16" i="19"/>
  <c r="BY16" i="19"/>
  <c r="BZ16" i="19"/>
  <c r="CA16" i="19"/>
  <c r="CB16" i="19"/>
  <c r="CC16" i="19"/>
  <c r="CD16" i="19"/>
  <c r="CE16" i="19"/>
  <c r="CF16" i="19"/>
  <c r="CG16" i="19"/>
  <c r="CH16" i="19"/>
  <c r="CI16" i="19"/>
  <c r="CJ16" i="19"/>
  <c r="CK16" i="19"/>
  <c r="CL16" i="19"/>
  <c r="CM16" i="19"/>
  <c r="CN16" i="19"/>
  <c r="CO16" i="19"/>
  <c r="CP16" i="19"/>
  <c r="CQ16" i="19"/>
  <c r="CR16" i="19"/>
  <c r="CS16" i="19"/>
  <c r="CT16" i="19"/>
  <c r="CU16" i="19"/>
  <c r="CV16" i="19"/>
  <c r="CW16" i="19"/>
  <c r="CX16" i="19"/>
  <c r="CY16" i="19"/>
  <c r="CZ16" i="19"/>
  <c r="DA16" i="19"/>
  <c r="DB16" i="19"/>
  <c r="DC16" i="19"/>
  <c r="DD16" i="19"/>
  <c r="DE16" i="19"/>
  <c r="DF16" i="19"/>
  <c r="DG16" i="19"/>
  <c r="DH16" i="19"/>
  <c r="E17" i="19"/>
  <c r="F17" i="19"/>
  <c r="G17" i="19"/>
  <c r="H17" i="19"/>
  <c r="I17" i="19"/>
  <c r="J17" i="19"/>
  <c r="K17" i="19"/>
  <c r="L17" i="19"/>
  <c r="M17" i="19"/>
  <c r="N17" i="19"/>
  <c r="O17" i="19"/>
  <c r="P17" i="19"/>
  <c r="Q17" i="19"/>
  <c r="R17" i="19"/>
  <c r="S17" i="19"/>
  <c r="T17" i="19"/>
  <c r="U17" i="19"/>
  <c r="V17" i="19"/>
  <c r="W17" i="19"/>
  <c r="X17" i="19"/>
  <c r="Y17" i="19"/>
  <c r="Z17" i="19"/>
  <c r="AA17" i="19"/>
  <c r="AB17" i="19"/>
  <c r="AC17" i="19"/>
  <c r="AD17" i="19"/>
  <c r="AE17" i="19"/>
  <c r="AF17" i="19"/>
  <c r="AG17" i="19"/>
  <c r="AH17" i="19"/>
  <c r="AI17" i="19"/>
  <c r="AJ17" i="19"/>
  <c r="AK17"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BO17" i="19"/>
  <c r="BP17" i="19"/>
  <c r="BQ17" i="19"/>
  <c r="BR17" i="19"/>
  <c r="BS17" i="19"/>
  <c r="BT17" i="19"/>
  <c r="BU17" i="19"/>
  <c r="BV17" i="19"/>
  <c r="BW17" i="19"/>
  <c r="BX17" i="19"/>
  <c r="BY17" i="19"/>
  <c r="BZ17" i="19"/>
  <c r="CA17" i="19"/>
  <c r="CB17" i="19"/>
  <c r="CC17" i="19"/>
  <c r="CD17" i="19"/>
  <c r="CE17" i="19"/>
  <c r="CF17" i="19"/>
  <c r="CG17" i="19"/>
  <c r="CH17" i="19"/>
  <c r="CI17" i="19"/>
  <c r="CJ17" i="19"/>
  <c r="CK17" i="19"/>
  <c r="CL17" i="19"/>
  <c r="CM17" i="19"/>
  <c r="CN17" i="19"/>
  <c r="CO17" i="19"/>
  <c r="CP17" i="19"/>
  <c r="CQ17" i="19"/>
  <c r="CR17" i="19"/>
  <c r="CS17" i="19"/>
  <c r="CT17" i="19"/>
  <c r="CU17" i="19"/>
  <c r="CV17" i="19"/>
  <c r="CW17" i="19"/>
  <c r="CX17" i="19"/>
  <c r="CY17" i="19"/>
  <c r="CZ17" i="19"/>
  <c r="DA17" i="19"/>
  <c r="DB17" i="19"/>
  <c r="DC17" i="19"/>
  <c r="DD17" i="19"/>
  <c r="DE17" i="19"/>
  <c r="DF17" i="19"/>
  <c r="DG17" i="19"/>
  <c r="DH17" i="19"/>
  <c r="E18" i="19"/>
  <c r="F18" i="19"/>
  <c r="G1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AJ18" i="19"/>
  <c r="AK18"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BO18" i="19"/>
  <c r="BP18" i="19"/>
  <c r="BQ18" i="19"/>
  <c r="BR18" i="19"/>
  <c r="BS18" i="19"/>
  <c r="BT18" i="19"/>
  <c r="BU18" i="19"/>
  <c r="BV18" i="19"/>
  <c r="BW18" i="19"/>
  <c r="BX18" i="19"/>
  <c r="BY18" i="19"/>
  <c r="BZ18" i="19"/>
  <c r="CA18" i="19"/>
  <c r="CB18" i="19"/>
  <c r="CC18" i="19"/>
  <c r="CD18" i="19"/>
  <c r="CE18" i="19"/>
  <c r="CF18" i="19"/>
  <c r="CG18" i="19"/>
  <c r="CH18" i="19"/>
  <c r="CI18" i="19"/>
  <c r="CJ18" i="19"/>
  <c r="CK18" i="19"/>
  <c r="CL18" i="19"/>
  <c r="CM18" i="19"/>
  <c r="CN18" i="19"/>
  <c r="CO18" i="19"/>
  <c r="CP18" i="19"/>
  <c r="CQ18" i="19"/>
  <c r="CR18" i="19"/>
  <c r="CS18" i="19"/>
  <c r="CT18" i="19"/>
  <c r="CU18" i="19"/>
  <c r="CV18" i="19"/>
  <c r="CW18" i="19"/>
  <c r="CX18" i="19"/>
  <c r="CY18" i="19"/>
  <c r="CZ18" i="19"/>
  <c r="DA18" i="19"/>
  <c r="DB18" i="19"/>
  <c r="DC18" i="19"/>
  <c r="DD18" i="19"/>
  <c r="DE18" i="19"/>
  <c r="DF18" i="19"/>
  <c r="DG18" i="19"/>
  <c r="DH18" i="19"/>
  <c r="E19" i="19"/>
  <c r="F19" i="19"/>
  <c r="G19" i="19"/>
  <c r="H19" i="19"/>
  <c r="I19" i="19"/>
  <c r="J19" i="19"/>
  <c r="K19" i="19"/>
  <c r="L19" i="19"/>
  <c r="M19" i="19"/>
  <c r="N19" i="19"/>
  <c r="O19" i="19"/>
  <c r="P19" i="19"/>
  <c r="Q19" i="19"/>
  <c r="R19" i="19"/>
  <c r="S19" i="19"/>
  <c r="T19" i="19"/>
  <c r="U19" i="19"/>
  <c r="V19" i="19"/>
  <c r="W19" i="19"/>
  <c r="X19" i="19"/>
  <c r="Y19" i="19"/>
  <c r="Z19" i="19"/>
  <c r="AA19" i="19"/>
  <c r="AB19" i="19"/>
  <c r="AC19" i="19"/>
  <c r="AD19" i="19"/>
  <c r="AE19" i="19"/>
  <c r="AF19" i="19"/>
  <c r="AG19" i="19"/>
  <c r="AH19" i="19"/>
  <c r="AI19" i="19"/>
  <c r="AJ19" i="19"/>
  <c r="AK19"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BO19" i="19"/>
  <c r="BP19" i="19"/>
  <c r="BQ19" i="19"/>
  <c r="BR19" i="19"/>
  <c r="BS19" i="19"/>
  <c r="BT19" i="19"/>
  <c r="BU19" i="19"/>
  <c r="BV19" i="19"/>
  <c r="BW19" i="19"/>
  <c r="BX19" i="19"/>
  <c r="BY19" i="19"/>
  <c r="BZ19" i="19"/>
  <c r="CA19" i="19"/>
  <c r="CB19" i="19"/>
  <c r="CC19" i="19"/>
  <c r="CD19" i="19"/>
  <c r="CE19" i="19"/>
  <c r="CF19" i="19"/>
  <c r="CG19" i="19"/>
  <c r="CH19" i="19"/>
  <c r="CI19" i="19"/>
  <c r="CJ19" i="19"/>
  <c r="CK19" i="19"/>
  <c r="CL19" i="19"/>
  <c r="CM19" i="19"/>
  <c r="CN19" i="19"/>
  <c r="CO19" i="19"/>
  <c r="CP19" i="19"/>
  <c r="CQ19" i="19"/>
  <c r="CR19" i="19"/>
  <c r="CS19" i="19"/>
  <c r="CT19" i="19"/>
  <c r="CU19" i="19"/>
  <c r="CV19" i="19"/>
  <c r="CW19" i="19"/>
  <c r="CX19" i="19"/>
  <c r="CY19" i="19"/>
  <c r="CZ19" i="19"/>
  <c r="DA19" i="19"/>
  <c r="DB19" i="19"/>
  <c r="DC19" i="19"/>
  <c r="DD19" i="19"/>
  <c r="DE19" i="19"/>
  <c r="DF19" i="19"/>
  <c r="DG19" i="19"/>
  <c r="DH19" i="19"/>
  <c r="E22" i="19"/>
  <c r="F22" i="19"/>
  <c r="G22" i="19"/>
  <c r="H22" i="19"/>
  <c r="I22" i="19"/>
  <c r="J22" i="19"/>
  <c r="K22" i="19"/>
  <c r="L22" i="19"/>
  <c r="M22" i="19"/>
  <c r="N22" i="19"/>
  <c r="O22" i="19"/>
  <c r="P22" i="19"/>
  <c r="Q22" i="19"/>
  <c r="R22" i="19"/>
  <c r="S22" i="19"/>
  <c r="T22" i="19"/>
  <c r="U22" i="19"/>
  <c r="V22" i="19"/>
  <c r="W22" i="19"/>
  <c r="X22" i="19"/>
  <c r="Y22" i="19"/>
  <c r="Z22" i="19"/>
  <c r="AA22" i="19"/>
  <c r="AB22" i="19"/>
  <c r="AC22" i="19"/>
  <c r="AD22" i="19"/>
  <c r="AE22" i="19"/>
  <c r="AF22" i="19"/>
  <c r="AG22" i="19"/>
  <c r="AH22" i="19"/>
  <c r="AI22" i="19"/>
  <c r="AJ22" i="19"/>
  <c r="AK22"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BO22" i="19"/>
  <c r="BP22" i="19"/>
  <c r="BQ22" i="19"/>
  <c r="BR22" i="19"/>
  <c r="BS22" i="19"/>
  <c r="BT22" i="19"/>
  <c r="BU22" i="19"/>
  <c r="BV22" i="19"/>
  <c r="BW22" i="19"/>
  <c r="BX22" i="19"/>
  <c r="BY22" i="19"/>
  <c r="BZ22" i="19"/>
  <c r="CA22" i="19"/>
  <c r="CB22" i="19"/>
  <c r="CC22" i="19"/>
  <c r="CD22" i="19"/>
  <c r="CE22" i="19"/>
  <c r="CF22" i="19"/>
  <c r="CG22" i="19"/>
  <c r="CH22" i="19"/>
  <c r="CI22" i="19"/>
  <c r="CJ22" i="19"/>
  <c r="CK22" i="19"/>
  <c r="CL22" i="19"/>
  <c r="CM22" i="19"/>
  <c r="CN22" i="19"/>
  <c r="CO22" i="19"/>
  <c r="CP22" i="19"/>
  <c r="CQ22" i="19"/>
  <c r="CR22" i="19"/>
  <c r="CS22" i="19"/>
  <c r="CT22" i="19"/>
  <c r="CU22" i="19"/>
  <c r="CV22" i="19"/>
  <c r="CW22" i="19"/>
  <c r="CX22" i="19"/>
  <c r="CY22" i="19"/>
  <c r="CZ22" i="19"/>
  <c r="DA22" i="19"/>
  <c r="DB22" i="19"/>
  <c r="DC22" i="19"/>
  <c r="DD22" i="19"/>
  <c r="DE22" i="19"/>
  <c r="DF22" i="19"/>
  <c r="DG22" i="19"/>
  <c r="DH22" i="19"/>
  <c r="E23" i="19"/>
  <c r="F23" i="19"/>
  <c r="G23" i="19"/>
  <c r="H23" i="19"/>
  <c r="I23" i="19"/>
  <c r="J23" i="19"/>
  <c r="K23" i="19"/>
  <c r="L23" i="19"/>
  <c r="M23" i="19"/>
  <c r="N23" i="19"/>
  <c r="O23" i="19"/>
  <c r="P23" i="19"/>
  <c r="Q23" i="19"/>
  <c r="R23" i="19"/>
  <c r="S23" i="19"/>
  <c r="T23" i="19"/>
  <c r="U23" i="19"/>
  <c r="V23" i="19"/>
  <c r="W23" i="19"/>
  <c r="X23" i="19"/>
  <c r="Y23" i="19"/>
  <c r="Z23" i="19"/>
  <c r="AA23" i="19"/>
  <c r="AB23" i="19"/>
  <c r="AC23" i="19"/>
  <c r="AD23" i="19"/>
  <c r="AE23" i="19"/>
  <c r="AF23" i="19"/>
  <c r="AG23" i="19"/>
  <c r="AH23" i="19"/>
  <c r="AI23" i="19"/>
  <c r="AJ23" i="19"/>
  <c r="AK23"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BO23" i="19"/>
  <c r="BP23" i="19"/>
  <c r="BQ23" i="19"/>
  <c r="BR23" i="19"/>
  <c r="BS23" i="19"/>
  <c r="BT23" i="19"/>
  <c r="BU23" i="19"/>
  <c r="BV23" i="19"/>
  <c r="BW23" i="19"/>
  <c r="BX23" i="19"/>
  <c r="BY23" i="19"/>
  <c r="BZ23" i="19"/>
  <c r="CA23" i="19"/>
  <c r="CB23" i="19"/>
  <c r="CC23" i="19"/>
  <c r="CD23" i="19"/>
  <c r="CE23" i="19"/>
  <c r="CF23" i="19"/>
  <c r="CG23" i="19"/>
  <c r="CH23" i="19"/>
  <c r="CI23" i="19"/>
  <c r="CJ23" i="19"/>
  <c r="CK23" i="19"/>
  <c r="CL23" i="19"/>
  <c r="CM23" i="19"/>
  <c r="CN23" i="19"/>
  <c r="CO23" i="19"/>
  <c r="CP23" i="19"/>
  <c r="CQ23" i="19"/>
  <c r="CR23" i="19"/>
  <c r="CS23" i="19"/>
  <c r="CT23" i="19"/>
  <c r="CU23" i="19"/>
  <c r="CV23" i="19"/>
  <c r="CW23" i="19"/>
  <c r="CX23" i="19"/>
  <c r="CY23" i="19"/>
  <c r="CZ23" i="19"/>
  <c r="DA23" i="19"/>
  <c r="DB23" i="19"/>
  <c r="DC23" i="19"/>
  <c r="DD23" i="19"/>
  <c r="DE23" i="19"/>
  <c r="DF23" i="19"/>
  <c r="DG23" i="19"/>
  <c r="DH23" i="19"/>
  <c r="E24" i="19"/>
  <c r="F24" i="19"/>
  <c r="G24" i="19"/>
  <c r="H24" i="19"/>
  <c r="I24" i="19"/>
  <c r="J24" i="19"/>
  <c r="K24" i="19"/>
  <c r="L24" i="19"/>
  <c r="M24" i="19"/>
  <c r="N24" i="19"/>
  <c r="O24" i="19"/>
  <c r="P24" i="19"/>
  <c r="Q24" i="19"/>
  <c r="R24" i="19"/>
  <c r="S24" i="19"/>
  <c r="T24" i="19"/>
  <c r="U24" i="19"/>
  <c r="V24" i="19"/>
  <c r="W24" i="19"/>
  <c r="X24" i="19"/>
  <c r="Y24" i="19"/>
  <c r="Z24" i="19"/>
  <c r="AA24" i="19"/>
  <c r="AB24" i="19"/>
  <c r="AC24" i="19"/>
  <c r="AD24" i="19"/>
  <c r="AE24" i="19"/>
  <c r="AF24" i="19"/>
  <c r="AG24" i="19"/>
  <c r="AH24" i="19"/>
  <c r="AI24" i="19"/>
  <c r="AJ24" i="19"/>
  <c r="AK24"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BO24" i="19"/>
  <c r="BP24" i="19"/>
  <c r="BQ24" i="19"/>
  <c r="BR24" i="19"/>
  <c r="BS24" i="19"/>
  <c r="BT24" i="19"/>
  <c r="BU24" i="19"/>
  <c r="BV24" i="19"/>
  <c r="BW24" i="19"/>
  <c r="BX24" i="19"/>
  <c r="BY24" i="19"/>
  <c r="BZ24" i="19"/>
  <c r="CA24" i="19"/>
  <c r="CB24" i="19"/>
  <c r="CC24" i="19"/>
  <c r="CD24" i="19"/>
  <c r="CE24" i="19"/>
  <c r="CF24" i="19"/>
  <c r="CG24" i="19"/>
  <c r="CH24" i="19"/>
  <c r="CI24" i="19"/>
  <c r="CJ24" i="19"/>
  <c r="CK24" i="19"/>
  <c r="CL24" i="19"/>
  <c r="CM24" i="19"/>
  <c r="CN24" i="19"/>
  <c r="CO24" i="19"/>
  <c r="CP24" i="19"/>
  <c r="CQ24" i="19"/>
  <c r="CR24" i="19"/>
  <c r="CS24" i="19"/>
  <c r="CT24" i="19"/>
  <c r="CU24" i="19"/>
  <c r="CV24" i="19"/>
  <c r="CW24" i="19"/>
  <c r="CX24" i="19"/>
  <c r="CY24" i="19"/>
  <c r="CZ24" i="19"/>
  <c r="DA24" i="19"/>
  <c r="DB24" i="19"/>
  <c r="DC24" i="19"/>
  <c r="DD24" i="19"/>
  <c r="DE24" i="19"/>
  <c r="DF24" i="19"/>
  <c r="DG24" i="19"/>
  <c r="DH24" i="19"/>
  <c r="E25" i="19"/>
  <c r="F25" i="19"/>
  <c r="G25" i="19"/>
  <c r="H25" i="19"/>
  <c r="I25" i="19"/>
  <c r="J25" i="19"/>
  <c r="K25" i="19"/>
  <c r="L25" i="19"/>
  <c r="M25" i="19"/>
  <c r="N25" i="19"/>
  <c r="O25" i="19"/>
  <c r="P25" i="19"/>
  <c r="Q25" i="19"/>
  <c r="R25" i="19"/>
  <c r="S25" i="19"/>
  <c r="T25" i="19"/>
  <c r="U25" i="19"/>
  <c r="V25" i="19"/>
  <c r="W25" i="19"/>
  <c r="X25" i="19"/>
  <c r="Y25" i="19"/>
  <c r="Z25" i="19"/>
  <c r="AA25" i="19"/>
  <c r="AB25" i="19"/>
  <c r="AC25" i="19"/>
  <c r="AD25" i="19"/>
  <c r="AE25" i="19"/>
  <c r="AF25" i="19"/>
  <c r="AG25" i="19"/>
  <c r="AH25" i="19"/>
  <c r="AI25" i="19"/>
  <c r="AJ25" i="19"/>
  <c r="AK25"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BO25" i="19"/>
  <c r="BP25" i="19"/>
  <c r="BQ25" i="19"/>
  <c r="BR25" i="19"/>
  <c r="BS25" i="19"/>
  <c r="BT25" i="19"/>
  <c r="BU25" i="19"/>
  <c r="BV25" i="19"/>
  <c r="BW25" i="19"/>
  <c r="BX25" i="19"/>
  <c r="BY25" i="19"/>
  <c r="BZ25" i="19"/>
  <c r="CA25" i="19"/>
  <c r="CB25" i="19"/>
  <c r="CC25" i="19"/>
  <c r="CD25" i="19"/>
  <c r="CE25" i="19"/>
  <c r="CF25" i="19"/>
  <c r="CG25" i="19"/>
  <c r="CH25" i="19"/>
  <c r="CI25" i="19"/>
  <c r="CJ25" i="19"/>
  <c r="CK25" i="19"/>
  <c r="CL25" i="19"/>
  <c r="CM25" i="19"/>
  <c r="CN25" i="19"/>
  <c r="CO25" i="19"/>
  <c r="CP25" i="19"/>
  <c r="CQ25" i="19"/>
  <c r="CR25" i="19"/>
  <c r="CS25" i="19"/>
  <c r="CT25" i="19"/>
  <c r="CU25" i="19"/>
  <c r="CV25" i="19"/>
  <c r="CW25" i="19"/>
  <c r="CX25" i="19"/>
  <c r="CY25" i="19"/>
  <c r="CZ25" i="19"/>
  <c r="DA25" i="19"/>
  <c r="DB25" i="19"/>
  <c r="DC25" i="19"/>
  <c r="DD25" i="19"/>
  <c r="DE25" i="19"/>
  <c r="DF25" i="19"/>
  <c r="DG25" i="19"/>
  <c r="DH25" i="19"/>
  <c r="E26" i="19"/>
  <c r="F26" i="19"/>
  <c r="G26" i="19"/>
  <c r="H26" i="19"/>
  <c r="I26" i="19"/>
  <c r="J26" i="19"/>
  <c r="K26" i="19"/>
  <c r="L26" i="19"/>
  <c r="M26" i="19"/>
  <c r="N26" i="19"/>
  <c r="O26" i="19"/>
  <c r="P26" i="19"/>
  <c r="Q26" i="19"/>
  <c r="R26" i="19"/>
  <c r="S26" i="19"/>
  <c r="T26" i="19"/>
  <c r="U26" i="19"/>
  <c r="V26" i="19"/>
  <c r="W26" i="19"/>
  <c r="X26" i="19"/>
  <c r="Y26" i="19"/>
  <c r="Z26" i="19"/>
  <c r="AA26" i="19"/>
  <c r="AB26" i="19"/>
  <c r="AC26" i="19"/>
  <c r="AD26" i="19"/>
  <c r="AE26" i="19"/>
  <c r="AF26" i="19"/>
  <c r="AG26" i="19"/>
  <c r="AH26" i="19"/>
  <c r="AI26" i="19"/>
  <c r="AJ26" i="19"/>
  <c r="AK26"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BO26" i="19"/>
  <c r="BP26" i="19"/>
  <c r="BQ26" i="19"/>
  <c r="BR26" i="19"/>
  <c r="BS26" i="19"/>
  <c r="BT26" i="19"/>
  <c r="BU26" i="19"/>
  <c r="BV26" i="19"/>
  <c r="BW26" i="19"/>
  <c r="BX26" i="19"/>
  <c r="BY26" i="19"/>
  <c r="BZ26" i="19"/>
  <c r="CA26" i="19"/>
  <c r="CB26" i="19"/>
  <c r="CC26" i="19"/>
  <c r="CD26" i="19"/>
  <c r="CE26" i="19"/>
  <c r="CF26" i="19"/>
  <c r="CG26" i="19"/>
  <c r="CH26" i="19"/>
  <c r="CI26" i="19"/>
  <c r="CJ26" i="19"/>
  <c r="CK26" i="19"/>
  <c r="CL26" i="19"/>
  <c r="CM26" i="19"/>
  <c r="CN26" i="19"/>
  <c r="CO26" i="19"/>
  <c r="CP26" i="19"/>
  <c r="CQ26" i="19"/>
  <c r="CR26" i="19"/>
  <c r="CS26" i="19"/>
  <c r="CT26" i="19"/>
  <c r="CU26" i="19"/>
  <c r="CV26" i="19"/>
  <c r="CW26" i="19"/>
  <c r="CX26" i="19"/>
  <c r="CY26" i="19"/>
  <c r="CZ26" i="19"/>
  <c r="DA26" i="19"/>
  <c r="DB26" i="19"/>
  <c r="DC26" i="19"/>
  <c r="DD26" i="19"/>
  <c r="DE26" i="19"/>
  <c r="DF26" i="19"/>
  <c r="DG26" i="19"/>
  <c r="DH26" i="19"/>
  <c r="BJ2" i="22"/>
  <c r="BK2" i="22"/>
  <c r="BL2" i="22"/>
  <c r="BM2" i="22"/>
  <c r="BN2" i="22"/>
  <c r="BO2" i="22"/>
  <c r="BP2" i="22"/>
  <c r="BQ2" i="22"/>
  <c r="BR2" i="22"/>
  <c r="BS2" i="22"/>
  <c r="BT2" i="22"/>
  <c r="BU2" i="22"/>
  <c r="BV2" i="22"/>
  <c r="BW2" i="22"/>
  <c r="BX2" i="22"/>
  <c r="BY2" i="22"/>
  <c r="BZ2" i="22"/>
  <c r="CA2" i="22"/>
  <c r="CB2" i="22"/>
  <c r="CC2" i="22"/>
  <c r="CD2" i="22"/>
  <c r="CE2" i="22"/>
  <c r="CF2" i="22"/>
  <c r="CG2" i="22"/>
  <c r="CH2" i="22"/>
  <c r="CI2" i="22"/>
  <c r="CJ2" i="22"/>
  <c r="CK2" i="22"/>
  <c r="CL2" i="22"/>
  <c r="CM2" i="22"/>
  <c r="CN2" i="22"/>
  <c r="CO2" i="22"/>
  <c r="CP2" i="22"/>
  <c r="CQ2" i="22"/>
  <c r="CR2" i="22"/>
  <c r="CS2" i="22"/>
  <c r="CT2" i="22"/>
  <c r="CU2" i="22"/>
  <c r="CV2" i="22"/>
  <c r="CW2" i="22"/>
  <c r="CX2" i="22"/>
  <c r="CY2" i="22"/>
  <c r="CZ2" i="22"/>
  <c r="DA2" i="22"/>
  <c r="DB2" i="22"/>
  <c r="DC2" i="22"/>
  <c r="DD2" i="22"/>
  <c r="DE2" i="22"/>
  <c r="DF2" i="22"/>
  <c r="DG2" i="22"/>
  <c r="DH2" i="22"/>
  <c r="E4" i="22"/>
  <c r="F4" i="22"/>
  <c r="G4" i="22"/>
  <c r="H4" i="22"/>
  <c r="I4" i="22"/>
  <c r="J4" i="22"/>
  <c r="K4" i="22"/>
  <c r="L4" i="22"/>
  <c r="M4" i="22"/>
  <c r="N4" i="22"/>
  <c r="O4" i="22"/>
  <c r="P4" i="22"/>
  <c r="Q4" i="22"/>
  <c r="R4" i="22"/>
  <c r="S4" i="22"/>
  <c r="T4" i="22"/>
  <c r="U4" i="22"/>
  <c r="V4" i="22"/>
  <c r="W4" i="22"/>
  <c r="X4" i="22"/>
  <c r="Y4" i="22"/>
  <c r="Z4" i="22"/>
  <c r="AA4" i="22"/>
  <c r="AB4" i="22"/>
  <c r="AC4" i="22"/>
  <c r="AD4" i="22"/>
  <c r="AE4" i="22"/>
  <c r="AF4" i="22"/>
  <c r="AG4" i="22"/>
  <c r="AH4" i="22"/>
  <c r="AI4" i="22"/>
  <c r="AJ4" i="22"/>
  <c r="AK4" i="22"/>
  <c r="AL4" i="22"/>
  <c r="AM4" i="22"/>
  <c r="AN4" i="22"/>
  <c r="AO4" i="22"/>
  <c r="AP4" i="22"/>
  <c r="AQ4" i="22"/>
  <c r="AR4" i="22"/>
  <c r="AS4" i="22"/>
  <c r="AT4" i="22"/>
  <c r="AU4" i="22"/>
  <c r="AV4" i="22"/>
  <c r="AW4" i="22"/>
  <c r="AX4" i="22"/>
  <c r="AY4" i="22"/>
  <c r="AZ4" i="22"/>
  <c r="BA4" i="22"/>
  <c r="BB4" i="22"/>
  <c r="BC4" i="22"/>
  <c r="BD4" i="22"/>
  <c r="BE4" i="22"/>
  <c r="BF4" i="22"/>
  <c r="BG4" i="22"/>
  <c r="BH4" i="22"/>
  <c r="BI4" i="22"/>
  <c r="BJ4" i="22"/>
  <c r="BK4" i="22"/>
  <c r="BL4" i="22"/>
  <c r="BM4" i="22"/>
  <c r="BN4" i="22"/>
  <c r="BO4" i="22"/>
  <c r="BP4" i="22"/>
  <c r="BQ4" i="22"/>
  <c r="BR4" i="22"/>
  <c r="BS4" i="22"/>
  <c r="BT4" i="22"/>
  <c r="BU4" i="22"/>
  <c r="BV4" i="22"/>
  <c r="BW4" i="22"/>
  <c r="BX4" i="22"/>
  <c r="BY4" i="22"/>
  <c r="BZ4" i="22"/>
  <c r="CA4" i="22"/>
  <c r="CB4" i="22"/>
  <c r="CC4" i="22"/>
  <c r="CD4" i="22"/>
  <c r="CE4" i="22"/>
  <c r="CF4" i="22"/>
  <c r="CG4" i="22"/>
  <c r="CH4" i="22"/>
  <c r="CI4" i="22"/>
  <c r="CJ4" i="22"/>
  <c r="CK4" i="22"/>
  <c r="CL4" i="22"/>
  <c r="CM4" i="22"/>
  <c r="CN4" i="22"/>
  <c r="CO4" i="22"/>
  <c r="CP4" i="22"/>
  <c r="CQ4" i="22"/>
  <c r="CR4" i="22"/>
  <c r="CS4" i="22"/>
  <c r="CT4" i="22"/>
  <c r="CU4" i="22"/>
  <c r="CV4" i="22"/>
  <c r="CW4" i="22"/>
  <c r="CX4" i="22"/>
  <c r="CY4" i="22"/>
  <c r="CZ4" i="22"/>
  <c r="DA4" i="22"/>
  <c r="DB4" i="22"/>
  <c r="DC4" i="22"/>
  <c r="DD4" i="22"/>
  <c r="DE4" i="22"/>
  <c r="DF4" i="22"/>
  <c r="DG4" i="22"/>
  <c r="DH4" i="22"/>
  <c r="E8" i="22"/>
  <c r="F8" i="22"/>
  <c r="G8" i="22"/>
  <c r="H8" i="22"/>
  <c r="I8" i="22"/>
  <c r="J8" i="22"/>
  <c r="K8" i="22"/>
  <c r="L8" i="22"/>
  <c r="M8" i="22"/>
  <c r="N8" i="22"/>
  <c r="O8" i="22"/>
  <c r="P8" i="22"/>
  <c r="Q8" i="22"/>
  <c r="R8" i="22"/>
  <c r="S8" i="22"/>
  <c r="T8" i="22"/>
  <c r="U8" i="22"/>
  <c r="V8" i="22"/>
  <c r="W8" i="22"/>
  <c r="X8" i="22"/>
  <c r="Y8" i="22"/>
  <c r="Z8" i="22"/>
  <c r="AA8" i="22"/>
  <c r="AB8" i="22"/>
  <c r="AC8" i="22"/>
  <c r="AD8" i="22"/>
  <c r="AE8" i="22"/>
  <c r="AF8" i="22"/>
  <c r="AG8" i="22"/>
  <c r="AH8" i="22"/>
  <c r="AI8" i="22"/>
  <c r="AJ8" i="22"/>
  <c r="AK8" i="22"/>
  <c r="AL8" i="22"/>
  <c r="AM8" i="22"/>
  <c r="AN8" i="22"/>
  <c r="AO8" i="22"/>
  <c r="AP8" i="22"/>
  <c r="AQ8" i="22"/>
  <c r="AR8" i="22"/>
  <c r="AS8" i="22"/>
  <c r="AT8" i="22"/>
  <c r="AU8" i="22"/>
  <c r="AV8" i="22"/>
  <c r="AW8" i="22"/>
  <c r="AX8" i="22"/>
  <c r="AY8" i="22"/>
  <c r="AZ8" i="22"/>
  <c r="BA8" i="22"/>
  <c r="BB8" i="22"/>
  <c r="BC8" i="22"/>
  <c r="BD8" i="22"/>
  <c r="BE8" i="22"/>
  <c r="BF8" i="22"/>
  <c r="BG8" i="22"/>
  <c r="BH8" i="22"/>
  <c r="BI8" i="22"/>
  <c r="BJ8" i="22"/>
  <c r="BK8" i="22"/>
  <c r="BL8" i="22"/>
  <c r="BM8" i="22"/>
  <c r="BN8" i="22"/>
  <c r="BO8" i="22"/>
  <c r="BP8" i="22"/>
  <c r="BQ8" i="22"/>
  <c r="BR8" i="22"/>
  <c r="BS8" i="22"/>
  <c r="BT8" i="22"/>
  <c r="BU8" i="22"/>
  <c r="BV8" i="22"/>
  <c r="BW8" i="22"/>
  <c r="BX8" i="22"/>
  <c r="BY8" i="22"/>
  <c r="BZ8" i="22"/>
  <c r="CA8" i="22"/>
  <c r="CB8" i="22"/>
  <c r="CC8" i="22"/>
  <c r="CD8" i="22"/>
  <c r="CE8" i="22"/>
  <c r="CF8" i="22"/>
  <c r="CG8" i="22"/>
  <c r="CH8" i="22"/>
  <c r="CI8" i="22"/>
  <c r="CJ8" i="22"/>
  <c r="CK8" i="22"/>
  <c r="CL8" i="22"/>
  <c r="CM8" i="22"/>
  <c r="CN8" i="22"/>
  <c r="CO8" i="22"/>
  <c r="CP8" i="22"/>
  <c r="CQ8" i="22"/>
  <c r="CR8" i="22"/>
  <c r="CS8" i="22"/>
  <c r="CT8" i="22"/>
  <c r="CU8" i="22"/>
  <c r="CV8" i="22"/>
  <c r="CW8" i="22"/>
  <c r="CX8" i="22"/>
  <c r="CY8" i="22"/>
  <c r="CZ8" i="22"/>
  <c r="DA8" i="22"/>
  <c r="DB8" i="22"/>
  <c r="DC8" i="22"/>
  <c r="DD8" i="22"/>
  <c r="DE8" i="22"/>
  <c r="DF8" i="22"/>
  <c r="DG8" i="22"/>
  <c r="DH8" i="22"/>
  <c r="E9" i="22"/>
  <c r="F9" i="22"/>
  <c r="G9" i="22"/>
  <c r="H9" i="22"/>
  <c r="I9" i="22"/>
  <c r="J9" i="22"/>
  <c r="K9" i="22"/>
  <c r="L9" i="22"/>
  <c r="M9" i="22"/>
  <c r="N9" i="22"/>
  <c r="O9" i="22"/>
  <c r="P9" i="22"/>
  <c r="Q9" i="22"/>
  <c r="R9" i="22"/>
  <c r="S9" i="22"/>
  <c r="T9" i="22"/>
  <c r="U9" i="22"/>
  <c r="V9" i="22"/>
  <c r="W9" i="22"/>
  <c r="X9" i="22"/>
  <c r="Y9" i="22"/>
  <c r="Z9" i="22"/>
  <c r="AA9" i="22"/>
  <c r="AB9" i="22"/>
  <c r="AC9" i="22"/>
  <c r="AD9" i="22"/>
  <c r="AE9" i="22"/>
  <c r="AF9" i="22"/>
  <c r="AG9" i="22"/>
  <c r="AH9" i="22"/>
  <c r="AI9" i="22"/>
  <c r="AJ9" i="22"/>
  <c r="AK9" i="22"/>
  <c r="AL9" i="22"/>
  <c r="AM9" i="22"/>
  <c r="AN9" i="22"/>
  <c r="AO9" i="22"/>
  <c r="AP9" i="22"/>
  <c r="AQ9" i="22"/>
  <c r="AR9" i="22"/>
  <c r="AS9" i="22"/>
  <c r="AT9" i="22"/>
  <c r="AU9" i="22"/>
  <c r="AV9" i="22"/>
  <c r="AW9" i="22"/>
  <c r="AX9" i="22"/>
  <c r="AY9" i="22"/>
  <c r="AZ9" i="22"/>
  <c r="BA9" i="22"/>
  <c r="BB9" i="22"/>
  <c r="BC9" i="22"/>
  <c r="BD9" i="22"/>
  <c r="BE9" i="22"/>
  <c r="BF9" i="22"/>
  <c r="BG9" i="22"/>
  <c r="BH9" i="22"/>
  <c r="BI9" i="22"/>
  <c r="BJ9" i="22"/>
  <c r="BK9" i="22"/>
  <c r="BL9" i="22"/>
  <c r="BM9" i="22"/>
  <c r="BN9" i="22"/>
  <c r="BO9" i="22"/>
  <c r="BP9" i="22"/>
  <c r="BQ9" i="22"/>
  <c r="BR9" i="22"/>
  <c r="BS9" i="22"/>
  <c r="BT9" i="22"/>
  <c r="BU9" i="22"/>
  <c r="BV9" i="22"/>
  <c r="BW9" i="22"/>
  <c r="BX9" i="22"/>
  <c r="BY9" i="22"/>
  <c r="BZ9" i="22"/>
  <c r="CA9" i="22"/>
  <c r="CB9" i="22"/>
  <c r="CC9" i="22"/>
  <c r="CD9" i="22"/>
  <c r="CE9" i="22"/>
  <c r="CF9" i="22"/>
  <c r="CG9" i="22"/>
  <c r="CH9" i="22"/>
  <c r="CI9" i="22"/>
  <c r="CJ9" i="22"/>
  <c r="CK9" i="22"/>
  <c r="CL9" i="22"/>
  <c r="CM9" i="22"/>
  <c r="CN9" i="22"/>
  <c r="CO9" i="22"/>
  <c r="CP9" i="22"/>
  <c r="CQ9" i="22"/>
  <c r="CR9" i="22"/>
  <c r="CS9" i="22"/>
  <c r="CT9" i="22"/>
  <c r="CU9" i="22"/>
  <c r="CV9" i="22"/>
  <c r="CW9" i="22"/>
  <c r="CX9" i="22"/>
  <c r="CY9" i="22"/>
  <c r="CZ9" i="22"/>
  <c r="DA9" i="22"/>
  <c r="DB9" i="22"/>
  <c r="DC9" i="22"/>
  <c r="DD9" i="22"/>
  <c r="DE9" i="22"/>
  <c r="DF9" i="22"/>
  <c r="DG9" i="22"/>
  <c r="DH9" i="22"/>
  <c r="E10" i="22"/>
  <c r="F10" i="22"/>
  <c r="G10" i="22"/>
  <c r="H10" i="22"/>
  <c r="I10" i="22"/>
  <c r="J10" i="22"/>
  <c r="K10" i="22"/>
  <c r="L10" i="22"/>
  <c r="M10" i="22"/>
  <c r="N10" i="22"/>
  <c r="O10" i="22"/>
  <c r="P10" i="22"/>
  <c r="Q10" i="22"/>
  <c r="R10" i="22"/>
  <c r="S10" i="22"/>
  <c r="T10" i="22"/>
  <c r="U10" i="22"/>
  <c r="V10" i="22"/>
  <c r="W10" i="22"/>
  <c r="X10" i="22"/>
  <c r="Y10" i="22"/>
  <c r="Z10" i="22"/>
  <c r="AA10" i="22"/>
  <c r="AB10" i="22"/>
  <c r="AC10" i="22"/>
  <c r="AD10" i="22"/>
  <c r="AE10" i="22"/>
  <c r="AF10" i="22"/>
  <c r="AG10" i="22"/>
  <c r="AH10" i="22"/>
  <c r="AI10" i="22"/>
  <c r="AJ10" i="22"/>
  <c r="AK10" i="22"/>
  <c r="AL10" i="22"/>
  <c r="AM10" i="22"/>
  <c r="AN10" i="22"/>
  <c r="AO10" i="22"/>
  <c r="AP10" i="22"/>
  <c r="AQ10" i="22"/>
  <c r="AR10" i="22"/>
  <c r="AS10" i="22"/>
  <c r="AT10" i="22"/>
  <c r="AU10" i="22"/>
  <c r="AV10" i="22"/>
  <c r="AW10" i="22"/>
  <c r="AX10" i="22"/>
  <c r="AY10" i="22"/>
  <c r="AZ10" i="22"/>
  <c r="BA10" i="22"/>
  <c r="BB10" i="22"/>
  <c r="BC10" i="22"/>
  <c r="BD10" i="22"/>
  <c r="BE10" i="22"/>
  <c r="BF10" i="22"/>
  <c r="BG10" i="22"/>
  <c r="BH10" i="22"/>
  <c r="BI10" i="22"/>
  <c r="BJ10" i="22"/>
  <c r="BK10" i="22"/>
  <c r="BL10" i="22"/>
  <c r="BM10" i="22"/>
  <c r="BN10" i="22"/>
  <c r="BO10" i="22"/>
  <c r="BP10" i="22"/>
  <c r="BQ10" i="22"/>
  <c r="BR10" i="22"/>
  <c r="BS10" i="22"/>
  <c r="BT10" i="22"/>
  <c r="BU10" i="22"/>
  <c r="BV10" i="22"/>
  <c r="BW10" i="22"/>
  <c r="BX10" i="22"/>
  <c r="BY10" i="22"/>
  <c r="BZ10" i="22"/>
  <c r="CA10" i="22"/>
  <c r="CB10" i="22"/>
  <c r="CC10" i="22"/>
  <c r="CD10" i="22"/>
  <c r="CE10" i="22"/>
  <c r="CF10" i="22"/>
  <c r="CG10" i="22"/>
  <c r="CH10" i="22"/>
  <c r="CI10" i="22"/>
  <c r="CJ10" i="22"/>
  <c r="CK10" i="22"/>
  <c r="CL10" i="22"/>
  <c r="CM10" i="22"/>
  <c r="CN10" i="22"/>
  <c r="CO10" i="22"/>
  <c r="CP10" i="22"/>
  <c r="CQ10" i="22"/>
  <c r="CR10" i="22"/>
  <c r="CS10" i="22"/>
  <c r="CT10" i="22"/>
  <c r="CU10" i="22"/>
  <c r="CV10" i="22"/>
  <c r="CW10" i="22"/>
  <c r="CX10" i="22"/>
  <c r="CY10" i="22"/>
  <c r="CZ10" i="22"/>
  <c r="DA10" i="22"/>
  <c r="DB10" i="22"/>
  <c r="DC10" i="22"/>
  <c r="DD10" i="22"/>
  <c r="DE10" i="22"/>
  <c r="DF10" i="22"/>
  <c r="DG10" i="22"/>
  <c r="DH10" i="22"/>
  <c r="E13" i="22"/>
  <c r="F13" i="22"/>
  <c r="G13" i="22"/>
  <c r="H13" i="22"/>
  <c r="I13" i="22"/>
  <c r="J13" i="22"/>
  <c r="K13" i="22"/>
  <c r="L13" i="22"/>
  <c r="M13" i="22"/>
  <c r="N13" i="22"/>
  <c r="O13" i="22"/>
  <c r="P13" i="22"/>
  <c r="Q13" i="22"/>
  <c r="R13" i="22"/>
  <c r="S13" i="22"/>
  <c r="T13" i="22"/>
  <c r="U13" i="22"/>
  <c r="V13" i="22"/>
  <c r="W13" i="22"/>
  <c r="X13" i="22"/>
  <c r="Y13" i="22"/>
  <c r="Z13" i="22"/>
  <c r="AA13" i="22"/>
  <c r="AB13" i="22"/>
  <c r="AC13" i="22"/>
  <c r="AD13" i="22"/>
  <c r="AE13" i="22"/>
  <c r="AF13" i="22"/>
  <c r="AG13" i="22"/>
  <c r="AH13" i="22"/>
  <c r="AI13" i="22"/>
  <c r="AJ13" i="22"/>
  <c r="AK13" i="22"/>
  <c r="AL13" i="22"/>
  <c r="AM13" i="22"/>
  <c r="AN13" i="22"/>
  <c r="AO13" i="22"/>
  <c r="AP13" i="22"/>
  <c r="AQ13" i="22"/>
  <c r="AR13" i="22"/>
  <c r="AS13" i="22"/>
  <c r="AT13" i="22"/>
  <c r="AU13" i="22"/>
  <c r="AV13" i="22"/>
  <c r="AW13" i="22"/>
  <c r="AX13" i="22"/>
  <c r="AY13" i="22"/>
  <c r="AZ13" i="22"/>
  <c r="BA13" i="22"/>
  <c r="BB13" i="22"/>
  <c r="BC13" i="22"/>
  <c r="BD13" i="22"/>
  <c r="BE13" i="22"/>
  <c r="BF13" i="22"/>
  <c r="BG13" i="22"/>
  <c r="BH13" i="22"/>
  <c r="BI13" i="22"/>
  <c r="BJ13" i="22"/>
  <c r="BK13" i="22"/>
  <c r="BL13" i="22"/>
  <c r="BM13" i="22"/>
  <c r="BN13" i="22"/>
  <c r="BO13" i="22"/>
  <c r="BP13" i="22"/>
  <c r="BQ13" i="22"/>
  <c r="BR13" i="22"/>
  <c r="BS13" i="22"/>
  <c r="BT13" i="22"/>
  <c r="BU13" i="22"/>
  <c r="BV13" i="22"/>
  <c r="BW13" i="22"/>
  <c r="BX13" i="22"/>
  <c r="BY13" i="22"/>
  <c r="BZ13" i="22"/>
  <c r="CA13" i="22"/>
  <c r="CB13" i="22"/>
  <c r="CC13" i="22"/>
  <c r="CD13" i="22"/>
  <c r="CE13" i="22"/>
  <c r="CF13" i="22"/>
  <c r="CG13" i="22"/>
  <c r="CH13" i="22"/>
  <c r="CI13" i="22"/>
  <c r="CJ13" i="22"/>
  <c r="CK13" i="22"/>
  <c r="CL13" i="22"/>
  <c r="CM13" i="22"/>
  <c r="CN13" i="22"/>
  <c r="CO13" i="22"/>
  <c r="CP13" i="22"/>
  <c r="CQ13" i="22"/>
  <c r="CR13" i="22"/>
  <c r="CS13" i="22"/>
  <c r="CT13" i="22"/>
  <c r="CU13" i="22"/>
  <c r="CV13" i="22"/>
  <c r="CW13" i="22"/>
  <c r="CX13" i="22"/>
  <c r="CY13" i="22"/>
  <c r="CZ13" i="22"/>
  <c r="DA13" i="22"/>
  <c r="DB13" i="22"/>
  <c r="DC13" i="22"/>
  <c r="DD13" i="22"/>
  <c r="DE13" i="22"/>
  <c r="DF13" i="22"/>
  <c r="DG13" i="22"/>
  <c r="DH13" i="22"/>
  <c r="E14" i="22"/>
  <c r="F14" i="22"/>
  <c r="G14" i="22"/>
  <c r="H14" i="22"/>
  <c r="I14" i="22"/>
  <c r="J14" i="22"/>
  <c r="K14" i="22"/>
  <c r="L14" i="22"/>
  <c r="M14" i="22"/>
  <c r="N14" i="22"/>
  <c r="O14" i="22"/>
  <c r="P14" i="22"/>
  <c r="Q14" i="22"/>
  <c r="R14" i="22"/>
  <c r="S14" i="22"/>
  <c r="T14" i="22"/>
  <c r="U14" i="22"/>
  <c r="V14" i="22"/>
  <c r="W14" i="22"/>
  <c r="X14" i="22"/>
  <c r="Y14" i="22"/>
  <c r="Z14" i="22"/>
  <c r="AA14" i="22"/>
  <c r="AB14" i="22"/>
  <c r="AC14" i="22"/>
  <c r="AD14" i="22"/>
  <c r="AE14" i="22"/>
  <c r="AF14" i="22"/>
  <c r="AG14" i="22"/>
  <c r="AH14" i="22"/>
  <c r="AI14" i="22"/>
  <c r="AJ14" i="22"/>
  <c r="AK14" i="22"/>
  <c r="AL14" i="22"/>
  <c r="AM14" i="22"/>
  <c r="AN14" i="22"/>
  <c r="AO14" i="22"/>
  <c r="AP14" i="22"/>
  <c r="AQ14" i="22"/>
  <c r="AR14" i="22"/>
  <c r="AS14" i="22"/>
  <c r="AT14" i="22"/>
  <c r="AU14" i="22"/>
  <c r="AV14" i="22"/>
  <c r="AW14" i="22"/>
  <c r="AX14" i="22"/>
  <c r="AY14" i="22"/>
  <c r="AZ14" i="22"/>
  <c r="BA14" i="22"/>
  <c r="BB14" i="22"/>
  <c r="BC14" i="22"/>
  <c r="BD14" i="22"/>
  <c r="BE14" i="22"/>
  <c r="BF14" i="22"/>
  <c r="BG14" i="22"/>
  <c r="BH14" i="22"/>
  <c r="BI14" i="22"/>
  <c r="BJ14" i="22"/>
  <c r="BK14" i="22"/>
  <c r="BL14" i="22"/>
  <c r="BM14" i="22"/>
  <c r="BN14" i="22"/>
  <c r="BO14" i="22"/>
  <c r="BP14" i="22"/>
  <c r="BQ14" i="22"/>
  <c r="BR14" i="22"/>
  <c r="BS14" i="22"/>
  <c r="BT14" i="22"/>
  <c r="BU14" i="22"/>
  <c r="BV14" i="22"/>
  <c r="BW14" i="22"/>
  <c r="BX14" i="22"/>
  <c r="BY14" i="22"/>
  <c r="BZ14" i="22"/>
  <c r="CA14" i="22"/>
  <c r="CB14" i="22"/>
  <c r="CC14" i="22"/>
  <c r="CD14" i="22"/>
  <c r="CE14" i="22"/>
  <c r="CF14" i="22"/>
  <c r="CG14" i="22"/>
  <c r="CH14" i="22"/>
  <c r="CI14" i="22"/>
  <c r="CJ14" i="22"/>
  <c r="CK14" i="22"/>
  <c r="CL14" i="22"/>
  <c r="CM14" i="22"/>
  <c r="CN14" i="22"/>
  <c r="CO14" i="22"/>
  <c r="CP14" i="22"/>
  <c r="CQ14" i="22"/>
  <c r="CR14" i="22"/>
  <c r="CS14" i="22"/>
  <c r="CT14" i="22"/>
  <c r="CU14" i="22"/>
  <c r="CV14" i="22"/>
  <c r="CW14" i="22"/>
  <c r="CX14" i="22"/>
  <c r="CY14" i="22"/>
  <c r="CZ14" i="22"/>
  <c r="DA14" i="22"/>
  <c r="DB14" i="22"/>
  <c r="DC14" i="22"/>
  <c r="DD14" i="22"/>
  <c r="DE14" i="22"/>
  <c r="DF14" i="22"/>
  <c r="DG14" i="22"/>
  <c r="DH14" i="22"/>
  <c r="E15" i="22"/>
  <c r="F15" i="22"/>
  <c r="G15" i="22"/>
  <c r="H15" i="22"/>
  <c r="I15" i="22"/>
  <c r="J15" i="22"/>
  <c r="K15" i="22"/>
  <c r="L15" i="22"/>
  <c r="M15" i="22"/>
  <c r="N15" i="22"/>
  <c r="O15" i="22"/>
  <c r="P15" i="22"/>
  <c r="Q15" i="22"/>
  <c r="R15" i="22"/>
  <c r="S15" i="22"/>
  <c r="T15" i="22"/>
  <c r="U15" i="22"/>
  <c r="V15" i="22"/>
  <c r="W15" i="22"/>
  <c r="X15" i="22"/>
  <c r="Y15" i="22"/>
  <c r="Z15" i="22"/>
  <c r="AA15" i="22"/>
  <c r="AB15" i="22"/>
  <c r="AC15" i="22"/>
  <c r="AD15" i="22"/>
  <c r="AE15" i="22"/>
  <c r="AF15" i="22"/>
  <c r="AG15" i="22"/>
  <c r="AH15" i="22"/>
  <c r="AI15" i="22"/>
  <c r="AJ15" i="22"/>
  <c r="AK15" i="22"/>
  <c r="AL15" i="22"/>
  <c r="AM15" i="22"/>
  <c r="AN15" i="22"/>
  <c r="AO15" i="22"/>
  <c r="AP15" i="22"/>
  <c r="AQ15" i="22"/>
  <c r="AR15" i="22"/>
  <c r="AS15" i="22"/>
  <c r="AT15" i="22"/>
  <c r="AU15" i="22"/>
  <c r="AV15" i="22"/>
  <c r="AW15" i="22"/>
  <c r="AX15" i="22"/>
  <c r="AY15" i="22"/>
  <c r="AZ15" i="22"/>
  <c r="BA15" i="22"/>
  <c r="BB15" i="22"/>
  <c r="BC15" i="22"/>
  <c r="BD15" i="22"/>
  <c r="BE15" i="22"/>
  <c r="BF15" i="22"/>
  <c r="BG15" i="22"/>
  <c r="BH15" i="22"/>
  <c r="BI15" i="22"/>
  <c r="BJ15" i="22"/>
  <c r="BK15" i="22"/>
  <c r="BL15" i="22"/>
  <c r="BM15" i="22"/>
  <c r="BN15" i="22"/>
  <c r="BO15" i="22"/>
  <c r="BP15" i="22"/>
  <c r="BQ15" i="22"/>
  <c r="BR15" i="22"/>
  <c r="BS15" i="22"/>
  <c r="BT15" i="22"/>
  <c r="BU15" i="22"/>
  <c r="BV15" i="22"/>
  <c r="BW15" i="22"/>
  <c r="BX15" i="22"/>
  <c r="BY15" i="22"/>
  <c r="BZ15" i="22"/>
  <c r="CA15" i="22"/>
  <c r="CB15" i="22"/>
  <c r="CC15" i="22"/>
  <c r="CD15" i="22"/>
  <c r="CE15" i="22"/>
  <c r="CF15" i="22"/>
  <c r="CG15" i="22"/>
  <c r="CH15" i="22"/>
  <c r="CI15" i="22"/>
  <c r="CJ15" i="22"/>
  <c r="CK15" i="22"/>
  <c r="CL15" i="22"/>
  <c r="CM15" i="22"/>
  <c r="CN15" i="22"/>
  <c r="CO15" i="22"/>
  <c r="CP15" i="22"/>
  <c r="CQ15" i="22"/>
  <c r="CR15" i="22"/>
  <c r="CS15" i="22"/>
  <c r="CT15" i="22"/>
  <c r="CU15" i="22"/>
  <c r="CV15" i="22"/>
  <c r="CW15" i="22"/>
  <c r="CX15" i="22"/>
  <c r="CY15" i="22"/>
  <c r="CZ15" i="22"/>
  <c r="DA15" i="22"/>
  <c r="DB15" i="22"/>
  <c r="DC15" i="22"/>
  <c r="DD15" i="22"/>
  <c r="DE15" i="22"/>
  <c r="DF15" i="22"/>
  <c r="DG15" i="22"/>
  <c r="DH15" i="22"/>
  <c r="E18" i="22"/>
  <c r="F18" i="22"/>
  <c r="G18" i="22"/>
  <c r="H18" i="22"/>
  <c r="I18" i="22"/>
  <c r="J18" i="22"/>
  <c r="K18" i="22"/>
  <c r="L18" i="22"/>
  <c r="M18" i="22"/>
  <c r="N18" i="22"/>
  <c r="O18" i="22"/>
  <c r="P18" i="22"/>
  <c r="Q18" i="22"/>
  <c r="R18" i="22"/>
  <c r="S18" i="22"/>
  <c r="T18" i="22"/>
  <c r="U18" i="22"/>
  <c r="V18" i="22"/>
  <c r="W18" i="22"/>
  <c r="X18" i="22"/>
  <c r="Y18" i="22"/>
  <c r="Z18" i="22"/>
  <c r="AA18" i="22"/>
  <c r="AB18" i="22"/>
  <c r="AC18" i="22"/>
  <c r="AD18" i="22"/>
  <c r="AE18" i="22"/>
  <c r="AF18" i="22"/>
  <c r="AG18" i="22"/>
  <c r="AH18" i="22"/>
  <c r="AI18" i="22"/>
  <c r="AJ18" i="22"/>
  <c r="AK18" i="22"/>
  <c r="AL18" i="22"/>
  <c r="AM18" i="22"/>
  <c r="AN18" i="22"/>
  <c r="AO18" i="22"/>
  <c r="AP18" i="22"/>
  <c r="AQ18" i="22"/>
  <c r="AR18" i="22"/>
  <c r="AS18" i="22"/>
  <c r="AT18" i="22"/>
  <c r="AU18" i="22"/>
  <c r="AV18" i="22"/>
  <c r="AW18" i="22"/>
  <c r="AX18" i="22"/>
  <c r="AY18" i="22"/>
  <c r="AZ18" i="22"/>
  <c r="BA18" i="22"/>
  <c r="BB18" i="22"/>
  <c r="BC18" i="22"/>
  <c r="BD18" i="22"/>
  <c r="BE18" i="22"/>
  <c r="BF18" i="22"/>
  <c r="BG18" i="22"/>
  <c r="BH18" i="22"/>
  <c r="BI18" i="22"/>
  <c r="BJ18" i="22"/>
  <c r="BK18" i="22"/>
  <c r="BL18" i="22"/>
  <c r="BM18" i="22"/>
  <c r="BN18" i="22"/>
  <c r="BO18" i="22"/>
  <c r="BP18" i="22"/>
  <c r="BQ18" i="22"/>
  <c r="BR18" i="22"/>
  <c r="BS18" i="22"/>
  <c r="BT18" i="22"/>
  <c r="BU18" i="22"/>
  <c r="BV18" i="22"/>
  <c r="BW18" i="22"/>
  <c r="BX18" i="22"/>
  <c r="BY18" i="22"/>
  <c r="BZ18" i="22"/>
  <c r="CA18" i="22"/>
  <c r="CB18" i="22"/>
  <c r="CC18" i="22"/>
  <c r="CD18" i="22"/>
  <c r="CE18" i="22"/>
  <c r="CF18" i="22"/>
  <c r="CG18" i="22"/>
  <c r="CH18" i="22"/>
  <c r="CI18" i="22"/>
  <c r="CJ18" i="22"/>
  <c r="CK18" i="22"/>
  <c r="CL18" i="22"/>
  <c r="CM18" i="22"/>
  <c r="CN18" i="22"/>
  <c r="CO18" i="22"/>
  <c r="CP18" i="22"/>
  <c r="CQ18" i="22"/>
  <c r="CR18" i="22"/>
  <c r="CS18" i="22"/>
  <c r="CT18" i="22"/>
  <c r="CU18" i="22"/>
  <c r="CV18" i="22"/>
  <c r="CW18" i="22"/>
  <c r="CX18" i="22"/>
  <c r="CY18" i="22"/>
  <c r="CZ18" i="22"/>
  <c r="DA18" i="22"/>
  <c r="DB18" i="22"/>
  <c r="DC18" i="22"/>
  <c r="DD18" i="22"/>
  <c r="DE18" i="22"/>
  <c r="DF18" i="22"/>
  <c r="DG18" i="22"/>
  <c r="DH18" i="22"/>
  <c r="E19" i="22"/>
  <c r="F19" i="22"/>
  <c r="G19" i="22"/>
  <c r="H19" i="22"/>
  <c r="I19" i="22"/>
  <c r="J19" i="22"/>
  <c r="K19" i="22"/>
  <c r="L19" i="22"/>
  <c r="M19" i="22"/>
  <c r="N19" i="22"/>
  <c r="O19" i="22"/>
  <c r="P19" i="22"/>
  <c r="Q19" i="22"/>
  <c r="R19" i="22"/>
  <c r="S19" i="22"/>
  <c r="T19" i="22"/>
  <c r="U19" i="22"/>
  <c r="V19" i="22"/>
  <c r="W19" i="22"/>
  <c r="X19" i="22"/>
  <c r="Y19" i="22"/>
  <c r="Z19" i="22"/>
  <c r="AA19" i="22"/>
  <c r="AB19" i="22"/>
  <c r="AC19" i="22"/>
  <c r="AD19" i="22"/>
  <c r="AE19" i="22"/>
  <c r="AF19" i="22"/>
  <c r="AG19" i="22"/>
  <c r="AH19" i="22"/>
  <c r="AI19" i="22"/>
  <c r="AJ19" i="22"/>
  <c r="AK19" i="22"/>
  <c r="AL19" i="22"/>
  <c r="AM19" i="22"/>
  <c r="AN19" i="22"/>
  <c r="AO19" i="22"/>
  <c r="AP19" i="22"/>
  <c r="AQ19" i="22"/>
  <c r="AR19" i="22"/>
  <c r="AS19" i="22"/>
  <c r="AT19" i="22"/>
  <c r="AU19" i="22"/>
  <c r="AV19" i="22"/>
  <c r="AW19" i="22"/>
  <c r="AX19" i="22"/>
  <c r="AY19" i="22"/>
  <c r="AZ19" i="22"/>
  <c r="BA19" i="22"/>
  <c r="BB19" i="22"/>
  <c r="BC19" i="22"/>
  <c r="BD19" i="22"/>
  <c r="BE19" i="22"/>
  <c r="BF19" i="22"/>
  <c r="BG19" i="22"/>
  <c r="BH19" i="22"/>
  <c r="BI19" i="22"/>
  <c r="BJ19" i="22"/>
  <c r="BK19" i="22"/>
  <c r="BL19" i="22"/>
  <c r="BM19" i="22"/>
  <c r="BN19" i="22"/>
  <c r="BO19" i="22"/>
  <c r="BP19" i="22"/>
  <c r="BQ19" i="22"/>
  <c r="BR19" i="22"/>
  <c r="BS19" i="22"/>
  <c r="BT19" i="22"/>
  <c r="BU19" i="22"/>
  <c r="BV19" i="22"/>
  <c r="BW19" i="22"/>
  <c r="BX19" i="22"/>
  <c r="BY19" i="22"/>
  <c r="BZ19" i="22"/>
  <c r="CA19" i="22"/>
  <c r="CB19" i="22"/>
  <c r="CC19" i="22"/>
  <c r="CD19" i="22"/>
  <c r="CE19" i="22"/>
  <c r="CF19" i="22"/>
  <c r="CG19" i="22"/>
  <c r="CH19" i="22"/>
  <c r="CI19" i="22"/>
  <c r="CJ19" i="22"/>
  <c r="CK19" i="22"/>
  <c r="CL19" i="22"/>
  <c r="CM19" i="22"/>
  <c r="CN19" i="22"/>
  <c r="CO19" i="22"/>
  <c r="CP19" i="22"/>
  <c r="CQ19" i="22"/>
  <c r="CR19" i="22"/>
  <c r="CS19" i="22"/>
  <c r="CT19" i="22"/>
  <c r="CU19" i="22"/>
  <c r="CV19" i="22"/>
  <c r="CW19" i="22"/>
  <c r="CX19" i="22"/>
  <c r="CY19" i="22"/>
  <c r="CZ19" i="22"/>
  <c r="DA19" i="22"/>
  <c r="DB19" i="22"/>
  <c r="DC19" i="22"/>
  <c r="DD19" i="22"/>
  <c r="DE19" i="22"/>
  <c r="DF19" i="22"/>
  <c r="DG19" i="22"/>
  <c r="DH19" i="22"/>
  <c r="E20" i="22"/>
  <c r="F20" i="22"/>
  <c r="G20" i="22"/>
  <c r="H20" i="22"/>
  <c r="I20" i="22"/>
  <c r="J20" i="22"/>
  <c r="K20" i="22"/>
  <c r="L20" i="22"/>
  <c r="M20" i="22"/>
  <c r="N20" i="22"/>
  <c r="O20" i="22"/>
  <c r="P20" i="22"/>
  <c r="Q20" i="22"/>
  <c r="R20" i="22"/>
  <c r="S20" i="22"/>
  <c r="T20" i="22"/>
  <c r="U20" i="22"/>
  <c r="V20" i="22"/>
  <c r="W20" i="22"/>
  <c r="X20" i="22"/>
  <c r="Y20" i="22"/>
  <c r="Z20" i="22"/>
  <c r="AA20" i="22"/>
  <c r="AB20" i="22"/>
  <c r="AC20" i="22"/>
  <c r="AD20" i="22"/>
  <c r="AE20" i="22"/>
  <c r="AF20" i="22"/>
  <c r="AG20" i="22"/>
  <c r="AH20" i="22"/>
  <c r="AI20" i="22"/>
  <c r="AJ20" i="22"/>
  <c r="AK20" i="22"/>
  <c r="AL20" i="22"/>
  <c r="AM20" i="22"/>
  <c r="AN20" i="22"/>
  <c r="AO20" i="22"/>
  <c r="AP20" i="22"/>
  <c r="AQ20" i="22"/>
  <c r="AR20" i="22"/>
  <c r="AS20" i="22"/>
  <c r="AT20" i="22"/>
  <c r="AU20" i="22"/>
  <c r="AV20" i="22"/>
  <c r="AW20" i="22"/>
  <c r="AX20" i="22"/>
  <c r="AY20" i="22"/>
  <c r="AZ20" i="22"/>
  <c r="BA20" i="22"/>
  <c r="BB20" i="22"/>
  <c r="BC20" i="22"/>
  <c r="BD20" i="22"/>
  <c r="BE20" i="22"/>
  <c r="BF20" i="22"/>
  <c r="BG20" i="22"/>
  <c r="BH20" i="22"/>
  <c r="BI20" i="22"/>
  <c r="BJ20" i="22"/>
  <c r="BK20" i="22"/>
  <c r="BL20" i="22"/>
  <c r="BM20" i="22"/>
  <c r="BN20" i="22"/>
  <c r="BO20" i="22"/>
  <c r="BP20" i="22"/>
  <c r="BQ20" i="22"/>
  <c r="BR20" i="22"/>
  <c r="BS20" i="22"/>
  <c r="BT20" i="22"/>
  <c r="BU20" i="22"/>
  <c r="BV20" i="22"/>
  <c r="BW20" i="22"/>
  <c r="BX20" i="22"/>
  <c r="BY20" i="22"/>
  <c r="BZ20" i="22"/>
  <c r="CA20" i="22"/>
  <c r="CB20" i="22"/>
  <c r="CC20" i="22"/>
  <c r="CD20" i="22"/>
  <c r="CE20" i="22"/>
  <c r="CF20" i="22"/>
  <c r="CG20" i="22"/>
  <c r="CH20" i="22"/>
  <c r="CI20" i="22"/>
  <c r="CJ20" i="22"/>
  <c r="CK20" i="22"/>
  <c r="CL20" i="22"/>
  <c r="CM20" i="22"/>
  <c r="CN20" i="22"/>
  <c r="CO20" i="22"/>
  <c r="CP20" i="22"/>
  <c r="CQ20" i="22"/>
  <c r="CR20" i="22"/>
  <c r="CS20" i="22"/>
  <c r="CT20" i="22"/>
  <c r="CU20" i="22"/>
  <c r="CV20" i="22"/>
  <c r="CW20" i="22"/>
  <c r="CX20" i="22"/>
  <c r="CY20" i="22"/>
  <c r="CZ20" i="22"/>
  <c r="DA20" i="22"/>
  <c r="DB20" i="22"/>
  <c r="DC20" i="22"/>
  <c r="DD20" i="22"/>
  <c r="DE20" i="22"/>
  <c r="DF20" i="22"/>
  <c r="DG20" i="22"/>
  <c r="DH20" i="22"/>
  <c r="BJ2" i="51"/>
  <c r="BK2" i="51"/>
  <c r="BL2" i="51"/>
  <c r="BM2" i="51"/>
  <c r="BN2" i="51"/>
  <c r="BO2" i="51"/>
  <c r="BP2" i="51"/>
  <c r="BQ2" i="51"/>
  <c r="BR2" i="51"/>
  <c r="BS2" i="51"/>
  <c r="BT2" i="51"/>
  <c r="BU2" i="51"/>
  <c r="BV2" i="51"/>
  <c r="BW2" i="51"/>
  <c r="BX2" i="51"/>
  <c r="BY2" i="51"/>
  <c r="BZ2" i="51"/>
  <c r="CA2" i="51"/>
  <c r="CB2" i="51"/>
  <c r="CC2" i="51"/>
  <c r="CD2" i="51"/>
  <c r="CE2" i="51"/>
  <c r="CF2" i="51"/>
  <c r="CG2" i="51"/>
  <c r="CH2" i="51"/>
  <c r="CI2" i="51"/>
  <c r="CJ2" i="51"/>
  <c r="CK2" i="51"/>
  <c r="CL2" i="51"/>
  <c r="CM2" i="51"/>
  <c r="CN2" i="51"/>
  <c r="CO2" i="51"/>
  <c r="CP2" i="51"/>
  <c r="CQ2" i="51"/>
  <c r="CR2" i="51"/>
  <c r="CS2" i="51"/>
  <c r="CT2" i="51"/>
  <c r="CU2" i="51"/>
  <c r="CV2" i="51"/>
  <c r="CW2" i="51"/>
  <c r="CX2" i="51"/>
  <c r="CY2" i="51"/>
  <c r="CZ2" i="51"/>
  <c r="DA2" i="51"/>
  <c r="DB2" i="51"/>
  <c r="DC2" i="51"/>
  <c r="DD2" i="51"/>
  <c r="DE2" i="51"/>
  <c r="DF2" i="51"/>
  <c r="DG2" i="51"/>
  <c r="DH2" i="51"/>
  <c r="E4" i="51"/>
  <c r="F4" i="51"/>
  <c r="G4" i="51"/>
  <c r="H4" i="51"/>
  <c r="I4" i="51"/>
  <c r="J4" i="51"/>
  <c r="K4" i="51"/>
  <c r="L4" i="51"/>
  <c r="M4" i="51"/>
  <c r="N4" i="51"/>
  <c r="O4" i="51"/>
  <c r="P4" i="51"/>
  <c r="Q4" i="51"/>
  <c r="R4" i="51"/>
  <c r="S4" i="51"/>
  <c r="T4" i="51"/>
  <c r="U4" i="51"/>
  <c r="V4" i="51"/>
  <c r="W4" i="51"/>
  <c r="X4" i="51"/>
  <c r="Y4" i="51"/>
  <c r="Z4" i="51"/>
  <c r="AA4" i="51"/>
  <c r="AB4" i="51"/>
  <c r="AC4" i="51"/>
  <c r="AD4" i="51"/>
  <c r="AE4" i="51"/>
  <c r="AF4" i="51"/>
  <c r="AG4" i="51"/>
  <c r="AH4" i="51"/>
  <c r="AI4" i="51"/>
  <c r="AJ4" i="51"/>
  <c r="AK4" i="51"/>
  <c r="AL4" i="51"/>
  <c r="AM4" i="51"/>
  <c r="AN4" i="51"/>
  <c r="AO4" i="51"/>
  <c r="AP4" i="51"/>
  <c r="AQ4" i="51"/>
  <c r="AR4" i="51"/>
  <c r="AS4" i="51"/>
  <c r="AT4" i="51"/>
  <c r="AU4" i="51"/>
  <c r="AV4" i="51"/>
  <c r="AW4" i="51"/>
  <c r="AX4" i="51"/>
  <c r="AY4" i="51"/>
  <c r="AZ4" i="51"/>
  <c r="BA4" i="51"/>
  <c r="BB4" i="51"/>
  <c r="BC4" i="51"/>
  <c r="BD4" i="51"/>
  <c r="BE4" i="51"/>
  <c r="BF4" i="51"/>
  <c r="BG4" i="51"/>
  <c r="BH4" i="51"/>
  <c r="BI4" i="51"/>
  <c r="BJ4" i="51"/>
  <c r="BK4" i="51"/>
  <c r="BL4" i="51"/>
  <c r="BM4" i="51"/>
  <c r="BN4" i="51"/>
  <c r="BO4" i="51"/>
  <c r="BP4" i="51"/>
  <c r="BQ4" i="51"/>
  <c r="BR4" i="51"/>
  <c r="BS4" i="51"/>
  <c r="BT4" i="51"/>
  <c r="BU4" i="51"/>
  <c r="BV4" i="51"/>
  <c r="BW4" i="51"/>
  <c r="BX4" i="51"/>
  <c r="BY4" i="51"/>
  <c r="BZ4" i="51"/>
  <c r="CA4" i="51"/>
  <c r="CB4" i="51"/>
  <c r="CC4" i="51"/>
  <c r="CD4" i="51"/>
  <c r="CE4" i="51"/>
  <c r="CF4" i="51"/>
  <c r="CG4" i="51"/>
  <c r="CH4" i="51"/>
  <c r="CI4" i="51"/>
  <c r="CJ4" i="51"/>
  <c r="CK4" i="51"/>
  <c r="CL4" i="51"/>
  <c r="CM4" i="51"/>
  <c r="CN4" i="51"/>
  <c r="CO4" i="51"/>
  <c r="CP4" i="51"/>
  <c r="CQ4" i="51"/>
  <c r="CR4" i="51"/>
  <c r="CS4" i="51"/>
  <c r="CT4" i="51"/>
  <c r="CU4" i="51"/>
  <c r="CV4" i="51"/>
  <c r="CW4" i="51"/>
  <c r="CX4" i="51"/>
  <c r="CY4" i="51"/>
  <c r="CZ4" i="51"/>
  <c r="DA4" i="51"/>
  <c r="DB4" i="51"/>
  <c r="DC4" i="51"/>
  <c r="DD4" i="51"/>
  <c r="DE4" i="51"/>
  <c r="DF4" i="51"/>
  <c r="DG4" i="51"/>
  <c r="DH4" i="51"/>
  <c r="E8" i="51"/>
  <c r="F8" i="51"/>
  <c r="G8" i="51"/>
  <c r="H8" i="51"/>
  <c r="I8" i="51"/>
  <c r="J8" i="51"/>
  <c r="K8" i="51"/>
  <c r="L8" i="51"/>
  <c r="M8" i="51"/>
  <c r="N8" i="51"/>
  <c r="O8" i="51"/>
  <c r="P8" i="51"/>
  <c r="Q8" i="51"/>
  <c r="R8" i="51"/>
  <c r="S8" i="51"/>
  <c r="T8" i="51"/>
  <c r="U8" i="51"/>
  <c r="V8" i="51"/>
  <c r="W8" i="51"/>
  <c r="X8" i="51"/>
  <c r="Y8" i="51"/>
  <c r="Z8" i="51"/>
  <c r="AA8" i="51"/>
  <c r="AB8" i="51"/>
  <c r="AC8" i="51"/>
  <c r="AD8" i="51"/>
  <c r="AE8" i="51"/>
  <c r="AF8" i="51"/>
  <c r="AG8" i="51"/>
  <c r="AH8" i="51"/>
  <c r="AI8" i="51"/>
  <c r="AJ8" i="51"/>
  <c r="AK8" i="51"/>
  <c r="AL8" i="51"/>
  <c r="AM8" i="51"/>
  <c r="AN8" i="51"/>
  <c r="AO8" i="51"/>
  <c r="AP8" i="51"/>
  <c r="AQ8" i="51"/>
  <c r="AR8" i="51"/>
  <c r="AS8" i="51"/>
  <c r="AT8" i="51"/>
  <c r="AU8" i="51"/>
  <c r="AV8" i="51"/>
  <c r="AW8" i="51"/>
  <c r="AX8" i="51"/>
  <c r="AY8" i="51"/>
  <c r="AZ8" i="51"/>
  <c r="BA8" i="51"/>
  <c r="BB8" i="51"/>
  <c r="BC8" i="51"/>
  <c r="BD8" i="51"/>
  <c r="BE8" i="51"/>
  <c r="BF8" i="51"/>
  <c r="BG8" i="51"/>
  <c r="BH8" i="51"/>
  <c r="BI8" i="51"/>
  <c r="BJ8" i="51"/>
  <c r="BK8" i="51"/>
  <c r="BL8" i="51"/>
  <c r="BM8" i="51"/>
  <c r="BN8" i="51"/>
  <c r="BO8" i="51"/>
  <c r="BP8" i="51"/>
  <c r="BQ8" i="51"/>
  <c r="BR8" i="51"/>
  <c r="BS8" i="51"/>
  <c r="BT8" i="51"/>
  <c r="BU8" i="51"/>
  <c r="BV8" i="51"/>
  <c r="BW8" i="51"/>
  <c r="BX8" i="51"/>
  <c r="BY8" i="51"/>
  <c r="BZ8" i="51"/>
  <c r="CA8" i="51"/>
  <c r="CB8" i="51"/>
  <c r="CC8" i="51"/>
  <c r="CD8" i="51"/>
  <c r="CE8" i="51"/>
  <c r="CF8" i="51"/>
  <c r="CG8" i="51"/>
  <c r="CH8" i="51"/>
  <c r="CI8" i="51"/>
  <c r="CJ8" i="51"/>
  <c r="CK8" i="51"/>
  <c r="CL8" i="51"/>
  <c r="CM8" i="51"/>
  <c r="CN8" i="51"/>
  <c r="CO8" i="51"/>
  <c r="CP8" i="51"/>
  <c r="CQ8" i="51"/>
  <c r="CR8" i="51"/>
  <c r="CS8" i="51"/>
  <c r="CT8" i="51"/>
  <c r="CU8" i="51"/>
  <c r="CV8" i="51"/>
  <c r="CW8" i="51"/>
  <c r="CX8" i="51"/>
  <c r="CY8" i="51"/>
  <c r="CZ8" i="51"/>
  <c r="DA8" i="51"/>
  <c r="DB8" i="51"/>
  <c r="DC8" i="51"/>
  <c r="DD8" i="51"/>
  <c r="DE8" i="51"/>
  <c r="DF8" i="51"/>
  <c r="DG8" i="51"/>
  <c r="DH8" i="51"/>
  <c r="E9" i="51"/>
  <c r="F9" i="51"/>
  <c r="G9" i="51"/>
  <c r="H9" i="51"/>
  <c r="I9" i="51"/>
  <c r="J9" i="51"/>
  <c r="K9" i="51"/>
  <c r="L9" i="51"/>
  <c r="M9" i="51"/>
  <c r="N9" i="51"/>
  <c r="O9" i="51"/>
  <c r="P9" i="51"/>
  <c r="Q9" i="51"/>
  <c r="R9" i="51"/>
  <c r="S9" i="51"/>
  <c r="T9" i="51"/>
  <c r="U9" i="51"/>
  <c r="V9" i="51"/>
  <c r="W9" i="51"/>
  <c r="X9" i="51"/>
  <c r="Y9" i="51"/>
  <c r="Z9" i="51"/>
  <c r="AA9" i="51"/>
  <c r="AB9" i="51"/>
  <c r="AC9" i="51"/>
  <c r="AD9" i="51"/>
  <c r="AE9" i="51"/>
  <c r="AF9" i="51"/>
  <c r="AG9" i="51"/>
  <c r="AH9" i="51"/>
  <c r="AI9" i="51"/>
  <c r="AJ9" i="51"/>
  <c r="AK9" i="51"/>
  <c r="AL9" i="51"/>
  <c r="AM9" i="51"/>
  <c r="AN9" i="51"/>
  <c r="AO9" i="51"/>
  <c r="AP9" i="51"/>
  <c r="AQ9" i="51"/>
  <c r="AR9" i="51"/>
  <c r="AS9" i="51"/>
  <c r="AT9" i="51"/>
  <c r="AU9" i="51"/>
  <c r="AV9" i="51"/>
  <c r="AW9" i="51"/>
  <c r="AX9" i="51"/>
  <c r="AY9" i="51"/>
  <c r="AZ9" i="51"/>
  <c r="BA9" i="51"/>
  <c r="BB9" i="51"/>
  <c r="BC9" i="51"/>
  <c r="BD9" i="51"/>
  <c r="BE9" i="51"/>
  <c r="BF9" i="51"/>
  <c r="BG9" i="51"/>
  <c r="BH9" i="51"/>
  <c r="BI9" i="51"/>
  <c r="BJ9" i="51"/>
  <c r="BK9" i="51"/>
  <c r="BL9" i="51"/>
  <c r="BM9" i="51"/>
  <c r="BN9" i="51"/>
  <c r="BO9" i="51"/>
  <c r="BP9" i="51"/>
  <c r="BQ9" i="51"/>
  <c r="BR9" i="51"/>
  <c r="BS9" i="51"/>
  <c r="BT9" i="51"/>
  <c r="BU9" i="51"/>
  <c r="BV9" i="51"/>
  <c r="BW9" i="51"/>
  <c r="BX9" i="51"/>
  <c r="BY9" i="51"/>
  <c r="BZ9" i="51"/>
  <c r="CA9" i="51"/>
  <c r="CB9" i="51"/>
  <c r="CC9" i="51"/>
  <c r="CD9" i="51"/>
  <c r="CE9" i="51"/>
  <c r="CF9" i="51"/>
  <c r="CG9" i="51"/>
  <c r="CH9" i="51"/>
  <c r="CI9" i="51"/>
  <c r="CJ9" i="51"/>
  <c r="CK9" i="51"/>
  <c r="CL9" i="51"/>
  <c r="CM9" i="51"/>
  <c r="CN9" i="51"/>
  <c r="CO9" i="51"/>
  <c r="CP9" i="51"/>
  <c r="CQ9" i="51"/>
  <c r="CR9" i="51"/>
  <c r="CS9" i="51"/>
  <c r="CT9" i="51"/>
  <c r="CU9" i="51"/>
  <c r="CV9" i="51"/>
  <c r="CW9" i="51"/>
  <c r="CX9" i="51"/>
  <c r="CY9" i="51"/>
  <c r="CZ9" i="51"/>
  <c r="DA9" i="51"/>
  <c r="DB9" i="51"/>
  <c r="DC9" i="51"/>
  <c r="DD9" i="51"/>
  <c r="DE9" i="51"/>
  <c r="DF9" i="51"/>
  <c r="DG9" i="51"/>
  <c r="DH9" i="51"/>
  <c r="E10" i="51"/>
  <c r="F10" i="51"/>
  <c r="G10" i="51"/>
  <c r="H10" i="51"/>
  <c r="I10" i="51"/>
  <c r="J10" i="51"/>
  <c r="K10" i="51"/>
  <c r="L10" i="51"/>
  <c r="M10" i="51"/>
  <c r="N10" i="51"/>
  <c r="O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BG10" i="51"/>
  <c r="BH10" i="51"/>
  <c r="BI10" i="51"/>
  <c r="BJ10" i="51"/>
  <c r="BK10" i="51"/>
  <c r="BL10" i="51"/>
  <c r="BM10" i="51"/>
  <c r="BN10" i="51"/>
  <c r="BO10" i="51"/>
  <c r="BP10" i="51"/>
  <c r="BQ10" i="51"/>
  <c r="BR10" i="51"/>
  <c r="BS10" i="51"/>
  <c r="BT10" i="51"/>
  <c r="BU10" i="51"/>
  <c r="BV10" i="51"/>
  <c r="BW10" i="51"/>
  <c r="BX10" i="51"/>
  <c r="BY10" i="51"/>
  <c r="BZ10" i="51"/>
  <c r="CA10" i="51"/>
  <c r="CB10" i="51"/>
  <c r="CC10" i="51"/>
  <c r="CD10" i="51"/>
  <c r="CE10" i="51"/>
  <c r="CF10" i="51"/>
  <c r="CG10" i="51"/>
  <c r="CH10" i="51"/>
  <c r="CI10" i="51"/>
  <c r="CJ10" i="51"/>
  <c r="CK10" i="51"/>
  <c r="CL10" i="51"/>
  <c r="CM10" i="51"/>
  <c r="CN10" i="51"/>
  <c r="CO10" i="51"/>
  <c r="CP10" i="51"/>
  <c r="CQ10" i="51"/>
  <c r="CR10" i="51"/>
  <c r="CS10" i="51"/>
  <c r="CT10" i="51"/>
  <c r="CU10" i="51"/>
  <c r="CV10" i="51"/>
  <c r="CW10" i="51"/>
  <c r="CX10" i="51"/>
  <c r="CY10" i="51"/>
  <c r="CZ10" i="51"/>
  <c r="DA10" i="51"/>
  <c r="DB10" i="51"/>
  <c r="DC10" i="51"/>
  <c r="DD10" i="51"/>
  <c r="DE10" i="51"/>
  <c r="DF10" i="51"/>
  <c r="DG10" i="51"/>
  <c r="DH10" i="51"/>
  <c r="E11" i="51"/>
  <c r="F11" i="51"/>
  <c r="G11" i="51"/>
  <c r="H11" i="51"/>
  <c r="I11" i="51"/>
  <c r="J11" i="51"/>
  <c r="K11" i="51"/>
  <c r="L11" i="51"/>
  <c r="M11" i="51"/>
  <c r="N11" i="51"/>
  <c r="O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BG11" i="51"/>
  <c r="BH11" i="51"/>
  <c r="BI11" i="51"/>
  <c r="BJ11" i="51"/>
  <c r="BK11" i="51"/>
  <c r="BL11" i="51"/>
  <c r="BM11" i="51"/>
  <c r="BN11" i="51"/>
  <c r="BO11" i="51"/>
  <c r="BP11" i="51"/>
  <c r="BQ11" i="51"/>
  <c r="BR11" i="51"/>
  <c r="BS11" i="51"/>
  <c r="BT11" i="51"/>
  <c r="BU11" i="51"/>
  <c r="BV11" i="51"/>
  <c r="BW11" i="51"/>
  <c r="BX11" i="51"/>
  <c r="BY11" i="51"/>
  <c r="BZ11" i="51"/>
  <c r="CA11" i="51"/>
  <c r="CB11" i="51"/>
  <c r="CC11" i="51"/>
  <c r="CD11" i="51"/>
  <c r="CE11" i="51"/>
  <c r="CF11" i="51"/>
  <c r="CG11" i="51"/>
  <c r="CH11" i="51"/>
  <c r="CI11" i="51"/>
  <c r="CJ11" i="51"/>
  <c r="CK11" i="51"/>
  <c r="CL11" i="51"/>
  <c r="CM11" i="51"/>
  <c r="CN11" i="51"/>
  <c r="CO11" i="51"/>
  <c r="CP11" i="51"/>
  <c r="CQ11" i="51"/>
  <c r="CR11" i="51"/>
  <c r="CS11" i="51"/>
  <c r="CT11" i="51"/>
  <c r="CU11" i="51"/>
  <c r="CV11" i="51"/>
  <c r="CW11" i="51"/>
  <c r="CX11" i="51"/>
  <c r="CY11" i="51"/>
  <c r="CZ11" i="51"/>
  <c r="DA11" i="51"/>
  <c r="DB11" i="51"/>
  <c r="DC11" i="51"/>
  <c r="DD11" i="51"/>
  <c r="DE11" i="51"/>
  <c r="DF11" i="51"/>
  <c r="DG11" i="51"/>
  <c r="DH11" i="51"/>
  <c r="E14" i="51"/>
  <c r="F14" i="51"/>
  <c r="G14" i="51"/>
  <c r="H14" i="51"/>
  <c r="I14" i="51"/>
  <c r="J14" i="51"/>
  <c r="K14" i="51"/>
  <c r="L14" i="51"/>
  <c r="M14" i="51"/>
  <c r="N14" i="51"/>
  <c r="O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BG14" i="51"/>
  <c r="BH14" i="51"/>
  <c r="BI14" i="51"/>
  <c r="BJ14" i="51"/>
  <c r="BK14" i="51"/>
  <c r="BL14" i="51"/>
  <c r="BM14" i="51"/>
  <c r="BN14" i="51"/>
  <c r="BO14" i="51"/>
  <c r="BP14" i="51"/>
  <c r="BQ14" i="51"/>
  <c r="BR14" i="51"/>
  <c r="BS14" i="51"/>
  <c r="BT14" i="51"/>
  <c r="BU14" i="51"/>
  <c r="BV14" i="51"/>
  <c r="BW14" i="51"/>
  <c r="BX14" i="51"/>
  <c r="BY14" i="51"/>
  <c r="BZ14" i="51"/>
  <c r="CA14" i="51"/>
  <c r="CB14" i="51"/>
  <c r="CC14" i="51"/>
  <c r="CD14" i="51"/>
  <c r="CE14" i="51"/>
  <c r="CF14" i="51"/>
  <c r="CG14" i="51"/>
  <c r="CH14" i="51"/>
  <c r="CI14" i="51"/>
  <c r="CJ14" i="51"/>
  <c r="CK14" i="51"/>
  <c r="CL14" i="51"/>
  <c r="CM14" i="51"/>
  <c r="CN14" i="51"/>
  <c r="CO14" i="51"/>
  <c r="CP14" i="51"/>
  <c r="CQ14" i="51"/>
  <c r="CR14" i="51"/>
  <c r="CS14" i="51"/>
  <c r="CT14" i="51"/>
  <c r="CU14" i="51"/>
  <c r="CV14" i="51"/>
  <c r="CW14" i="51"/>
  <c r="CX14" i="51"/>
  <c r="CY14" i="51"/>
  <c r="CZ14" i="51"/>
  <c r="DA14" i="51"/>
  <c r="DB14" i="51"/>
  <c r="DC14" i="51"/>
  <c r="DD14" i="51"/>
  <c r="DE14" i="51"/>
  <c r="DF14" i="51"/>
  <c r="DG14" i="51"/>
  <c r="DH14" i="51"/>
  <c r="E15" i="51"/>
  <c r="F15" i="51"/>
  <c r="G15" i="51"/>
  <c r="H15" i="51"/>
  <c r="I15" i="51"/>
  <c r="J15" i="51"/>
  <c r="K15" i="51"/>
  <c r="L15" i="51"/>
  <c r="M15" i="51"/>
  <c r="N15" i="51"/>
  <c r="O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BG15" i="51"/>
  <c r="BH15" i="51"/>
  <c r="BI15" i="51"/>
  <c r="BJ15" i="51"/>
  <c r="BK15" i="51"/>
  <c r="BL15" i="51"/>
  <c r="BM15" i="51"/>
  <c r="BN15" i="51"/>
  <c r="BO15" i="51"/>
  <c r="BP15" i="51"/>
  <c r="BQ15" i="51"/>
  <c r="BR15" i="51"/>
  <c r="BS15" i="51"/>
  <c r="BT15" i="51"/>
  <c r="BU15" i="51"/>
  <c r="BV15" i="51"/>
  <c r="BW15" i="51"/>
  <c r="BX15" i="51"/>
  <c r="BY15" i="51"/>
  <c r="BZ15" i="51"/>
  <c r="CA15" i="51"/>
  <c r="CB15" i="51"/>
  <c r="CC15" i="51"/>
  <c r="CD15" i="51"/>
  <c r="CE15" i="51"/>
  <c r="CF15" i="51"/>
  <c r="CG15" i="51"/>
  <c r="CH15" i="51"/>
  <c r="CI15" i="51"/>
  <c r="CJ15" i="51"/>
  <c r="CK15" i="51"/>
  <c r="CL15" i="51"/>
  <c r="CM15" i="51"/>
  <c r="CN15" i="51"/>
  <c r="CO15" i="51"/>
  <c r="CP15" i="51"/>
  <c r="CQ15" i="51"/>
  <c r="CR15" i="51"/>
  <c r="CS15" i="51"/>
  <c r="CT15" i="51"/>
  <c r="CU15" i="51"/>
  <c r="CV15" i="51"/>
  <c r="CW15" i="51"/>
  <c r="CX15" i="51"/>
  <c r="CY15" i="51"/>
  <c r="CZ15" i="51"/>
  <c r="DA15" i="51"/>
  <c r="DB15" i="51"/>
  <c r="DC15" i="51"/>
  <c r="DD15" i="51"/>
  <c r="DE15" i="51"/>
  <c r="DF15" i="51"/>
  <c r="DG15" i="51"/>
  <c r="DH15" i="51"/>
  <c r="E16" i="51"/>
  <c r="F16" i="51"/>
  <c r="G16" i="51"/>
  <c r="H16" i="51"/>
  <c r="I16" i="51"/>
  <c r="J16" i="51"/>
  <c r="K16" i="51"/>
  <c r="L16" i="51"/>
  <c r="M16" i="51"/>
  <c r="N16" i="51"/>
  <c r="O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BG16" i="51"/>
  <c r="BH16" i="51"/>
  <c r="BI16" i="51"/>
  <c r="BJ16" i="51"/>
  <c r="BK16" i="51"/>
  <c r="BL16" i="51"/>
  <c r="BM16" i="51"/>
  <c r="BN16" i="51"/>
  <c r="BO16" i="51"/>
  <c r="BP16" i="51"/>
  <c r="BQ16" i="51"/>
  <c r="BR16" i="51"/>
  <c r="BS16" i="51"/>
  <c r="BT16" i="51"/>
  <c r="BU16" i="51"/>
  <c r="BV16" i="51"/>
  <c r="BW16" i="51"/>
  <c r="BX16" i="51"/>
  <c r="BY16" i="51"/>
  <c r="BZ16" i="51"/>
  <c r="CA16" i="51"/>
  <c r="CB16" i="51"/>
  <c r="CC16" i="51"/>
  <c r="CD16" i="51"/>
  <c r="CE16" i="51"/>
  <c r="CF16" i="51"/>
  <c r="CG16" i="51"/>
  <c r="CH16" i="51"/>
  <c r="CI16" i="51"/>
  <c r="CJ16" i="51"/>
  <c r="CK16" i="51"/>
  <c r="CL16" i="51"/>
  <c r="CM16" i="51"/>
  <c r="CN16" i="51"/>
  <c r="CO16" i="51"/>
  <c r="CP16" i="51"/>
  <c r="CQ16" i="51"/>
  <c r="CR16" i="51"/>
  <c r="CS16" i="51"/>
  <c r="CT16" i="51"/>
  <c r="CU16" i="51"/>
  <c r="CV16" i="51"/>
  <c r="CW16" i="51"/>
  <c r="CX16" i="51"/>
  <c r="CY16" i="51"/>
  <c r="CZ16" i="51"/>
  <c r="DA16" i="51"/>
  <c r="DB16" i="51"/>
  <c r="DC16" i="51"/>
  <c r="DD16" i="51"/>
  <c r="DE16" i="51"/>
  <c r="DF16" i="51"/>
  <c r="DG16" i="51"/>
  <c r="DH16" i="51"/>
  <c r="E17" i="51"/>
  <c r="F17" i="51"/>
  <c r="G17" i="51"/>
  <c r="H17" i="51"/>
  <c r="I17" i="51"/>
  <c r="J17" i="51"/>
  <c r="K17" i="51"/>
  <c r="L17" i="51"/>
  <c r="M17" i="51"/>
  <c r="N17" i="51"/>
  <c r="O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BG17" i="51"/>
  <c r="BH17" i="51"/>
  <c r="BI17" i="51"/>
  <c r="BJ17" i="51"/>
  <c r="BK17" i="51"/>
  <c r="BL17" i="51"/>
  <c r="BM17" i="51"/>
  <c r="BN17" i="51"/>
  <c r="BO17" i="51"/>
  <c r="BP17" i="51"/>
  <c r="BQ17" i="51"/>
  <c r="BR17" i="51"/>
  <c r="BS17" i="51"/>
  <c r="BT17" i="51"/>
  <c r="BU17" i="51"/>
  <c r="BV17" i="51"/>
  <c r="BW17" i="51"/>
  <c r="BX17" i="51"/>
  <c r="BY17" i="51"/>
  <c r="BZ17" i="51"/>
  <c r="CA17" i="51"/>
  <c r="CB17" i="51"/>
  <c r="CC17" i="51"/>
  <c r="CD17" i="51"/>
  <c r="CE17" i="51"/>
  <c r="CF17" i="51"/>
  <c r="CG17" i="51"/>
  <c r="CH17" i="51"/>
  <c r="CI17" i="51"/>
  <c r="CJ17" i="51"/>
  <c r="CK17" i="51"/>
  <c r="CL17" i="51"/>
  <c r="CM17" i="51"/>
  <c r="CN17" i="51"/>
  <c r="CO17" i="51"/>
  <c r="CP17" i="51"/>
  <c r="CQ17" i="51"/>
  <c r="CR17" i="51"/>
  <c r="CS17" i="51"/>
  <c r="CT17" i="51"/>
  <c r="CU17" i="51"/>
  <c r="CV17" i="51"/>
  <c r="CW17" i="51"/>
  <c r="CX17" i="51"/>
  <c r="CY17" i="51"/>
  <c r="CZ17" i="51"/>
  <c r="DA17" i="51"/>
  <c r="DB17" i="51"/>
  <c r="DC17" i="51"/>
  <c r="DD17" i="51"/>
  <c r="DE17" i="51"/>
  <c r="DF17" i="51"/>
  <c r="DG17" i="51"/>
  <c r="DH17" i="51"/>
  <c r="E20" i="51"/>
  <c r="F20" i="51"/>
  <c r="G20" i="51"/>
  <c r="H20" i="51"/>
  <c r="I20" i="51"/>
  <c r="J20" i="51"/>
  <c r="K20" i="51"/>
  <c r="L20" i="51"/>
  <c r="M20" i="51"/>
  <c r="N20" i="51"/>
  <c r="O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BG20" i="51"/>
  <c r="BH20" i="51"/>
  <c r="BI20" i="51"/>
  <c r="BJ20" i="51"/>
  <c r="BK20" i="51"/>
  <c r="BL20" i="51"/>
  <c r="BM20" i="51"/>
  <c r="BN20" i="51"/>
  <c r="BO20" i="51"/>
  <c r="BP20" i="51"/>
  <c r="BQ20" i="51"/>
  <c r="BR20" i="51"/>
  <c r="BS20" i="51"/>
  <c r="BT20" i="51"/>
  <c r="BU20" i="51"/>
  <c r="BV20" i="51"/>
  <c r="BW20" i="51"/>
  <c r="BX20" i="51"/>
  <c r="BY20" i="51"/>
  <c r="BZ20" i="51"/>
  <c r="CA20" i="51"/>
  <c r="CB20" i="51"/>
  <c r="CC20" i="51"/>
  <c r="CD20" i="51"/>
  <c r="CE20" i="51"/>
  <c r="CF20" i="51"/>
  <c r="CG20" i="51"/>
  <c r="CH20" i="51"/>
  <c r="CI20" i="51"/>
  <c r="CJ20" i="51"/>
  <c r="CK20" i="51"/>
  <c r="CL20" i="51"/>
  <c r="CM20" i="51"/>
  <c r="CN20" i="51"/>
  <c r="CO20" i="51"/>
  <c r="CP20" i="51"/>
  <c r="CQ20" i="51"/>
  <c r="CR20" i="51"/>
  <c r="CS20" i="51"/>
  <c r="CT20" i="51"/>
  <c r="CU20" i="51"/>
  <c r="CV20" i="51"/>
  <c r="CW20" i="51"/>
  <c r="CX20" i="51"/>
  <c r="CY20" i="51"/>
  <c r="CZ20" i="51"/>
  <c r="DA20" i="51"/>
  <c r="DB20" i="51"/>
  <c r="DC20" i="51"/>
  <c r="DD20" i="51"/>
  <c r="DE20" i="51"/>
  <c r="DF20" i="51"/>
  <c r="DG20" i="51"/>
  <c r="DH20" i="51"/>
  <c r="E21" i="51"/>
  <c r="F21" i="51"/>
  <c r="G21" i="51"/>
  <c r="H21" i="51"/>
  <c r="I21" i="51"/>
  <c r="J21" i="51"/>
  <c r="K21" i="51"/>
  <c r="L21" i="51"/>
  <c r="M21" i="51"/>
  <c r="N21" i="51"/>
  <c r="O21" i="51"/>
  <c r="P21" i="51"/>
  <c r="Q21" i="51"/>
  <c r="R21" i="51"/>
  <c r="S21" i="51"/>
  <c r="T21" i="51"/>
  <c r="U21" i="51"/>
  <c r="V21" i="51"/>
  <c r="W21" i="51"/>
  <c r="X21" i="51"/>
  <c r="Y21" i="51"/>
  <c r="Z21" i="51"/>
  <c r="AA21" i="51"/>
  <c r="AB21" i="51"/>
  <c r="AC21" i="51"/>
  <c r="AD21" i="51"/>
  <c r="AE21" i="51"/>
  <c r="AF21" i="51"/>
  <c r="AG21" i="51"/>
  <c r="AH21" i="51"/>
  <c r="AI21" i="51"/>
  <c r="AJ21" i="51"/>
  <c r="AK21" i="51"/>
  <c r="AL21" i="51"/>
  <c r="AM21" i="51"/>
  <c r="AN21" i="51"/>
  <c r="AO21" i="51"/>
  <c r="AP21" i="51"/>
  <c r="AQ21" i="51"/>
  <c r="AR21" i="51"/>
  <c r="AS21" i="51"/>
  <c r="AT21" i="51"/>
  <c r="AU21" i="51"/>
  <c r="AV21" i="51"/>
  <c r="AW21" i="51"/>
  <c r="AX21" i="51"/>
  <c r="AY21" i="51"/>
  <c r="AZ21" i="51"/>
  <c r="BA21" i="51"/>
  <c r="BB21" i="51"/>
  <c r="BC21" i="51"/>
  <c r="BD21" i="51"/>
  <c r="BE21" i="51"/>
  <c r="BF21" i="51"/>
  <c r="BG21" i="51"/>
  <c r="BH21" i="51"/>
  <c r="BI21" i="51"/>
  <c r="BJ21" i="51"/>
  <c r="BK21" i="51"/>
  <c r="BL21" i="51"/>
  <c r="BM21" i="51"/>
  <c r="BN21" i="51"/>
  <c r="BO21" i="51"/>
  <c r="BP21" i="51"/>
  <c r="BQ21" i="51"/>
  <c r="BR21" i="51"/>
  <c r="BS21" i="51"/>
  <c r="BT21" i="51"/>
  <c r="BU21" i="51"/>
  <c r="BV21" i="51"/>
  <c r="BW21" i="51"/>
  <c r="BX21" i="51"/>
  <c r="BY21" i="51"/>
  <c r="BZ21" i="51"/>
  <c r="CA21" i="51"/>
  <c r="CB21" i="51"/>
  <c r="CC21" i="51"/>
  <c r="CD21" i="51"/>
  <c r="CE21" i="51"/>
  <c r="CF21" i="51"/>
  <c r="CG21" i="51"/>
  <c r="CH21" i="51"/>
  <c r="CI21" i="51"/>
  <c r="CJ21" i="51"/>
  <c r="CK21" i="51"/>
  <c r="CL21" i="51"/>
  <c r="CM21" i="51"/>
  <c r="CN21" i="51"/>
  <c r="CO21" i="51"/>
  <c r="CP21" i="51"/>
  <c r="CQ21" i="51"/>
  <c r="CR21" i="51"/>
  <c r="CS21" i="51"/>
  <c r="CT21" i="51"/>
  <c r="CU21" i="51"/>
  <c r="CV21" i="51"/>
  <c r="CW21" i="51"/>
  <c r="CX21" i="51"/>
  <c r="CY21" i="51"/>
  <c r="CZ21" i="51"/>
  <c r="DA21" i="51"/>
  <c r="DB21" i="51"/>
  <c r="DC21" i="51"/>
  <c r="DD21" i="51"/>
  <c r="DE21" i="51"/>
  <c r="DF21" i="51"/>
  <c r="DG21" i="51"/>
  <c r="DH21" i="51"/>
  <c r="E22" i="51"/>
  <c r="F22" i="51"/>
  <c r="G22" i="51"/>
  <c r="H22" i="51"/>
  <c r="I22" i="51"/>
  <c r="J22" i="51"/>
  <c r="K22" i="51"/>
  <c r="L22" i="51"/>
  <c r="M22" i="51"/>
  <c r="N22" i="51"/>
  <c r="O22" i="51"/>
  <c r="P22" i="51"/>
  <c r="Q22" i="51"/>
  <c r="R22" i="51"/>
  <c r="S22" i="51"/>
  <c r="T22" i="51"/>
  <c r="U22" i="51"/>
  <c r="V22" i="51"/>
  <c r="W22" i="51"/>
  <c r="X22" i="51"/>
  <c r="Y22" i="51"/>
  <c r="Z22" i="51"/>
  <c r="AA22" i="51"/>
  <c r="AB22" i="51"/>
  <c r="AC22" i="51"/>
  <c r="AD22" i="51"/>
  <c r="AE22" i="51"/>
  <c r="AF22" i="51"/>
  <c r="AG22" i="51"/>
  <c r="AH22" i="51"/>
  <c r="AI22" i="51"/>
  <c r="AJ22" i="51"/>
  <c r="AK22" i="51"/>
  <c r="AL22" i="51"/>
  <c r="AM22" i="51"/>
  <c r="AN22" i="51"/>
  <c r="AO22" i="51"/>
  <c r="AP22" i="51"/>
  <c r="AQ22" i="51"/>
  <c r="AR22" i="51"/>
  <c r="AS22" i="51"/>
  <c r="AT22" i="51"/>
  <c r="AU22" i="51"/>
  <c r="AV22" i="51"/>
  <c r="AW22" i="51"/>
  <c r="AX22" i="51"/>
  <c r="AY22" i="51"/>
  <c r="AZ22" i="51"/>
  <c r="BA22" i="51"/>
  <c r="BB22" i="51"/>
  <c r="BC22" i="51"/>
  <c r="BD22" i="51"/>
  <c r="BE22" i="51"/>
  <c r="BF22" i="51"/>
  <c r="BG22" i="51"/>
  <c r="BH22" i="51"/>
  <c r="BI22" i="51"/>
  <c r="BJ22" i="51"/>
  <c r="BK22" i="51"/>
  <c r="BL22" i="51"/>
  <c r="BM22" i="51"/>
  <c r="BN22" i="51"/>
  <c r="BO22" i="51"/>
  <c r="BP22" i="51"/>
  <c r="BQ22" i="51"/>
  <c r="BR22" i="51"/>
  <c r="BS22" i="51"/>
  <c r="BT22" i="51"/>
  <c r="BU22" i="51"/>
  <c r="BV22" i="51"/>
  <c r="BW22" i="51"/>
  <c r="BX22" i="51"/>
  <c r="BY22" i="51"/>
  <c r="BZ22" i="51"/>
  <c r="CA22" i="51"/>
  <c r="CB22" i="51"/>
  <c r="CC22" i="51"/>
  <c r="CD22" i="51"/>
  <c r="CE22" i="51"/>
  <c r="CF22" i="51"/>
  <c r="CG22" i="51"/>
  <c r="CH22" i="51"/>
  <c r="CI22" i="51"/>
  <c r="CJ22" i="51"/>
  <c r="CK22" i="51"/>
  <c r="CL22" i="51"/>
  <c r="CM22" i="51"/>
  <c r="CN22" i="51"/>
  <c r="CO22" i="51"/>
  <c r="CP22" i="51"/>
  <c r="CQ22" i="51"/>
  <c r="CR22" i="51"/>
  <c r="CS22" i="51"/>
  <c r="CT22" i="51"/>
  <c r="CU22" i="51"/>
  <c r="CV22" i="51"/>
  <c r="CW22" i="51"/>
  <c r="CX22" i="51"/>
  <c r="CY22" i="51"/>
  <c r="CZ22" i="51"/>
  <c r="DA22" i="51"/>
  <c r="DB22" i="51"/>
  <c r="DC22" i="51"/>
  <c r="DD22" i="51"/>
  <c r="DE22" i="51"/>
  <c r="DF22" i="51"/>
  <c r="DG22" i="51"/>
  <c r="DH22" i="51"/>
  <c r="E23" i="51"/>
  <c r="F23" i="51"/>
  <c r="G23" i="51"/>
  <c r="H23" i="51"/>
  <c r="I23" i="51"/>
  <c r="J23" i="51"/>
  <c r="K23" i="51"/>
  <c r="L23" i="51"/>
  <c r="M23" i="51"/>
  <c r="N23" i="51"/>
  <c r="O23" i="51"/>
  <c r="P23" i="51"/>
  <c r="Q23" i="51"/>
  <c r="R23" i="51"/>
  <c r="S23" i="51"/>
  <c r="T23" i="51"/>
  <c r="U23" i="51"/>
  <c r="V23" i="51"/>
  <c r="W23" i="51"/>
  <c r="X23" i="51"/>
  <c r="Y23" i="51"/>
  <c r="Z23" i="51"/>
  <c r="AA23" i="51"/>
  <c r="AB23" i="51"/>
  <c r="AC23" i="51"/>
  <c r="AD23" i="51"/>
  <c r="AE23" i="51"/>
  <c r="AF23" i="51"/>
  <c r="AG23" i="51"/>
  <c r="AH23" i="51"/>
  <c r="AI23" i="51"/>
  <c r="AJ23" i="51"/>
  <c r="AK23" i="51"/>
  <c r="AL23" i="51"/>
  <c r="AM23" i="51"/>
  <c r="AN23" i="51"/>
  <c r="AO23" i="51"/>
  <c r="AP23" i="51"/>
  <c r="AQ23" i="51"/>
  <c r="AR23" i="51"/>
  <c r="AS23" i="51"/>
  <c r="AT23" i="51"/>
  <c r="AU23" i="51"/>
  <c r="AV23" i="51"/>
  <c r="AW23" i="51"/>
  <c r="AX23" i="51"/>
  <c r="AY23" i="51"/>
  <c r="AZ23" i="51"/>
  <c r="BA23" i="51"/>
  <c r="BB23" i="51"/>
  <c r="BC23" i="51"/>
  <c r="BD23" i="51"/>
  <c r="BE23" i="51"/>
  <c r="BF23" i="51"/>
  <c r="BG23" i="51"/>
  <c r="BH23" i="51"/>
  <c r="BI23" i="51"/>
  <c r="BJ23" i="51"/>
  <c r="BK23" i="51"/>
  <c r="BL23" i="51"/>
  <c r="BM23" i="51"/>
  <c r="BN23" i="51"/>
  <c r="BO23" i="51"/>
  <c r="BP23" i="51"/>
  <c r="BQ23" i="51"/>
  <c r="BR23" i="51"/>
  <c r="BS23" i="51"/>
  <c r="BT23" i="51"/>
  <c r="BU23" i="51"/>
  <c r="BV23" i="51"/>
  <c r="BW23" i="51"/>
  <c r="BX23" i="51"/>
  <c r="BY23" i="51"/>
  <c r="BZ23" i="51"/>
  <c r="CA23" i="51"/>
  <c r="CB23" i="51"/>
  <c r="CC23" i="51"/>
  <c r="CD23" i="51"/>
  <c r="CE23" i="51"/>
  <c r="CF23" i="51"/>
  <c r="CG23" i="51"/>
  <c r="CH23" i="51"/>
  <c r="CI23" i="51"/>
  <c r="CJ23" i="51"/>
  <c r="CK23" i="51"/>
  <c r="CL23" i="51"/>
  <c r="CM23" i="51"/>
  <c r="CN23" i="51"/>
  <c r="CO23" i="51"/>
  <c r="CP23" i="51"/>
  <c r="CQ23" i="51"/>
  <c r="CR23" i="51"/>
  <c r="CS23" i="51"/>
  <c r="CT23" i="51"/>
  <c r="CU23" i="51"/>
  <c r="CV23" i="51"/>
  <c r="CW23" i="51"/>
  <c r="CX23" i="51"/>
  <c r="CY23" i="51"/>
  <c r="CZ23" i="51"/>
  <c r="DA23" i="51"/>
  <c r="DB23" i="51"/>
  <c r="DC23" i="51"/>
  <c r="DD23" i="51"/>
  <c r="DE23" i="51"/>
  <c r="DF23" i="51"/>
  <c r="DG23" i="51"/>
  <c r="DH23" i="51"/>
  <c r="BJ2" i="64"/>
  <c r="BK2" i="64"/>
  <c r="BL2" i="64"/>
  <c r="BM2" i="64"/>
  <c r="BN2" i="64"/>
  <c r="BO2" i="64"/>
  <c r="BP2" i="64"/>
  <c r="BQ2" i="64"/>
  <c r="BR2" i="64"/>
  <c r="BS2" i="64"/>
  <c r="BT2" i="64"/>
  <c r="BU2" i="64"/>
  <c r="BV2" i="64"/>
  <c r="BW2" i="64"/>
  <c r="BX2" i="64"/>
  <c r="BY2" i="64"/>
  <c r="BZ2" i="64"/>
  <c r="CA2" i="64"/>
  <c r="CB2" i="64"/>
  <c r="CC2" i="64"/>
  <c r="CD2" i="64"/>
  <c r="CE2" i="64"/>
  <c r="CF2" i="64"/>
  <c r="CG2" i="64"/>
  <c r="CH2" i="64"/>
  <c r="CI2" i="64"/>
  <c r="CJ2" i="64"/>
  <c r="CK2" i="64"/>
  <c r="CL2" i="64"/>
  <c r="CM2" i="64"/>
  <c r="CN2" i="64"/>
  <c r="CO2" i="64"/>
  <c r="CP2" i="64"/>
  <c r="CQ2" i="64"/>
  <c r="CR2" i="64"/>
  <c r="CS2" i="64"/>
  <c r="CT2" i="64"/>
  <c r="CU2" i="64"/>
  <c r="CV2" i="64"/>
  <c r="CW2" i="64"/>
  <c r="CX2" i="64"/>
  <c r="CY2" i="64"/>
  <c r="CZ2" i="64"/>
  <c r="DA2" i="64"/>
  <c r="DB2" i="64"/>
  <c r="DC2" i="64"/>
  <c r="DD2" i="64"/>
  <c r="DE2" i="64"/>
  <c r="DF2" i="64"/>
  <c r="DG2" i="64"/>
  <c r="DH2" i="64"/>
  <c r="E4" i="64"/>
  <c r="F4" i="64"/>
  <c r="G4" i="64"/>
  <c r="H4" i="64"/>
  <c r="I4" i="64"/>
  <c r="J4" i="64"/>
  <c r="K4" i="64"/>
  <c r="L4" i="64"/>
  <c r="M4" i="64"/>
  <c r="N4" i="64"/>
  <c r="O4" i="64"/>
  <c r="P4" i="64"/>
  <c r="Q4" i="64"/>
  <c r="R4" i="64"/>
  <c r="S4" i="64"/>
  <c r="T4" i="64"/>
  <c r="U4" i="64"/>
  <c r="V4" i="64"/>
  <c r="W4" i="64"/>
  <c r="X4" i="64"/>
  <c r="Y4" i="64"/>
  <c r="Z4" i="64"/>
  <c r="AA4" i="64"/>
  <c r="AB4" i="64"/>
  <c r="AC4" i="64"/>
  <c r="AD4" i="64"/>
  <c r="AE4" i="64"/>
  <c r="AF4" i="64"/>
  <c r="AG4" i="64"/>
  <c r="AH4" i="64"/>
  <c r="AI4" i="64"/>
  <c r="AJ4" i="64"/>
  <c r="AK4" i="64"/>
  <c r="AL4" i="64"/>
  <c r="AM4" i="64"/>
  <c r="AN4" i="64"/>
  <c r="AO4" i="64"/>
  <c r="AP4" i="64"/>
  <c r="AQ4" i="64"/>
  <c r="AR4" i="64"/>
  <c r="AS4" i="64"/>
  <c r="AT4" i="64"/>
  <c r="AU4" i="64"/>
  <c r="AV4" i="64"/>
  <c r="AW4" i="64"/>
  <c r="AX4" i="64"/>
  <c r="AY4" i="64"/>
  <c r="AZ4" i="64"/>
  <c r="BA4" i="64"/>
  <c r="BB4" i="64"/>
  <c r="BC4" i="64"/>
  <c r="BD4" i="64"/>
  <c r="BE4" i="64"/>
  <c r="BF4" i="64"/>
  <c r="BG4" i="64"/>
  <c r="BH4" i="64"/>
  <c r="BI4" i="64"/>
  <c r="BJ4" i="64"/>
  <c r="BK4" i="64"/>
  <c r="BL4" i="64"/>
  <c r="BM4" i="64"/>
  <c r="BN4" i="64"/>
  <c r="BO4" i="64"/>
  <c r="BP4" i="64"/>
  <c r="BQ4" i="64"/>
  <c r="BR4" i="64"/>
  <c r="BS4" i="64"/>
  <c r="BT4" i="64"/>
  <c r="BU4" i="64"/>
  <c r="BV4" i="64"/>
  <c r="BW4" i="64"/>
  <c r="BX4" i="64"/>
  <c r="BY4" i="64"/>
  <c r="BZ4" i="64"/>
  <c r="CA4" i="64"/>
  <c r="CB4" i="64"/>
  <c r="CC4" i="64"/>
  <c r="CD4" i="64"/>
  <c r="CE4" i="64"/>
  <c r="CF4" i="64"/>
  <c r="CG4" i="64"/>
  <c r="CH4" i="64"/>
  <c r="CI4" i="64"/>
  <c r="CJ4" i="64"/>
  <c r="CK4" i="64"/>
  <c r="CL4" i="64"/>
  <c r="CM4" i="64"/>
  <c r="CN4" i="64"/>
  <c r="CO4" i="64"/>
  <c r="CP4" i="64"/>
  <c r="CQ4" i="64"/>
  <c r="CR4" i="64"/>
  <c r="CS4" i="64"/>
  <c r="CT4" i="64"/>
  <c r="CU4" i="64"/>
  <c r="CV4" i="64"/>
  <c r="CW4" i="64"/>
  <c r="CX4" i="64"/>
  <c r="CY4" i="64"/>
  <c r="CZ4" i="64"/>
  <c r="DA4" i="64"/>
  <c r="DB4" i="64"/>
  <c r="DC4" i="64"/>
  <c r="DD4" i="64"/>
  <c r="DE4" i="64"/>
  <c r="DF4" i="64"/>
  <c r="DG4" i="64"/>
  <c r="DH4" i="64"/>
  <c r="E8" i="64"/>
  <c r="F8" i="64"/>
  <c r="G8" i="64"/>
  <c r="H8" i="64"/>
  <c r="I8" i="64"/>
  <c r="J8" i="64"/>
  <c r="K8" i="64"/>
  <c r="L8" i="64"/>
  <c r="M8" i="64"/>
  <c r="N8" i="64"/>
  <c r="O8" i="64"/>
  <c r="P8" i="64"/>
  <c r="Q8" i="64"/>
  <c r="R8" i="64"/>
  <c r="S8" i="64"/>
  <c r="T8" i="64"/>
  <c r="U8" i="64"/>
  <c r="V8" i="64"/>
  <c r="W8" i="64"/>
  <c r="X8" i="64"/>
  <c r="Y8" i="64"/>
  <c r="Z8" i="64"/>
  <c r="AA8" i="64"/>
  <c r="AB8" i="64"/>
  <c r="AC8" i="64"/>
  <c r="AD8" i="64"/>
  <c r="AE8" i="64"/>
  <c r="AF8" i="64"/>
  <c r="AG8" i="64"/>
  <c r="AH8" i="64"/>
  <c r="AI8" i="64"/>
  <c r="AJ8" i="64"/>
  <c r="AK8" i="64"/>
  <c r="AL8" i="64"/>
  <c r="AM8" i="64"/>
  <c r="AN8" i="64"/>
  <c r="AO8" i="64"/>
  <c r="AP8" i="64"/>
  <c r="AQ8" i="64"/>
  <c r="AR8" i="64"/>
  <c r="AS8" i="64"/>
  <c r="AT8" i="64"/>
  <c r="AU8" i="64"/>
  <c r="AV8" i="64"/>
  <c r="AW8" i="64"/>
  <c r="AX8" i="64"/>
  <c r="AY8" i="64"/>
  <c r="AZ8" i="64"/>
  <c r="BA8" i="64"/>
  <c r="BB8" i="64"/>
  <c r="BC8" i="64"/>
  <c r="BD8" i="64"/>
  <c r="BE8" i="64"/>
  <c r="BF8" i="64"/>
  <c r="BG8" i="64"/>
  <c r="BH8" i="64"/>
  <c r="BI8" i="64"/>
  <c r="BJ8" i="64"/>
  <c r="BK8" i="64"/>
  <c r="BL8" i="64"/>
  <c r="BM8" i="64"/>
  <c r="BN8" i="64"/>
  <c r="BO8" i="64"/>
  <c r="BP8" i="64"/>
  <c r="BQ8" i="64"/>
  <c r="BR8" i="64"/>
  <c r="BS8" i="64"/>
  <c r="BT8" i="64"/>
  <c r="BU8" i="64"/>
  <c r="BV8" i="64"/>
  <c r="BW8" i="64"/>
  <c r="BX8" i="64"/>
  <c r="BY8" i="64"/>
  <c r="BZ8" i="64"/>
  <c r="CA8" i="64"/>
  <c r="CB8" i="64"/>
  <c r="CC8" i="64"/>
  <c r="CD8" i="64"/>
  <c r="CE8" i="64"/>
  <c r="CF8" i="64"/>
  <c r="CG8" i="64"/>
  <c r="CH8" i="64"/>
  <c r="CI8" i="64"/>
  <c r="CJ8" i="64"/>
  <c r="CK8" i="64"/>
  <c r="CL8" i="64"/>
  <c r="CM8" i="64"/>
  <c r="CN8" i="64"/>
  <c r="CO8" i="64"/>
  <c r="CP8" i="64"/>
  <c r="CQ8" i="64"/>
  <c r="CR8" i="64"/>
  <c r="CS8" i="64"/>
  <c r="CT8" i="64"/>
  <c r="CU8" i="64"/>
  <c r="CV8" i="64"/>
  <c r="CW8" i="64"/>
  <c r="CX8" i="64"/>
  <c r="CY8" i="64"/>
  <c r="CZ8" i="64"/>
  <c r="DA8" i="64"/>
  <c r="DB8" i="64"/>
  <c r="DC8" i="64"/>
  <c r="DD8" i="64"/>
  <c r="DE8" i="64"/>
  <c r="DF8" i="64"/>
  <c r="DG8" i="64"/>
  <c r="DH8" i="64"/>
  <c r="E9" i="64"/>
  <c r="F9" i="64"/>
  <c r="G9" i="64"/>
  <c r="H9" i="64"/>
  <c r="I9" i="64"/>
  <c r="J9" i="64"/>
  <c r="K9" i="64"/>
  <c r="L9" i="64"/>
  <c r="M9" i="64"/>
  <c r="N9" i="64"/>
  <c r="O9" i="64"/>
  <c r="P9" i="64"/>
  <c r="Q9" i="64"/>
  <c r="R9" i="64"/>
  <c r="S9" i="64"/>
  <c r="T9" i="64"/>
  <c r="U9" i="64"/>
  <c r="V9" i="64"/>
  <c r="W9" i="64"/>
  <c r="X9" i="64"/>
  <c r="Y9" i="64"/>
  <c r="Z9" i="64"/>
  <c r="AA9" i="64"/>
  <c r="AB9" i="64"/>
  <c r="AC9" i="64"/>
  <c r="AD9" i="64"/>
  <c r="AE9" i="64"/>
  <c r="AF9" i="64"/>
  <c r="AG9" i="64"/>
  <c r="AH9" i="64"/>
  <c r="AI9" i="64"/>
  <c r="AJ9" i="64"/>
  <c r="AK9" i="64"/>
  <c r="AL9" i="64"/>
  <c r="AM9" i="64"/>
  <c r="AN9" i="64"/>
  <c r="AO9" i="64"/>
  <c r="AP9" i="64"/>
  <c r="AQ9" i="64"/>
  <c r="AR9" i="64"/>
  <c r="AS9" i="64"/>
  <c r="AT9" i="64"/>
  <c r="AU9" i="64"/>
  <c r="AV9" i="64"/>
  <c r="AW9" i="64"/>
  <c r="AX9" i="64"/>
  <c r="AY9" i="64"/>
  <c r="AZ9" i="64"/>
  <c r="BA9" i="64"/>
  <c r="BB9" i="64"/>
  <c r="BC9" i="64"/>
  <c r="BD9" i="64"/>
  <c r="BE9" i="64"/>
  <c r="BF9" i="64"/>
  <c r="BG9" i="64"/>
  <c r="BH9" i="64"/>
  <c r="BI9" i="64"/>
  <c r="BJ9" i="64"/>
  <c r="BK9" i="64"/>
  <c r="BL9" i="64"/>
  <c r="BM9" i="64"/>
  <c r="BN9" i="64"/>
  <c r="BO9" i="64"/>
  <c r="BP9" i="64"/>
  <c r="BQ9" i="64"/>
  <c r="BR9" i="64"/>
  <c r="BS9" i="64"/>
  <c r="BT9" i="64"/>
  <c r="BU9" i="64"/>
  <c r="BV9" i="64"/>
  <c r="BW9" i="64"/>
  <c r="BX9" i="64"/>
  <c r="BY9" i="64"/>
  <c r="BZ9" i="64"/>
  <c r="CA9" i="64"/>
  <c r="CB9" i="64"/>
  <c r="CC9" i="64"/>
  <c r="CD9" i="64"/>
  <c r="CE9" i="64"/>
  <c r="CF9" i="64"/>
  <c r="CG9" i="64"/>
  <c r="CH9" i="64"/>
  <c r="CI9" i="64"/>
  <c r="CJ9" i="64"/>
  <c r="CK9" i="64"/>
  <c r="CL9" i="64"/>
  <c r="CM9" i="64"/>
  <c r="CN9" i="64"/>
  <c r="CO9" i="64"/>
  <c r="CP9" i="64"/>
  <c r="CQ9" i="64"/>
  <c r="CR9" i="64"/>
  <c r="CS9" i="64"/>
  <c r="CT9" i="64"/>
  <c r="CU9" i="64"/>
  <c r="CV9" i="64"/>
  <c r="CW9" i="64"/>
  <c r="CX9" i="64"/>
  <c r="CY9" i="64"/>
  <c r="CZ9" i="64"/>
  <c r="DA9" i="64"/>
  <c r="DB9" i="64"/>
  <c r="DC9" i="64"/>
  <c r="DD9" i="64"/>
  <c r="DE9" i="64"/>
  <c r="DF9" i="64"/>
  <c r="DG9" i="64"/>
  <c r="DH9" i="64"/>
  <c r="E10" i="64"/>
  <c r="F10" i="64"/>
  <c r="G10" i="64"/>
  <c r="H10" i="64"/>
  <c r="I10" i="64"/>
  <c r="J10" i="64"/>
  <c r="K10" i="64"/>
  <c r="L10" i="64"/>
  <c r="M10" i="64"/>
  <c r="N10" i="64"/>
  <c r="O10" i="64"/>
  <c r="P10" i="64"/>
  <c r="Q10" i="64"/>
  <c r="R10" i="64"/>
  <c r="S10" i="64"/>
  <c r="T10" i="64"/>
  <c r="U10" i="64"/>
  <c r="V10" i="64"/>
  <c r="W10" i="64"/>
  <c r="X10" i="64"/>
  <c r="Y10" i="64"/>
  <c r="Z10" i="64"/>
  <c r="AA10" i="64"/>
  <c r="AB10" i="64"/>
  <c r="AC10" i="64"/>
  <c r="AD10" i="64"/>
  <c r="AE10" i="64"/>
  <c r="AF10" i="64"/>
  <c r="AG10" i="64"/>
  <c r="AH10" i="64"/>
  <c r="AI10" i="64"/>
  <c r="AJ10" i="64"/>
  <c r="AK10" i="64"/>
  <c r="AL10" i="64"/>
  <c r="AM10" i="64"/>
  <c r="AN10" i="64"/>
  <c r="AO10" i="64"/>
  <c r="AP10" i="64"/>
  <c r="AQ10" i="64"/>
  <c r="AR10" i="64"/>
  <c r="AS10" i="64"/>
  <c r="AT10" i="64"/>
  <c r="AU10" i="64"/>
  <c r="AV10" i="64"/>
  <c r="AW10" i="64"/>
  <c r="AX10" i="64"/>
  <c r="AY10" i="64"/>
  <c r="AZ10" i="64"/>
  <c r="BA10" i="64"/>
  <c r="BB10" i="64"/>
  <c r="BC10" i="64"/>
  <c r="BD10" i="64"/>
  <c r="BE10" i="64"/>
  <c r="BF10" i="64"/>
  <c r="BG10" i="64"/>
  <c r="BH10" i="64"/>
  <c r="BI10" i="64"/>
  <c r="BJ10" i="64"/>
  <c r="BK10" i="64"/>
  <c r="BL10" i="64"/>
  <c r="BM10" i="64"/>
  <c r="BN10" i="64"/>
  <c r="BO10" i="64"/>
  <c r="BP10" i="64"/>
  <c r="BQ10" i="64"/>
  <c r="BR10" i="64"/>
  <c r="BS10" i="64"/>
  <c r="BT10" i="64"/>
  <c r="BU10" i="64"/>
  <c r="BV10" i="64"/>
  <c r="BW10" i="64"/>
  <c r="BX10" i="64"/>
  <c r="BY10" i="64"/>
  <c r="BZ10" i="64"/>
  <c r="CA10" i="64"/>
  <c r="CB10" i="64"/>
  <c r="CC10" i="64"/>
  <c r="CD10" i="64"/>
  <c r="CE10" i="64"/>
  <c r="CF10" i="64"/>
  <c r="CG10" i="64"/>
  <c r="CH10" i="64"/>
  <c r="CI10" i="64"/>
  <c r="CJ10" i="64"/>
  <c r="CK10" i="64"/>
  <c r="CL10" i="64"/>
  <c r="CM10" i="64"/>
  <c r="CN10" i="64"/>
  <c r="CO10" i="64"/>
  <c r="CP10" i="64"/>
  <c r="CQ10" i="64"/>
  <c r="CR10" i="64"/>
  <c r="CS10" i="64"/>
  <c r="CT10" i="64"/>
  <c r="CU10" i="64"/>
  <c r="CV10" i="64"/>
  <c r="CW10" i="64"/>
  <c r="CX10" i="64"/>
  <c r="CY10" i="64"/>
  <c r="CZ10" i="64"/>
  <c r="DA10" i="64"/>
  <c r="DB10" i="64"/>
  <c r="DC10" i="64"/>
  <c r="DD10" i="64"/>
  <c r="DE10" i="64"/>
  <c r="DF10" i="64"/>
  <c r="DG10" i="64"/>
  <c r="DH10" i="64"/>
  <c r="E11" i="64"/>
  <c r="F11" i="64"/>
  <c r="G11" i="64"/>
  <c r="H11" i="64"/>
  <c r="I11" i="64"/>
  <c r="J11" i="64"/>
  <c r="K11" i="64"/>
  <c r="L11" i="64"/>
  <c r="M11" i="64"/>
  <c r="N11" i="64"/>
  <c r="O11" i="64"/>
  <c r="P11" i="64"/>
  <c r="Q11" i="64"/>
  <c r="R11" i="64"/>
  <c r="S11" i="64"/>
  <c r="T11" i="64"/>
  <c r="U11" i="64"/>
  <c r="V11" i="64"/>
  <c r="W11" i="64"/>
  <c r="X11" i="64"/>
  <c r="Y11" i="64"/>
  <c r="Z11" i="64"/>
  <c r="AA11" i="64"/>
  <c r="AB11" i="64"/>
  <c r="AC11" i="64"/>
  <c r="AD11" i="64"/>
  <c r="AE11" i="64"/>
  <c r="AF11" i="64"/>
  <c r="AG11" i="64"/>
  <c r="AH11" i="64"/>
  <c r="AI11" i="64"/>
  <c r="AJ11" i="64"/>
  <c r="AK11" i="64"/>
  <c r="AL11" i="64"/>
  <c r="AM11" i="64"/>
  <c r="AN11" i="64"/>
  <c r="AO11" i="64"/>
  <c r="AP11" i="64"/>
  <c r="AQ11" i="64"/>
  <c r="AR11" i="64"/>
  <c r="AS11" i="64"/>
  <c r="AT11" i="64"/>
  <c r="AU11" i="64"/>
  <c r="AV11" i="64"/>
  <c r="AW11" i="64"/>
  <c r="AX11" i="64"/>
  <c r="AY11" i="64"/>
  <c r="AZ11" i="64"/>
  <c r="BA11" i="64"/>
  <c r="BB11" i="64"/>
  <c r="BC11" i="64"/>
  <c r="BD11" i="64"/>
  <c r="BE11" i="64"/>
  <c r="BF11" i="64"/>
  <c r="BG11" i="64"/>
  <c r="BH11" i="64"/>
  <c r="BI11" i="64"/>
  <c r="BJ11" i="64"/>
  <c r="BK11" i="64"/>
  <c r="BL11" i="64"/>
  <c r="BM11" i="64"/>
  <c r="BN11" i="64"/>
  <c r="BO11" i="64"/>
  <c r="BP11" i="64"/>
  <c r="BQ11" i="64"/>
  <c r="BR11" i="64"/>
  <c r="BS11" i="64"/>
  <c r="BT11" i="64"/>
  <c r="BU11" i="64"/>
  <c r="BV11" i="64"/>
  <c r="BW11" i="64"/>
  <c r="BX11" i="64"/>
  <c r="BY11" i="64"/>
  <c r="BZ11" i="64"/>
  <c r="CA11" i="64"/>
  <c r="CB11" i="64"/>
  <c r="CC11" i="64"/>
  <c r="CD11" i="64"/>
  <c r="CE11" i="64"/>
  <c r="CF11" i="64"/>
  <c r="CG11" i="64"/>
  <c r="CH11" i="64"/>
  <c r="CI11" i="64"/>
  <c r="CJ11" i="64"/>
  <c r="CK11" i="64"/>
  <c r="CL11" i="64"/>
  <c r="CM11" i="64"/>
  <c r="CN11" i="64"/>
  <c r="CO11" i="64"/>
  <c r="CP11" i="64"/>
  <c r="CQ11" i="64"/>
  <c r="CR11" i="64"/>
  <c r="CS11" i="64"/>
  <c r="CT11" i="64"/>
  <c r="CU11" i="64"/>
  <c r="CV11" i="64"/>
  <c r="CW11" i="64"/>
  <c r="CX11" i="64"/>
  <c r="CY11" i="64"/>
  <c r="CZ11" i="64"/>
  <c r="DA11" i="64"/>
  <c r="DB11" i="64"/>
  <c r="DC11" i="64"/>
  <c r="DD11" i="64"/>
  <c r="DE11" i="64"/>
  <c r="DF11" i="64"/>
  <c r="DG11" i="64"/>
  <c r="DH11" i="64"/>
  <c r="E13" i="64"/>
  <c r="F13" i="64"/>
  <c r="G13" i="64"/>
  <c r="H13" i="64"/>
  <c r="I13" i="64"/>
  <c r="J13" i="64"/>
  <c r="K13" i="64"/>
  <c r="L13" i="64"/>
  <c r="M13" i="64"/>
  <c r="N13" i="64"/>
  <c r="O13" i="64"/>
  <c r="P13" i="64"/>
  <c r="Q13" i="64"/>
  <c r="R13" i="64"/>
  <c r="S13" i="64"/>
  <c r="T13" i="64"/>
  <c r="U13" i="64"/>
  <c r="V13" i="64"/>
  <c r="W13" i="64"/>
  <c r="X13" i="64"/>
  <c r="Y13" i="64"/>
  <c r="Z13" i="64"/>
  <c r="AA13" i="64"/>
  <c r="AB13" i="64"/>
  <c r="AC13" i="64"/>
  <c r="AD13" i="64"/>
  <c r="AE13" i="64"/>
  <c r="AF13" i="64"/>
  <c r="AG13" i="64"/>
  <c r="AH13" i="64"/>
  <c r="AI13" i="64"/>
  <c r="AJ13" i="64"/>
  <c r="AK13" i="64"/>
  <c r="AL13" i="64"/>
  <c r="AM13" i="64"/>
  <c r="AN13" i="64"/>
  <c r="AO13" i="64"/>
  <c r="AP13" i="64"/>
  <c r="AQ13" i="64"/>
  <c r="AR13" i="64"/>
  <c r="AS13" i="64"/>
  <c r="AT13" i="64"/>
  <c r="AU13" i="64"/>
  <c r="AV13" i="64"/>
  <c r="AW13" i="64"/>
  <c r="AX13" i="64"/>
  <c r="AY13" i="64"/>
  <c r="AZ13" i="64"/>
  <c r="BA13" i="64"/>
  <c r="BB13" i="64"/>
  <c r="BC13" i="64"/>
  <c r="BD13" i="64"/>
  <c r="BE13" i="64"/>
  <c r="BF13" i="64"/>
  <c r="BG13" i="64"/>
  <c r="BH13" i="64"/>
  <c r="BI13" i="64"/>
  <c r="BJ13" i="64"/>
  <c r="BK13" i="64"/>
  <c r="BL13" i="64"/>
  <c r="BM13" i="64"/>
  <c r="BN13" i="64"/>
  <c r="BO13" i="64"/>
  <c r="BP13" i="64"/>
  <c r="BQ13" i="64"/>
  <c r="BR13" i="64"/>
  <c r="BS13" i="64"/>
  <c r="BT13" i="64"/>
  <c r="BU13" i="64"/>
  <c r="BV13" i="64"/>
  <c r="BW13" i="64"/>
  <c r="BX13" i="64"/>
  <c r="BY13" i="64"/>
  <c r="BZ13" i="64"/>
  <c r="CA13" i="64"/>
  <c r="CB13" i="64"/>
  <c r="CC13" i="64"/>
  <c r="CD13" i="64"/>
  <c r="CE13" i="64"/>
  <c r="CF13" i="64"/>
  <c r="CG13" i="64"/>
  <c r="CH13" i="64"/>
  <c r="CI13" i="64"/>
  <c r="CJ13" i="64"/>
  <c r="CK13" i="64"/>
  <c r="CL13" i="64"/>
  <c r="CM13" i="64"/>
  <c r="CN13" i="64"/>
  <c r="CO13" i="64"/>
  <c r="CP13" i="64"/>
  <c r="CQ13" i="64"/>
  <c r="CR13" i="64"/>
  <c r="CS13" i="64"/>
  <c r="CT13" i="64"/>
  <c r="CU13" i="64"/>
  <c r="CV13" i="64"/>
  <c r="CW13" i="64"/>
  <c r="CX13" i="64"/>
  <c r="CY13" i="64"/>
  <c r="CZ13" i="64"/>
  <c r="DA13" i="64"/>
  <c r="DB13" i="64"/>
  <c r="DC13" i="64"/>
  <c r="DD13" i="64"/>
  <c r="DE13" i="64"/>
  <c r="DF13" i="64"/>
  <c r="DG13" i="64"/>
  <c r="DH13" i="64"/>
  <c r="E14" i="64"/>
  <c r="F14" i="64"/>
  <c r="G14" i="64"/>
  <c r="H14" i="64"/>
  <c r="I14" i="64"/>
  <c r="J14" i="64"/>
  <c r="K14" i="64"/>
  <c r="L14" i="64"/>
  <c r="M14" i="64"/>
  <c r="N14" i="64"/>
  <c r="O14" i="64"/>
  <c r="P14" i="64"/>
  <c r="Q14" i="64"/>
  <c r="R14" i="64"/>
  <c r="S14" i="64"/>
  <c r="T14" i="64"/>
  <c r="U14" i="64"/>
  <c r="V14" i="64"/>
  <c r="W14" i="64"/>
  <c r="X14" i="64"/>
  <c r="Y14" i="64"/>
  <c r="Z14" i="64"/>
  <c r="AA14" i="64"/>
  <c r="AB14" i="64"/>
  <c r="AC14" i="64"/>
  <c r="AD14" i="64"/>
  <c r="AE14" i="64"/>
  <c r="AF14" i="64"/>
  <c r="AG14" i="64"/>
  <c r="AH14" i="64"/>
  <c r="AI14" i="64"/>
  <c r="AJ14" i="64"/>
  <c r="AK14" i="64"/>
  <c r="AL14" i="64"/>
  <c r="AM14" i="64"/>
  <c r="AN14" i="64"/>
  <c r="AO14" i="64"/>
  <c r="AP14" i="64"/>
  <c r="AQ14" i="64"/>
  <c r="AR14" i="64"/>
  <c r="AS14" i="64"/>
  <c r="AT14" i="64"/>
  <c r="AU14" i="64"/>
  <c r="AV14" i="64"/>
  <c r="AW14" i="64"/>
  <c r="AX14" i="64"/>
  <c r="AY14" i="64"/>
  <c r="AZ14" i="64"/>
  <c r="BA14" i="64"/>
  <c r="BB14" i="64"/>
  <c r="BC14" i="64"/>
  <c r="BD14" i="64"/>
  <c r="BE14" i="64"/>
  <c r="BF14" i="64"/>
  <c r="BG14" i="64"/>
  <c r="BH14" i="64"/>
  <c r="BI14" i="64"/>
  <c r="BJ14" i="64"/>
  <c r="BK14" i="64"/>
  <c r="BL14" i="64"/>
  <c r="BM14" i="64"/>
  <c r="BN14" i="64"/>
  <c r="BO14" i="64"/>
  <c r="BP14" i="64"/>
  <c r="BQ14" i="64"/>
  <c r="BR14" i="64"/>
  <c r="BS14" i="64"/>
  <c r="BT14" i="64"/>
  <c r="BU14" i="64"/>
  <c r="BV14" i="64"/>
  <c r="BW14" i="64"/>
  <c r="BX14" i="64"/>
  <c r="BY14" i="64"/>
  <c r="BZ14" i="64"/>
  <c r="CA14" i="64"/>
  <c r="CB14" i="64"/>
  <c r="CC14" i="64"/>
  <c r="CD14" i="64"/>
  <c r="CE14" i="64"/>
  <c r="CF14" i="64"/>
  <c r="CG14" i="64"/>
  <c r="CH14" i="64"/>
  <c r="CI14" i="64"/>
  <c r="CJ14" i="64"/>
  <c r="CK14" i="64"/>
  <c r="CL14" i="64"/>
  <c r="CM14" i="64"/>
  <c r="CN14" i="64"/>
  <c r="CO14" i="64"/>
  <c r="CP14" i="64"/>
  <c r="CQ14" i="64"/>
  <c r="CR14" i="64"/>
  <c r="CS14" i="64"/>
  <c r="CT14" i="64"/>
  <c r="CU14" i="64"/>
  <c r="CV14" i="64"/>
  <c r="CW14" i="64"/>
  <c r="CX14" i="64"/>
  <c r="CY14" i="64"/>
  <c r="CZ14" i="64"/>
  <c r="DA14" i="64"/>
  <c r="DB14" i="64"/>
  <c r="DC14" i="64"/>
  <c r="DD14" i="64"/>
  <c r="DE14" i="64"/>
  <c r="DF14" i="64"/>
  <c r="DG14" i="64"/>
  <c r="DH14" i="64"/>
  <c r="E15" i="64"/>
  <c r="F15" i="64"/>
  <c r="G15" i="64"/>
  <c r="H15" i="64"/>
  <c r="I15" i="64"/>
  <c r="J15" i="64"/>
  <c r="K15" i="64"/>
  <c r="L15" i="64"/>
  <c r="M15" i="64"/>
  <c r="N15" i="64"/>
  <c r="O15" i="64"/>
  <c r="P15" i="64"/>
  <c r="Q15" i="64"/>
  <c r="R15" i="64"/>
  <c r="S15" i="64"/>
  <c r="T15" i="64"/>
  <c r="U15" i="64"/>
  <c r="V15" i="64"/>
  <c r="W15" i="64"/>
  <c r="X15" i="64"/>
  <c r="Y15" i="64"/>
  <c r="Z15" i="64"/>
  <c r="AA15" i="64"/>
  <c r="AB15" i="64"/>
  <c r="AC15" i="64"/>
  <c r="AD15" i="64"/>
  <c r="AE15" i="64"/>
  <c r="AF15" i="64"/>
  <c r="AG15" i="64"/>
  <c r="AH15" i="64"/>
  <c r="AI15" i="64"/>
  <c r="AJ15" i="64"/>
  <c r="AK15" i="64"/>
  <c r="AL15" i="64"/>
  <c r="AM15" i="64"/>
  <c r="AN15" i="64"/>
  <c r="AO15" i="64"/>
  <c r="AP15" i="64"/>
  <c r="AQ15" i="64"/>
  <c r="AR15" i="64"/>
  <c r="AS15" i="64"/>
  <c r="AT15" i="64"/>
  <c r="AU15" i="64"/>
  <c r="AV15" i="64"/>
  <c r="AW15" i="64"/>
  <c r="AX15" i="64"/>
  <c r="AY15" i="64"/>
  <c r="AZ15" i="64"/>
  <c r="BA15" i="64"/>
  <c r="BB15" i="64"/>
  <c r="BC15" i="64"/>
  <c r="BD15" i="64"/>
  <c r="BE15" i="64"/>
  <c r="BF15" i="64"/>
  <c r="BG15" i="64"/>
  <c r="BH15" i="64"/>
  <c r="BI15" i="64"/>
  <c r="BJ15" i="64"/>
  <c r="BK15" i="64"/>
  <c r="BL15" i="64"/>
  <c r="BM15" i="64"/>
  <c r="BN15" i="64"/>
  <c r="BO15" i="64"/>
  <c r="BP15" i="64"/>
  <c r="BQ15" i="64"/>
  <c r="BR15" i="64"/>
  <c r="BS15" i="64"/>
  <c r="BT15" i="64"/>
  <c r="BU15" i="64"/>
  <c r="BV15" i="64"/>
  <c r="BW15" i="64"/>
  <c r="BX15" i="64"/>
  <c r="BY15" i="64"/>
  <c r="BZ15" i="64"/>
  <c r="CA15" i="64"/>
  <c r="CB15" i="64"/>
  <c r="CC15" i="64"/>
  <c r="CD15" i="64"/>
  <c r="CE15" i="64"/>
  <c r="CF15" i="64"/>
  <c r="CG15" i="64"/>
  <c r="CH15" i="64"/>
  <c r="CI15" i="64"/>
  <c r="CJ15" i="64"/>
  <c r="CK15" i="64"/>
  <c r="CL15" i="64"/>
  <c r="CM15" i="64"/>
  <c r="CN15" i="64"/>
  <c r="CO15" i="64"/>
  <c r="CP15" i="64"/>
  <c r="CQ15" i="64"/>
  <c r="CR15" i="64"/>
  <c r="CS15" i="64"/>
  <c r="CT15" i="64"/>
  <c r="CU15" i="64"/>
  <c r="CV15" i="64"/>
  <c r="CW15" i="64"/>
  <c r="CX15" i="64"/>
  <c r="CY15" i="64"/>
  <c r="CZ15" i="64"/>
  <c r="DA15" i="64"/>
  <c r="DB15" i="64"/>
  <c r="DC15" i="64"/>
  <c r="DD15" i="64"/>
  <c r="DE15" i="64"/>
  <c r="DF15" i="64"/>
  <c r="DG15" i="64"/>
  <c r="DH15" i="64"/>
  <c r="E16" i="64"/>
  <c r="F16" i="64"/>
  <c r="G16" i="64"/>
  <c r="H16" i="64"/>
  <c r="I16" i="64"/>
  <c r="J16" i="64"/>
  <c r="K16" i="64"/>
  <c r="L16" i="64"/>
  <c r="M16" i="64"/>
  <c r="N16" i="64"/>
  <c r="O16" i="64"/>
  <c r="P16" i="64"/>
  <c r="Q16" i="64"/>
  <c r="R16" i="64"/>
  <c r="S16" i="64"/>
  <c r="T16" i="64"/>
  <c r="U16" i="64"/>
  <c r="V16" i="64"/>
  <c r="W16" i="64"/>
  <c r="X16" i="64"/>
  <c r="Y16" i="64"/>
  <c r="Z16" i="64"/>
  <c r="AA16" i="64"/>
  <c r="AB16" i="64"/>
  <c r="AC16" i="64"/>
  <c r="AD16" i="64"/>
  <c r="AE16" i="64"/>
  <c r="AF16" i="64"/>
  <c r="AG16" i="64"/>
  <c r="AH16" i="64"/>
  <c r="AI16" i="64"/>
  <c r="AJ16" i="64"/>
  <c r="AK16" i="64"/>
  <c r="AL16" i="64"/>
  <c r="AM16" i="64"/>
  <c r="AN16" i="64"/>
  <c r="AO16" i="64"/>
  <c r="AP16" i="64"/>
  <c r="AQ16" i="64"/>
  <c r="AR16" i="64"/>
  <c r="AS16" i="64"/>
  <c r="AT16" i="64"/>
  <c r="AU16" i="64"/>
  <c r="AV16" i="64"/>
  <c r="AW16" i="64"/>
  <c r="AX16" i="64"/>
  <c r="AY16" i="64"/>
  <c r="AZ16" i="64"/>
  <c r="BA16" i="64"/>
  <c r="BB16" i="64"/>
  <c r="BC16" i="64"/>
  <c r="BD16" i="64"/>
  <c r="BE16" i="64"/>
  <c r="BF16" i="64"/>
  <c r="BG16" i="64"/>
  <c r="BH16" i="64"/>
  <c r="BI16" i="64"/>
  <c r="BJ16" i="64"/>
  <c r="BK16" i="64"/>
  <c r="BL16" i="64"/>
  <c r="BM16" i="64"/>
  <c r="BN16" i="64"/>
  <c r="BO16" i="64"/>
  <c r="BP16" i="64"/>
  <c r="BQ16" i="64"/>
  <c r="BR16" i="64"/>
  <c r="BS16" i="64"/>
  <c r="BT16" i="64"/>
  <c r="BU16" i="64"/>
  <c r="BV16" i="64"/>
  <c r="BW16" i="64"/>
  <c r="BX16" i="64"/>
  <c r="BY16" i="64"/>
  <c r="BZ16" i="64"/>
  <c r="CA16" i="64"/>
  <c r="CB16" i="64"/>
  <c r="CC16" i="64"/>
  <c r="CD16" i="64"/>
  <c r="CE16" i="64"/>
  <c r="CF16" i="64"/>
  <c r="CG16" i="64"/>
  <c r="CH16" i="64"/>
  <c r="CI16" i="64"/>
  <c r="CJ16" i="64"/>
  <c r="CK16" i="64"/>
  <c r="CL16" i="64"/>
  <c r="CM16" i="64"/>
  <c r="CN16" i="64"/>
  <c r="CO16" i="64"/>
  <c r="CP16" i="64"/>
  <c r="CQ16" i="64"/>
  <c r="CR16" i="64"/>
  <c r="CS16" i="64"/>
  <c r="CT16" i="64"/>
  <c r="CU16" i="64"/>
  <c r="CV16" i="64"/>
  <c r="CW16" i="64"/>
  <c r="CX16" i="64"/>
  <c r="CY16" i="64"/>
  <c r="CZ16" i="64"/>
  <c r="DA16" i="64"/>
  <c r="DB16" i="64"/>
  <c r="DC16" i="64"/>
  <c r="DD16" i="64"/>
  <c r="DE16" i="64"/>
  <c r="DF16" i="64"/>
  <c r="DG16" i="64"/>
  <c r="DH16" i="64"/>
  <c r="E17" i="64"/>
  <c r="F17" i="64"/>
  <c r="G17" i="64"/>
  <c r="H17" i="64"/>
  <c r="I17" i="64"/>
  <c r="J17" i="64"/>
  <c r="K17" i="64"/>
  <c r="L17" i="64"/>
  <c r="M17" i="64"/>
  <c r="N17" i="64"/>
  <c r="O17" i="64"/>
  <c r="P17" i="64"/>
  <c r="Q17" i="64"/>
  <c r="R17" i="64"/>
  <c r="S17" i="64"/>
  <c r="T17" i="64"/>
  <c r="U17" i="64"/>
  <c r="V17" i="64"/>
  <c r="W17" i="64"/>
  <c r="X17" i="64"/>
  <c r="Y17" i="64"/>
  <c r="Z17" i="64"/>
  <c r="AA17" i="64"/>
  <c r="AB17" i="64"/>
  <c r="AC17" i="64"/>
  <c r="AD17" i="64"/>
  <c r="AE17" i="64"/>
  <c r="AF17" i="64"/>
  <c r="AG17" i="64"/>
  <c r="AH17" i="64"/>
  <c r="AI17" i="64"/>
  <c r="AJ17" i="64"/>
  <c r="AK17" i="64"/>
  <c r="AL17" i="64"/>
  <c r="AM17" i="64"/>
  <c r="AN17" i="64"/>
  <c r="AO17" i="64"/>
  <c r="AP17" i="64"/>
  <c r="AQ17" i="64"/>
  <c r="AR17" i="64"/>
  <c r="AS17" i="64"/>
  <c r="AT17" i="64"/>
  <c r="AU17" i="64"/>
  <c r="AV17" i="64"/>
  <c r="AW17" i="64"/>
  <c r="AX17" i="64"/>
  <c r="AY17" i="64"/>
  <c r="AZ17" i="64"/>
  <c r="BA17" i="64"/>
  <c r="BB17" i="64"/>
  <c r="BC17" i="64"/>
  <c r="BD17" i="64"/>
  <c r="BE17" i="64"/>
  <c r="BF17" i="64"/>
  <c r="BG17" i="64"/>
  <c r="BH17" i="64"/>
  <c r="BI17" i="64"/>
  <c r="BJ17" i="64"/>
  <c r="BK17" i="64"/>
  <c r="BL17" i="64"/>
  <c r="BM17" i="64"/>
  <c r="BN17" i="64"/>
  <c r="BO17" i="64"/>
  <c r="BP17" i="64"/>
  <c r="BQ17" i="64"/>
  <c r="BR17" i="64"/>
  <c r="BS17" i="64"/>
  <c r="BT17" i="64"/>
  <c r="BU17" i="64"/>
  <c r="BV17" i="64"/>
  <c r="BW17" i="64"/>
  <c r="BX17" i="64"/>
  <c r="BY17" i="64"/>
  <c r="BZ17" i="64"/>
  <c r="CA17" i="64"/>
  <c r="CB17" i="64"/>
  <c r="CC17" i="64"/>
  <c r="CD17" i="64"/>
  <c r="CE17" i="64"/>
  <c r="CF17" i="64"/>
  <c r="CG17" i="64"/>
  <c r="CH17" i="64"/>
  <c r="CI17" i="64"/>
  <c r="CJ17" i="64"/>
  <c r="CK17" i="64"/>
  <c r="CL17" i="64"/>
  <c r="CM17" i="64"/>
  <c r="CN17" i="64"/>
  <c r="CO17" i="64"/>
  <c r="CP17" i="64"/>
  <c r="CQ17" i="64"/>
  <c r="CR17" i="64"/>
  <c r="CS17" i="64"/>
  <c r="CT17" i="64"/>
  <c r="CU17" i="64"/>
  <c r="CV17" i="64"/>
  <c r="CW17" i="64"/>
  <c r="CX17" i="64"/>
  <c r="CY17" i="64"/>
  <c r="CZ17" i="64"/>
  <c r="DA17" i="64"/>
  <c r="DB17" i="64"/>
  <c r="DC17" i="64"/>
  <c r="DD17" i="64"/>
  <c r="DE17" i="64"/>
  <c r="DF17" i="64"/>
  <c r="DG17" i="64"/>
  <c r="DH17" i="64"/>
  <c r="E18" i="64"/>
  <c r="F18" i="64"/>
  <c r="G18" i="64"/>
  <c r="H18" i="64"/>
  <c r="I18" i="64"/>
  <c r="J18" i="64"/>
  <c r="K18" i="64"/>
  <c r="L18" i="64"/>
  <c r="M18" i="64"/>
  <c r="N18" i="64"/>
  <c r="O18" i="64"/>
  <c r="P18" i="64"/>
  <c r="Q18" i="64"/>
  <c r="R18" i="64"/>
  <c r="S18" i="64"/>
  <c r="T18" i="64"/>
  <c r="U18" i="64"/>
  <c r="V18" i="64"/>
  <c r="W18" i="64"/>
  <c r="X18" i="64"/>
  <c r="Y18" i="64"/>
  <c r="Z18" i="64"/>
  <c r="AA18" i="64"/>
  <c r="AB18" i="64"/>
  <c r="AC18" i="64"/>
  <c r="AD18" i="64"/>
  <c r="AE18" i="64"/>
  <c r="AF18" i="64"/>
  <c r="AG18" i="64"/>
  <c r="AH18" i="64"/>
  <c r="AI18" i="64"/>
  <c r="AJ18" i="64"/>
  <c r="AK18" i="64"/>
  <c r="AL18" i="64"/>
  <c r="AM18" i="64"/>
  <c r="AN18" i="64"/>
  <c r="AO18" i="64"/>
  <c r="AP18" i="64"/>
  <c r="AQ18" i="64"/>
  <c r="AR18" i="64"/>
  <c r="AS18" i="64"/>
  <c r="AT18" i="64"/>
  <c r="AU18" i="64"/>
  <c r="AV18" i="64"/>
  <c r="AW18" i="64"/>
  <c r="AX18" i="64"/>
  <c r="AY18" i="64"/>
  <c r="AZ18" i="64"/>
  <c r="BA18" i="64"/>
  <c r="BB18" i="64"/>
  <c r="BC18" i="64"/>
  <c r="BD18" i="64"/>
  <c r="BE18" i="64"/>
  <c r="BF18" i="64"/>
  <c r="BG18" i="64"/>
  <c r="BH18" i="64"/>
  <c r="BI18" i="64"/>
  <c r="BJ18" i="64"/>
  <c r="BK18" i="64"/>
  <c r="BL18" i="64"/>
  <c r="BM18" i="64"/>
  <c r="BN18" i="64"/>
  <c r="BO18" i="64"/>
  <c r="BP18" i="64"/>
  <c r="BQ18" i="64"/>
  <c r="BR18" i="64"/>
  <c r="BS18" i="64"/>
  <c r="BT18" i="64"/>
  <c r="BU18" i="64"/>
  <c r="BV18" i="64"/>
  <c r="BW18" i="64"/>
  <c r="BX18" i="64"/>
  <c r="BY18" i="64"/>
  <c r="BZ18" i="64"/>
  <c r="CA18" i="64"/>
  <c r="CB18" i="64"/>
  <c r="CC18" i="64"/>
  <c r="CD18" i="64"/>
  <c r="CE18" i="64"/>
  <c r="CF18" i="64"/>
  <c r="CG18" i="64"/>
  <c r="CH18" i="64"/>
  <c r="CI18" i="64"/>
  <c r="CJ18" i="64"/>
  <c r="CK18" i="64"/>
  <c r="CL18" i="64"/>
  <c r="CM18" i="64"/>
  <c r="CN18" i="64"/>
  <c r="CO18" i="64"/>
  <c r="CP18" i="64"/>
  <c r="CQ18" i="64"/>
  <c r="CR18" i="64"/>
  <c r="CS18" i="64"/>
  <c r="CT18" i="64"/>
  <c r="CU18" i="64"/>
  <c r="CV18" i="64"/>
  <c r="CW18" i="64"/>
  <c r="CX18" i="64"/>
  <c r="CY18" i="64"/>
  <c r="CZ18" i="64"/>
  <c r="DA18" i="64"/>
  <c r="DB18" i="64"/>
  <c r="DC18" i="64"/>
  <c r="DD18" i="64"/>
  <c r="DE18" i="64"/>
  <c r="DF18" i="64"/>
  <c r="DG18" i="64"/>
  <c r="DH18" i="64"/>
  <c r="E20" i="64"/>
  <c r="F20" i="64"/>
  <c r="G20" i="64"/>
  <c r="H20" i="64"/>
  <c r="I20" i="64"/>
  <c r="J20" i="64"/>
  <c r="K20" i="64"/>
  <c r="L20" i="64"/>
  <c r="M20" i="64"/>
  <c r="N20" i="64"/>
  <c r="O20" i="64"/>
  <c r="P20" i="64"/>
  <c r="Q20" i="64"/>
  <c r="R20" i="64"/>
  <c r="S20" i="64"/>
  <c r="T20" i="64"/>
  <c r="U20" i="64"/>
  <c r="V20" i="64"/>
  <c r="W20" i="64"/>
  <c r="X20" i="64"/>
  <c r="Y20" i="64"/>
  <c r="Z20" i="64"/>
  <c r="AA20" i="64"/>
  <c r="AB20" i="64"/>
  <c r="AC20" i="64"/>
  <c r="AD20" i="64"/>
  <c r="AE20" i="64"/>
  <c r="AF20" i="64"/>
  <c r="AG20" i="64"/>
  <c r="AH20" i="64"/>
  <c r="AI20" i="64"/>
  <c r="AJ20" i="64"/>
  <c r="AK20" i="64"/>
  <c r="AL20" i="64"/>
  <c r="AM20" i="64"/>
  <c r="AN20" i="64"/>
  <c r="AO20" i="64"/>
  <c r="AP20" i="64"/>
  <c r="AQ20" i="64"/>
  <c r="AR20" i="64"/>
  <c r="AS20" i="64"/>
  <c r="AT20" i="64"/>
  <c r="AU20" i="64"/>
  <c r="AV20" i="64"/>
  <c r="AW20" i="64"/>
  <c r="AX20" i="64"/>
  <c r="AY20" i="64"/>
  <c r="AZ20" i="64"/>
  <c r="BA20" i="64"/>
  <c r="BB20" i="64"/>
  <c r="BC20" i="64"/>
  <c r="BD20" i="64"/>
  <c r="BE20" i="64"/>
  <c r="BF20" i="64"/>
  <c r="BG20" i="64"/>
  <c r="BH20" i="64"/>
  <c r="BI20" i="64"/>
  <c r="BJ20" i="64"/>
  <c r="BK20" i="64"/>
  <c r="BL20" i="64"/>
  <c r="BM20" i="64"/>
  <c r="BN20" i="64"/>
  <c r="BO20" i="64"/>
  <c r="BP20" i="64"/>
  <c r="BQ20" i="64"/>
  <c r="BR20" i="64"/>
  <c r="BS20" i="64"/>
  <c r="BT20" i="64"/>
  <c r="BU20" i="64"/>
  <c r="BV20" i="64"/>
  <c r="BW20" i="64"/>
  <c r="BX20" i="64"/>
  <c r="BY20" i="64"/>
  <c r="BZ20" i="64"/>
  <c r="CA20" i="64"/>
  <c r="CB20" i="64"/>
  <c r="CC20" i="64"/>
  <c r="CD20" i="64"/>
  <c r="CE20" i="64"/>
  <c r="CF20" i="64"/>
  <c r="CG20" i="64"/>
  <c r="CH20" i="64"/>
  <c r="CI20" i="64"/>
  <c r="CJ20" i="64"/>
  <c r="CK20" i="64"/>
  <c r="CL20" i="64"/>
  <c r="CM20" i="64"/>
  <c r="CN20" i="64"/>
  <c r="CO20" i="64"/>
  <c r="CP20" i="64"/>
  <c r="CQ20" i="64"/>
  <c r="CR20" i="64"/>
  <c r="CS20" i="64"/>
  <c r="CT20" i="64"/>
  <c r="CU20" i="64"/>
  <c r="CV20" i="64"/>
  <c r="CW20" i="64"/>
  <c r="CX20" i="64"/>
  <c r="CY20" i="64"/>
  <c r="CZ20" i="64"/>
  <c r="DA20" i="64"/>
  <c r="DB20" i="64"/>
  <c r="DC20" i="64"/>
  <c r="DD20" i="64"/>
  <c r="DE20" i="64"/>
  <c r="DF20" i="64"/>
  <c r="DG20" i="64"/>
  <c r="DH20" i="64"/>
  <c r="E23" i="64"/>
  <c r="F23" i="64"/>
  <c r="G23" i="64"/>
  <c r="H23" i="64"/>
  <c r="I23" i="64"/>
  <c r="J23" i="64"/>
  <c r="K23" i="64"/>
  <c r="L23" i="64"/>
  <c r="M23" i="64"/>
  <c r="N23" i="64"/>
  <c r="O23" i="64"/>
  <c r="P23" i="64"/>
  <c r="Q23" i="64"/>
  <c r="R23" i="64"/>
  <c r="S23" i="64"/>
  <c r="T23" i="64"/>
  <c r="U23" i="64"/>
  <c r="V23" i="64"/>
  <c r="W23" i="64"/>
  <c r="X23" i="64"/>
  <c r="Y23" i="64"/>
  <c r="Z23" i="64"/>
  <c r="AA23" i="64"/>
  <c r="AB23" i="64"/>
  <c r="AC23" i="64"/>
  <c r="AD23" i="64"/>
  <c r="AE23" i="64"/>
  <c r="AF23" i="64"/>
  <c r="AG23" i="64"/>
  <c r="AH23" i="64"/>
  <c r="AI23" i="64"/>
  <c r="AJ23" i="64"/>
  <c r="AK23" i="64"/>
  <c r="AL23" i="64"/>
  <c r="AM23" i="64"/>
  <c r="AN23" i="64"/>
  <c r="AO23" i="64"/>
  <c r="AP23" i="64"/>
  <c r="AQ23" i="64"/>
  <c r="AR23" i="64"/>
  <c r="AS23" i="64"/>
  <c r="AT23" i="64"/>
  <c r="AU23" i="64"/>
  <c r="AV23" i="64"/>
  <c r="AW23" i="64"/>
  <c r="AX23" i="64"/>
  <c r="AY23" i="64"/>
  <c r="AZ23" i="64"/>
  <c r="BA23" i="64"/>
  <c r="BB23" i="64"/>
  <c r="BC23" i="64"/>
  <c r="BD23" i="64"/>
  <c r="BE23" i="64"/>
  <c r="BF23" i="64"/>
  <c r="BG23" i="64"/>
  <c r="BH23" i="64"/>
  <c r="BI23" i="64"/>
  <c r="BJ23" i="64"/>
  <c r="BK23" i="64"/>
  <c r="BL23" i="64"/>
  <c r="BM23" i="64"/>
  <c r="BN23" i="64"/>
  <c r="BO23" i="64"/>
  <c r="BP23" i="64"/>
  <c r="BQ23" i="64"/>
  <c r="BR23" i="64"/>
  <c r="BS23" i="64"/>
  <c r="BT23" i="64"/>
  <c r="BU23" i="64"/>
  <c r="BV23" i="64"/>
  <c r="BW23" i="64"/>
  <c r="BX23" i="64"/>
  <c r="BY23" i="64"/>
  <c r="BZ23" i="64"/>
  <c r="CA23" i="64"/>
  <c r="CB23" i="64"/>
  <c r="CC23" i="64"/>
  <c r="CD23" i="64"/>
  <c r="CE23" i="64"/>
  <c r="CF23" i="64"/>
  <c r="CG23" i="64"/>
  <c r="CH23" i="64"/>
  <c r="CI23" i="64"/>
  <c r="CJ23" i="64"/>
  <c r="CK23" i="64"/>
  <c r="CL23" i="64"/>
  <c r="CM23" i="64"/>
  <c r="CN23" i="64"/>
  <c r="CO23" i="64"/>
  <c r="CP23" i="64"/>
  <c r="CQ23" i="64"/>
  <c r="CR23" i="64"/>
  <c r="CS23" i="64"/>
  <c r="CT23" i="64"/>
  <c r="CU23" i="64"/>
  <c r="CV23" i="64"/>
  <c r="CW23" i="64"/>
  <c r="CX23" i="64"/>
  <c r="CY23" i="64"/>
  <c r="CZ23" i="64"/>
  <c r="DA23" i="64"/>
  <c r="DB23" i="64"/>
  <c r="DC23" i="64"/>
  <c r="DD23" i="64"/>
  <c r="DE23" i="64"/>
  <c r="DF23" i="64"/>
  <c r="DG23" i="64"/>
  <c r="DH23" i="64"/>
  <c r="E24" i="64"/>
  <c r="F24" i="64"/>
  <c r="G24" i="64"/>
  <c r="H24" i="64"/>
  <c r="I24" i="64"/>
  <c r="J24" i="64"/>
  <c r="K24" i="64"/>
  <c r="L24" i="64"/>
  <c r="M24" i="64"/>
  <c r="N24" i="64"/>
  <c r="O24" i="64"/>
  <c r="P24" i="64"/>
  <c r="Q24" i="64"/>
  <c r="R24" i="64"/>
  <c r="S24" i="64"/>
  <c r="T24" i="64"/>
  <c r="U24" i="64"/>
  <c r="V24" i="64"/>
  <c r="W24" i="64"/>
  <c r="X24" i="64"/>
  <c r="Y24" i="64"/>
  <c r="Z24" i="64"/>
  <c r="AA24" i="64"/>
  <c r="AB24" i="64"/>
  <c r="AC24" i="64"/>
  <c r="AD24" i="64"/>
  <c r="AE24" i="64"/>
  <c r="AF24" i="64"/>
  <c r="AG24" i="64"/>
  <c r="AH24" i="64"/>
  <c r="AI24" i="64"/>
  <c r="AJ24" i="64"/>
  <c r="AK24" i="64"/>
  <c r="AL24" i="64"/>
  <c r="AM24" i="64"/>
  <c r="AN24" i="64"/>
  <c r="AO24" i="64"/>
  <c r="AP24" i="64"/>
  <c r="AQ24" i="64"/>
  <c r="AR24" i="64"/>
  <c r="AS24" i="64"/>
  <c r="AT24" i="64"/>
  <c r="AU24" i="64"/>
  <c r="AV24" i="64"/>
  <c r="AW24" i="64"/>
  <c r="AX24" i="64"/>
  <c r="AY24" i="64"/>
  <c r="AZ24" i="64"/>
  <c r="BA24" i="64"/>
  <c r="BB24" i="64"/>
  <c r="BC24" i="64"/>
  <c r="BD24" i="64"/>
  <c r="BE24" i="64"/>
  <c r="BF24" i="64"/>
  <c r="BG24" i="64"/>
  <c r="BH24" i="64"/>
  <c r="BI24" i="64"/>
  <c r="BJ24" i="64"/>
  <c r="BK24" i="64"/>
  <c r="BL24" i="64"/>
  <c r="BM24" i="64"/>
  <c r="BN24" i="64"/>
  <c r="BO24" i="64"/>
  <c r="BP24" i="64"/>
  <c r="BQ24" i="64"/>
  <c r="BR24" i="64"/>
  <c r="BS24" i="64"/>
  <c r="BT24" i="64"/>
  <c r="BU24" i="64"/>
  <c r="BV24" i="64"/>
  <c r="BW24" i="64"/>
  <c r="BX24" i="64"/>
  <c r="BY24" i="64"/>
  <c r="BZ24" i="64"/>
  <c r="CA24" i="64"/>
  <c r="CB24" i="64"/>
  <c r="CC24" i="64"/>
  <c r="CD24" i="64"/>
  <c r="CE24" i="64"/>
  <c r="CF24" i="64"/>
  <c r="CG24" i="64"/>
  <c r="CH24" i="64"/>
  <c r="CI24" i="64"/>
  <c r="CJ24" i="64"/>
  <c r="CK24" i="64"/>
  <c r="CL24" i="64"/>
  <c r="CM24" i="64"/>
  <c r="CN24" i="64"/>
  <c r="CO24" i="64"/>
  <c r="CP24" i="64"/>
  <c r="CQ24" i="64"/>
  <c r="CR24" i="64"/>
  <c r="CS24" i="64"/>
  <c r="CT24" i="64"/>
  <c r="CU24" i="64"/>
  <c r="CV24" i="64"/>
  <c r="CW24" i="64"/>
  <c r="CX24" i="64"/>
  <c r="CY24" i="64"/>
  <c r="CZ24" i="64"/>
  <c r="DA24" i="64"/>
  <c r="DB24" i="64"/>
  <c r="DC24" i="64"/>
  <c r="DD24" i="64"/>
  <c r="DE24" i="64"/>
  <c r="DF24" i="64"/>
  <c r="DG24" i="64"/>
  <c r="DH24" i="64"/>
  <c r="E25" i="64"/>
  <c r="F25" i="64"/>
  <c r="G25" i="64"/>
  <c r="H25" i="64"/>
  <c r="I25" i="64"/>
  <c r="J25" i="64"/>
  <c r="K25" i="64"/>
  <c r="L25" i="64"/>
  <c r="M25" i="64"/>
  <c r="N25" i="64"/>
  <c r="O25" i="64"/>
  <c r="P25" i="64"/>
  <c r="Q25" i="64"/>
  <c r="R25" i="64"/>
  <c r="S25" i="64"/>
  <c r="T25" i="64"/>
  <c r="U25" i="64"/>
  <c r="V25" i="64"/>
  <c r="W25" i="64"/>
  <c r="X25" i="64"/>
  <c r="Y25" i="64"/>
  <c r="Z25" i="64"/>
  <c r="AA25" i="64"/>
  <c r="AB25" i="64"/>
  <c r="AC25" i="64"/>
  <c r="AD25" i="64"/>
  <c r="AE25" i="64"/>
  <c r="AF25" i="64"/>
  <c r="AG25" i="64"/>
  <c r="AH25" i="64"/>
  <c r="AI25" i="64"/>
  <c r="AJ25" i="64"/>
  <c r="AK25" i="64"/>
  <c r="AL25" i="64"/>
  <c r="AM25" i="64"/>
  <c r="AN25" i="64"/>
  <c r="AO25" i="64"/>
  <c r="AP25" i="64"/>
  <c r="AQ25" i="64"/>
  <c r="AR25" i="64"/>
  <c r="AS25" i="64"/>
  <c r="AT25" i="64"/>
  <c r="AU25" i="64"/>
  <c r="AV25" i="64"/>
  <c r="AW25" i="64"/>
  <c r="AX25" i="64"/>
  <c r="AY25" i="64"/>
  <c r="AZ25" i="64"/>
  <c r="BA25" i="64"/>
  <c r="BB25" i="64"/>
  <c r="BC25" i="64"/>
  <c r="BD25" i="64"/>
  <c r="BE25" i="64"/>
  <c r="BF25" i="64"/>
  <c r="BG25" i="64"/>
  <c r="BH25" i="64"/>
  <c r="BI25" i="64"/>
  <c r="BJ25" i="64"/>
  <c r="BK25" i="64"/>
  <c r="BL25" i="64"/>
  <c r="BM25" i="64"/>
  <c r="BN25" i="64"/>
  <c r="BO25" i="64"/>
  <c r="BP25" i="64"/>
  <c r="BQ25" i="64"/>
  <c r="BR25" i="64"/>
  <c r="BS25" i="64"/>
  <c r="BT25" i="64"/>
  <c r="BU25" i="64"/>
  <c r="BV25" i="64"/>
  <c r="BW25" i="64"/>
  <c r="BX25" i="64"/>
  <c r="BY25" i="64"/>
  <c r="BZ25" i="64"/>
  <c r="CA25" i="64"/>
  <c r="CB25" i="64"/>
  <c r="CC25" i="64"/>
  <c r="CD25" i="64"/>
  <c r="CE25" i="64"/>
  <c r="CF25" i="64"/>
  <c r="CG25" i="64"/>
  <c r="CH25" i="64"/>
  <c r="CI25" i="64"/>
  <c r="CJ25" i="64"/>
  <c r="CK25" i="64"/>
  <c r="CL25" i="64"/>
  <c r="CM25" i="64"/>
  <c r="CN25" i="64"/>
  <c r="CO25" i="64"/>
  <c r="CP25" i="64"/>
  <c r="CQ25" i="64"/>
  <c r="CR25" i="64"/>
  <c r="CS25" i="64"/>
  <c r="CT25" i="64"/>
  <c r="CU25" i="64"/>
  <c r="CV25" i="64"/>
  <c r="CW25" i="64"/>
  <c r="CX25" i="64"/>
  <c r="CY25" i="64"/>
  <c r="CZ25" i="64"/>
  <c r="DA25" i="64"/>
  <c r="DB25" i="64"/>
  <c r="DC25" i="64"/>
  <c r="DD25" i="64"/>
  <c r="DE25" i="64"/>
  <c r="DF25" i="64"/>
  <c r="DG25" i="64"/>
  <c r="DH25" i="64"/>
  <c r="E26" i="64"/>
  <c r="F26" i="64"/>
  <c r="G26" i="64"/>
  <c r="H26" i="64"/>
  <c r="I26" i="64"/>
  <c r="J26" i="64"/>
  <c r="K26" i="64"/>
  <c r="L26" i="64"/>
  <c r="M26" i="64"/>
  <c r="N26" i="64"/>
  <c r="O26" i="64"/>
  <c r="P26" i="64"/>
  <c r="Q26" i="64"/>
  <c r="R26" i="64"/>
  <c r="S26" i="64"/>
  <c r="T26" i="64"/>
  <c r="U26" i="64"/>
  <c r="V26" i="64"/>
  <c r="W26" i="64"/>
  <c r="X26" i="64"/>
  <c r="Y26" i="64"/>
  <c r="Z26" i="64"/>
  <c r="AA26" i="64"/>
  <c r="AB26" i="64"/>
  <c r="AC26" i="64"/>
  <c r="AD26" i="64"/>
  <c r="AE26" i="64"/>
  <c r="AF26" i="64"/>
  <c r="AG26" i="64"/>
  <c r="AH26" i="64"/>
  <c r="AI26" i="64"/>
  <c r="AJ26" i="64"/>
  <c r="AK26" i="64"/>
  <c r="AL26" i="64"/>
  <c r="AM26" i="64"/>
  <c r="AN26" i="64"/>
  <c r="AO26" i="64"/>
  <c r="AP26" i="64"/>
  <c r="AQ26" i="64"/>
  <c r="AR26" i="64"/>
  <c r="AS26" i="64"/>
  <c r="AT26" i="64"/>
  <c r="AU26" i="64"/>
  <c r="AV26" i="64"/>
  <c r="AW26" i="64"/>
  <c r="AX26" i="64"/>
  <c r="AY26" i="64"/>
  <c r="AZ26" i="64"/>
  <c r="BA26" i="64"/>
  <c r="BB26" i="64"/>
  <c r="BC26" i="64"/>
  <c r="BD26" i="64"/>
  <c r="BE26" i="64"/>
  <c r="BF26" i="64"/>
  <c r="BG26" i="64"/>
  <c r="BH26" i="64"/>
  <c r="BI26" i="64"/>
  <c r="BJ26" i="64"/>
  <c r="BK26" i="64"/>
  <c r="BL26" i="64"/>
  <c r="BM26" i="64"/>
  <c r="BN26" i="64"/>
  <c r="BO26" i="64"/>
  <c r="BP26" i="64"/>
  <c r="BQ26" i="64"/>
  <c r="BR26" i="64"/>
  <c r="BS26" i="64"/>
  <c r="BT26" i="64"/>
  <c r="BU26" i="64"/>
  <c r="BV26" i="64"/>
  <c r="BW26" i="64"/>
  <c r="BX26" i="64"/>
  <c r="BY26" i="64"/>
  <c r="BZ26" i="64"/>
  <c r="CA26" i="64"/>
  <c r="CB26" i="64"/>
  <c r="CC26" i="64"/>
  <c r="CD26" i="64"/>
  <c r="CE26" i="64"/>
  <c r="CF26" i="64"/>
  <c r="CG26" i="64"/>
  <c r="CH26" i="64"/>
  <c r="CI26" i="64"/>
  <c r="CJ26" i="64"/>
  <c r="CK26" i="64"/>
  <c r="CL26" i="64"/>
  <c r="CM26" i="64"/>
  <c r="CN26" i="64"/>
  <c r="CO26" i="64"/>
  <c r="CP26" i="64"/>
  <c r="CQ26" i="64"/>
  <c r="CR26" i="64"/>
  <c r="CS26" i="64"/>
  <c r="CT26" i="64"/>
  <c r="CU26" i="64"/>
  <c r="CV26" i="64"/>
  <c r="CW26" i="64"/>
  <c r="CX26" i="64"/>
  <c r="CY26" i="64"/>
  <c r="CZ26" i="64"/>
  <c r="DA26" i="64"/>
  <c r="DB26" i="64"/>
  <c r="DC26" i="64"/>
  <c r="DD26" i="64"/>
  <c r="DE26" i="64"/>
  <c r="DF26" i="64"/>
  <c r="DG26" i="64"/>
  <c r="DH26" i="64"/>
  <c r="E28" i="64"/>
  <c r="F28" i="64"/>
  <c r="G28" i="64"/>
  <c r="H28" i="64"/>
  <c r="I28" i="64"/>
  <c r="J28" i="64"/>
  <c r="K28" i="64"/>
  <c r="L28" i="64"/>
  <c r="M28" i="64"/>
  <c r="N28" i="64"/>
  <c r="O28" i="64"/>
  <c r="P28" i="64"/>
  <c r="Q28" i="64"/>
  <c r="R28" i="64"/>
  <c r="S28" i="64"/>
  <c r="T28" i="64"/>
  <c r="U28" i="64"/>
  <c r="V28" i="64"/>
  <c r="W28" i="64"/>
  <c r="X28" i="64"/>
  <c r="Y28" i="64"/>
  <c r="Z28" i="64"/>
  <c r="AA28" i="64"/>
  <c r="AB28" i="64"/>
  <c r="AC28" i="64"/>
  <c r="AD28" i="64"/>
  <c r="AE28" i="64"/>
  <c r="AF28" i="64"/>
  <c r="AG28" i="64"/>
  <c r="AH28" i="64"/>
  <c r="AI28" i="64"/>
  <c r="AJ28" i="64"/>
  <c r="AK28" i="64"/>
  <c r="AL28" i="64"/>
  <c r="AM28" i="64"/>
  <c r="AN28" i="64"/>
  <c r="AO28" i="64"/>
  <c r="AP28" i="64"/>
  <c r="AQ28" i="64"/>
  <c r="AR28" i="64"/>
  <c r="AS28" i="64"/>
  <c r="AT28" i="64"/>
  <c r="AU28" i="64"/>
  <c r="AV28" i="64"/>
  <c r="AW28" i="64"/>
  <c r="AX28" i="64"/>
  <c r="AY28" i="64"/>
  <c r="AZ28" i="64"/>
  <c r="BA28" i="64"/>
  <c r="BB28" i="64"/>
  <c r="BC28" i="64"/>
  <c r="BD28" i="64"/>
  <c r="BE28" i="64"/>
  <c r="BF28" i="64"/>
  <c r="BG28" i="64"/>
  <c r="BH28" i="64"/>
  <c r="BI28" i="64"/>
  <c r="BJ28" i="64"/>
  <c r="BK28" i="64"/>
  <c r="BL28" i="64"/>
  <c r="BM28" i="64"/>
  <c r="BN28" i="64"/>
  <c r="BO28" i="64"/>
  <c r="BP28" i="64"/>
  <c r="BQ28" i="64"/>
  <c r="BR28" i="64"/>
  <c r="BS28" i="64"/>
  <c r="BT28" i="64"/>
  <c r="BU28" i="64"/>
  <c r="BV28" i="64"/>
  <c r="BW28" i="64"/>
  <c r="BX28" i="64"/>
  <c r="BY28" i="64"/>
  <c r="BZ28" i="64"/>
  <c r="CA28" i="64"/>
  <c r="CB28" i="64"/>
  <c r="CC28" i="64"/>
  <c r="CD28" i="64"/>
  <c r="CE28" i="64"/>
  <c r="CF28" i="64"/>
  <c r="CG28" i="64"/>
  <c r="CH28" i="64"/>
  <c r="CI28" i="64"/>
  <c r="CJ28" i="64"/>
  <c r="CK28" i="64"/>
  <c r="CL28" i="64"/>
  <c r="CM28" i="64"/>
  <c r="CN28" i="64"/>
  <c r="CO28" i="64"/>
  <c r="CP28" i="64"/>
  <c r="CQ28" i="64"/>
  <c r="CR28" i="64"/>
  <c r="CS28" i="64"/>
  <c r="CT28" i="64"/>
  <c r="CU28" i="64"/>
  <c r="CV28" i="64"/>
  <c r="CW28" i="64"/>
  <c r="CX28" i="64"/>
  <c r="CY28" i="64"/>
  <c r="CZ28" i="64"/>
  <c r="DA28" i="64"/>
  <c r="DB28" i="64"/>
  <c r="DC28" i="64"/>
  <c r="DD28" i="64"/>
  <c r="DE28" i="64"/>
  <c r="DF28" i="64"/>
  <c r="DG28" i="64"/>
  <c r="DH28" i="64"/>
  <c r="E29" i="64"/>
  <c r="F29" i="64"/>
  <c r="G29" i="64"/>
  <c r="H29" i="64"/>
  <c r="I29" i="64"/>
  <c r="J29" i="64"/>
  <c r="K29" i="64"/>
  <c r="L29" i="64"/>
  <c r="M29" i="64"/>
  <c r="N29" i="64"/>
  <c r="O29" i="64"/>
  <c r="P29" i="64"/>
  <c r="Q29" i="64"/>
  <c r="R29" i="64"/>
  <c r="S29" i="64"/>
  <c r="T29" i="64"/>
  <c r="U29" i="64"/>
  <c r="V29" i="64"/>
  <c r="W29" i="64"/>
  <c r="X29" i="64"/>
  <c r="Y29" i="64"/>
  <c r="Z29" i="64"/>
  <c r="AA29" i="64"/>
  <c r="AB29" i="64"/>
  <c r="AC29" i="64"/>
  <c r="AD29" i="64"/>
  <c r="AE29" i="64"/>
  <c r="AF29" i="64"/>
  <c r="AG29" i="64"/>
  <c r="AH29" i="64"/>
  <c r="AI29" i="64"/>
  <c r="AJ29" i="64"/>
  <c r="AK29" i="64"/>
  <c r="AL29" i="64"/>
  <c r="AM29" i="64"/>
  <c r="AN29" i="64"/>
  <c r="AO29" i="64"/>
  <c r="AP29" i="64"/>
  <c r="AQ29" i="64"/>
  <c r="AR29" i="64"/>
  <c r="AS29" i="64"/>
  <c r="AT29" i="64"/>
  <c r="AU29" i="64"/>
  <c r="AV29" i="64"/>
  <c r="AW29" i="64"/>
  <c r="AX29" i="64"/>
  <c r="AY29" i="64"/>
  <c r="AZ29" i="64"/>
  <c r="BA29" i="64"/>
  <c r="BB29" i="64"/>
  <c r="BC29" i="64"/>
  <c r="BD29" i="64"/>
  <c r="BE29" i="64"/>
  <c r="BF29" i="64"/>
  <c r="BG29" i="64"/>
  <c r="BH29" i="64"/>
  <c r="BI29" i="64"/>
  <c r="BJ29" i="64"/>
  <c r="BK29" i="64"/>
  <c r="BL29" i="64"/>
  <c r="BM29" i="64"/>
  <c r="BN29" i="64"/>
  <c r="BO29" i="64"/>
  <c r="BP29" i="64"/>
  <c r="BQ29" i="64"/>
  <c r="BR29" i="64"/>
  <c r="BS29" i="64"/>
  <c r="BT29" i="64"/>
  <c r="BU29" i="64"/>
  <c r="BV29" i="64"/>
  <c r="BW29" i="64"/>
  <c r="BX29" i="64"/>
  <c r="BY29" i="64"/>
  <c r="BZ29" i="64"/>
  <c r="CA29" i="64"/>
  <c r="CB29" i="64"/>
  <c r="CC29" i="64"/>
  <c r="CD29" i="64"/>
  <c r="CE29" i="64"/>
  <c r="CF29" i="64"/>
  <c r="CG29" i="64"/>
  <c r="CH29" i="64"/>
  <c r="CI29" i="64"/>
  <c r="CJ29" i="64"/>
  <c r="CK29" i="64"/>
  <c r="CL29" i="64"/>
  <c r="CM29" i="64"/>
  <c r="CN29" i="64"/>
  <c r="CO29" i="64"/>
  <c r="CP29" i="64"/>
  <c r="CQ29" i="64"/>
  <c r="CR29" i="64"/>
  <c r="CS29" i="64"/>
  <c r="CT29" i="64"/>
  <c r="CU29" i="64"/>
  <c r="CV29" i="64"/>
  <c r="CW29" i="64"/>
  <c r="CX29" i="64"/>
  <c r="CY29" i="64"/>
  <c r="CZ29" i="64"/>
  <c r="DA29" i="64"/>
  <c r="DB29" i="64"/>
  <c r="DC29" i="64"/>
  <c r="DD29" i="64"/>
  <c r="DE29" i="64"/>
  <c r="DF29" i="64"/>
  <c r="DG29" i="64"/>
  <c r="DH29" i="64"/>
  <c r="E30" i="64"/>
  <c r="F30" i="64"/>
  <c r="G30" i="64"/>
  <c r="H30" i="64"/>
  <c r="I30" i="64"/>
  <c r="J30" i="64"/>
  <c r="K30" i="64"/>
  <c r="L30" i="64"/>
  <c r="M30" i="64"/>
  <c r="N30" i="64"/>
  <c r="O30" i="64"/>
  <c r="P30" i="64"/>
  <c r="Q30" i="64"/>
  <c r="R30" i="64"/>
  <c r="S30" i="64"/>
  <c r="T30" i="64"/>
  <c r="U30" i="64"/>
  <c r="V30" i="64"/>
  <c r="W30" i="64"/>
  <c r="X30" i="64"/>
  <c r="Y30" i="64"/>
  <c r="Z30" i="64"/>
  <c r="AA30" i="64"/>
  <c r="AB30" i="64"/>
  <c r="AC30" i="64"/>
  <c r="AD30" i="64"/>
  <c r="AE30" i="64"/>
  <c r="AF30" i="64"/>
  <c r="AG30" i="64"/>
  <c r="AH30" i="64"/>
  <c r="AI30" i="64"/>
  <c r="AJ30" i="64"/>
  <c r="AK30" i="64"/>
  <c r="AL30" i="64"/>
  <c r="AM30" i="64"/>
  <c r="AN30" i="64"/>
  <c r="AO30" i="64"/>
  <c r="AP30" i="64"/>
  <c r="AQ30" i="64"/>
  <c r="AR30" i="64"/>
  <c r="AS30" i="64"/>
  <c r="AT30" i="64"/>
  <c r="AU30" i="64"/>
  <c r="AV30" i="64"/>
  <c r="AW30" i="64"/>
  <c r="AX30" i="64"/>
  <c r="AY30" i="64"/>
  <c r="AZ30" i="64"/>
  <c r="BA30" i="64"/>
  <c r="BB30" i="64"/>
  <c r="BC30" i="64"/>
  <c r="BD30" i="64"/>
  <c r="BE30" i="64"/>
  <c r="BF30" i="64"/>
  <c r="BG30" i="64"/>
  <c r="BH30" i="64"/>
  <c r="BI30" i="64"/>
  <c r="BJ30" i="64"/>
  <c r="BK30" i="64"/>
  <c r="BL30" i="64"/>
  <c r="BM30" i="64"/>
  <c r="BN30" i="64"/>
  <c r="BO30" i="64"/>
  <c r="BP30" i="64"/>
  <c r="BQ30" i="64"/>
  <c r="BR30" i="64"/>
  <c r="BS30" i="64"/>
  <c r="BT30" i="64"/>
  <c r="BU30" i="64"/>
  <c r="BV30" i="64"/>
  <c r="BW30" i="64"/>
  <c r="BX30" i="64"/>
  <c r="BY30" i="64"/>
  <c r="BZ30" i="64"/>
  <c r="CA30" i="64"/>
  <c r="CB30" i="64"/>
  <c r="CC30" i="64"/>
  <c r="CD30" i="64"/>
  <c r="CE30" i="64"/>
  <c r="CF30" i="64"/>
  <c r="CG30" i="64"/>
  <c r="CH30" i="64"/>
  <c r="CI30" i="64"/>
  <c r="CJ30" i="64"/>
  <c r="CK30" i="64"/>
  <c r="CL30" i="64"/>
  <c r="CM30" i="64"/>
  <c r="CN30" i="64"/>
  <c r="CO30" i="64"/>
  <c r="CP30" i="64"/>
  <c r="CQ30" i="64"/>
  <c r="CR30" i="64"/>
  <c r="CS30" i="64"/>
  <c r="CT30" i="64"/>
  <c r="CU30" i="64"/>
  <c r="CV30" i="64"/>
  <c r="CW30" i="64"/>
  <c r="CX30" i="64"/>
  <c r="CY30" i="64"/>
  <c r="CZ30" i="64"/>
  <c r="DA30" i="64"/>
  <c r="DB30" i="64"/>
  <c r="DC30" i="64"/>
  <c r="DD30" i="64"/>
  <c r="DE30" i="64"/>
  <c r="DF30" i="64"/>
  <c r="DG30" i="64"/>
  <c r="DH30" i="64"/>
  <c r="E31" i="64"/>
  <c r="F31" i="64"/>
  <c r="G31" i="64"/>
  <c r="H31" i="64"/>
  <c r="I31" i="64"/>
  <c r="J31" i="64"/>
  <c r="K31" i="64"/>
  <c r="L31" i="64"/>
  <c r="M31" i="64"/>
  <c r="N31" i="64"/>
  <c r="O31" i="64"/>
  <c r="P31" i="64"/>
  <c r="Q31" i="64"/>
  <c r="R31" i="64"/>
  <c r="S31" i="64"/>
  <c r="T31" i="64"/>
  <c r="U31" i="64"/>
  <c r="V31" i="64"/>
  <c r="W31" i="64"/>
  <c r="X31" i="64"/>
  <c r="Y31" i="64"/>
  <c r="Z31" i="64"/>
  <c r="AA31" i="64"/>
  <c r="AB31" i="64"/>
  <c r="AC31" i="64"/>
  <c r="AD31" i="64"/>
  <c r="AE31" i="64"/>
  <c r="AF31" i="64"/>
  <c r="AG31" i="64"/>
  <c r="AH31" i="64"/>
  <c r="AI31" i="64"/>
  <c r="AJ31" i="64"/>
  <c r="AK31" i="64"/>
  <c r="AL31" i="64"/>
  <c r="AM31" i="64"/>
  <c r="AN31" i="64"/>
  <c r="AO31" i="64"/>
  <c r="AP31" i="64"/>
  <c r="AQ31" i="64"/>
  <c r="AR31" i="64"/>
  <c r="AS31" i="64"/>
  <c r="AT31" i="64"/>
  <c r="AU31" i="64"/>
  <c r="AV31" i="64"/>
  <c r="AW31" i="64"/>
  <c r="AX31" i="64"/>
  <c r="AY31" i="64"/>
  <c r="AZ31" i="64"/>
  <c r="BA31" i="64"/>
  <c r="BB31" i="64"/>
  <c r="BC31" i="64"/>
  <c r="BD31" i="64"/>
  <c r="BE31" i="64"/>
  <c r="BF31" i="64"/>
  <c r="BG31" i="64"/>
  <c r="BH31" i="64"/>
  <c r="BI31" i="64"/>
  <c r="BJ31" i="64"/>
  <c r="BK31" i="64"/>
  <c r="BL31" i="64"/>
  <c r="BM31" i="64"/>
  <c r="BN31" i="64"/>
  <c r="BO31" i="64"/>
  <c r="BP31" i="64"/>
  <c r="BQ31" i="64"/>
  <c r="BR31" i="64"/>
  <c r="BS31" i="64"/>
  <c r="BT31" i="64"/>
  <c r="BU31" i="64"/>
  <c r="BV31" i="64"/>
  <c r="BW31" i="64"/>
  <c r="BX31" i="64"/>
  <c r="BY31" i="64"/>
  <c r="BZ31" i="64"/>
  <c r="CA31" i="64"/>
  <c r="CB31" i="64"/>
  <c r="CC31" i="64"/>
  <c r="CD31" i="64"/>
  <c r="CE31" i="64"/>
  <c r="CF31" i="64"/>
  <c r="CG31" i="64"/>
  <c r="CH31" i="64"/>
  <c r="CI31" i="64"/>
  <c r="CJ31" i="64"/>
  <c r="CK31" i="64"/>
  <c r="CL31" i="64"/>
  <c r="CM31" i="64"/>
  <c r="CN31" i="64"/>
  <c r="CO31" i="64"/>
  <c r="CP31" i="64"/>
  <c r="CQ31" i="64"/>
  <c r="CR31" i="64"/>
  <c r="CS31" i="64"/>
  <c r="CT31" i="64"/>
  <c r="CU31" i="64"/>
  <c r="CV31" i="64"/>
  <c r="CW31" i="64"/>
  <c r="CX31" i="64"/>
  <c r="CY31" i="64"/>
  <c r="CZ31" i="64"/>
  <c r="DA31" i="64"/>
  <c r="DB31" i="64"/>
  <c r="DC31" i="64"/>
  <c r="DD31" i="64"/>
  <c r="DE31" i="64"/>
  <c r="DF31" i="64"/>
  <c r="DG31" i="64"/>
  <c r="DH31" i="64"/>
  <c r="E32" i="64"/>
  <c r="F32" i="64"/>
  <c r="G32" i="64"/>
  <c r="H32" i="64"/>
  <c r="I32" i="64"/>
  <c r="J32" i="64"/>
  <c r="K32" i="64"/>
  <c r="L32" i="64"/>
  <c r="M32" i="64"/>
  <c r="N32" i="64"/>
  <c r="O32" i="64"/>
  <c r="P32" i="64"/>
  <c r="Q32" i="64"/>
  <c r="R32" i="64"/>
  <c r="S32" i="64"/>
  <c r="T32" i="64"/>
  <c r="U32" i="64"/>
  <c r="V32" i="64"/>
  <c r="W32" i="64"/>
  <c r="X32" i="64"/>
  <c r="Y32" i="64"/>
  <c r="Z32" i="64"/>
  <c r="AA32" i="64"/>
  <c r="AB32" i="64"/>
  <c r="AC32" i="64"/>
  <c r="AD32" i="64"/>
  <c r="AE32" i="64"/>
  <c r="AF32" i="64"/>
  <c r="AG32" i="64"/>
  <c r="AH32" i="64"/>
  <c r="AI32" i="64"/>
  <c r="AJ32" i="64"/>
  <c r="AK32" i="64"/>
  <c r="AL32" i="64"/>
  <c r="AM32" i="64"/>
  <c r="AN32" i="64"/>
  <c r="AO32" i="64"/>
  <c r="AP32" i="64"/>
  <c r="AQ32" i="64"/>
  <c r="AR32" i="64"/>
  <c r="AS32" i="64"/>
  <c r="AT32" i="64"/>
  <c r="AU32" i="64"/>
  <c r="AV32" i="64"/>
  <c r="AW32" i="64"/>
  <c r="AX32" i="64"/>
  <c r="AY32" i="64"/>
  <c r="AZ32" i="64"/>
  <c r="BA32" i="64"/>
  <c r="BB32" i="64"/>
  <c r="BC32" i="64"/>
  <c r="BD32" i="64"/>
  <c r="BE32" i="64"/>
  <c r="BF32" i="64"/>
  <c r="BG32" i="64"/>
  <c r="BH32" i="64"/>
  <c r="BI32" i="64"/>
  <c r="BJ32" i="64"/>
  <c r="BK32" i="64"/>
  <c r="BL32" i="64"/>
  <c r="BM32" i="64"/>
  <c r="BN32" i="64"/>
  <c r="BO32" i="64"/>
  <c r="BP32" i="64"/>
  <c r="BQ32" i="64"/>
  <c r="BR32" i="64"/>
  <c r="BS32" i="64"/>
  <c r="BT32" i="64"/>
  <c r="BU32" i="64"/>
  <c r="BV32" i="64"/>
  <c r="BW32" i="64"/>
  <c r="BX32" i="64"/>
  <c r="BY32" i="64"/>
  <c r="BZ32" i="64"/>
  <c r="CA32" i="64"/>
  <c r="CB32" i="64"/>
  <c r="CC32" i="64"/>
  <c r="CD32" i="64"/>
  <c r="CE32" i="64"/>
  <c r="CF32" i="64"/>
  <c r="CG32" i="64"/>
  <c r="CH32" i="64"/>
  <c r="CI32" i="64"/>
  <c r="CJ32" i="64"/>
  <c r="CK32" i="64"/>
  <c r="CL32" i="64"/>
  <c r="CM32" i="64"/>
  <c r="CN32" i="64"/>
  <c r="CO32" i="64"/>
  <c r="CP32" i="64"/>
  <c r="CQ32" i="64"/>
  <c r="CR32" i="64"/>
  <c r="CS32" i="64"/>
  <c r="CT32" i="64"/>
  <c r="CU32" i="64"/>
  <c r="CV32" i="64"/>
  <c r="CW32" i="64"/>
  <c r="CX32" i="64"/>
  <c r="CY32" i="64"/>
  <c r="CZ32" i="64"/>
  <c r="DA32" i="64"/>
  <c r="DB32" i="64"/>
  <c r="DC32" i="64"/>
  <c r="DD32" i="64"/>
  <c r="DE32" i="64"/>
  <c r="DF32" i="64"/>
  <c r="DG32" i="64"/>
  <c r="DH32" i="64"/>
  <c r="E33" i="64"/>
  <c r="F33" i="64"/>
  <c r="G33" i="64"/>
  <c r="H33" i="64"/>
  <c r="I33" i="64"/>
  <c r="J33" i="64"/>
  <c r="K33" i="64"/>
  <c r="L33" i="64"/>
  <c r="M33" i="64"/>
  <c r="N33" i="64"/>
  <c r="O33" i="64"/>
  <c r="P33" i="64"/>
  <c r="Q33" i="64"/>
  <c r="R33" i="64"/>
  <c r="S33" i="64"/>
  <c r="T33" i="64"/>
  <c r="U33" i="64"/>
  <c r="V33" i="64"/>
  <c r="W33" i="64"/>
  <c r="X33" i="64"/>
  <c r="Y33" i="64"/>
  <c r="Z33" i="64"/>
  <c r="AA33" i="64"/>
  <c r="AB33" i="64"/>
  <c r="AC33" i="64"/>
  <c r="AD33" i="64"/>
  <c r="AE33" i="64"/>
  <c r="AF33" i="64"/>
  <c r="AG33" i="64"/>
  <c r="AH33" i="64"/>
  <c r="AI33" i="64"/>
  <c r="AJ33" i="64"/>
  <c r="AK33" i="64"/>
  <c r="AL33" i="64"/>
  <c r="AM33" i="64"/>
  <c r="AN33" i="64"/>
  <c r="AO33" i="64"/>
  <c r="AP33" i="64"/>
  <c r="AQ33" i="64"/>
  <c r="AR33" i="64"/>
  <c r="AS33" i="64"/>
  <c r="AT33" i="64"/>
  <c r="AU33" i="64"/>
  <c r="AV33" i="64"/>
  <c r="AW33" i="64"/>
  <c r="AX33" i="64"/>
  <c r="AY33" i="64"/>
  <c r="AZ33" i="64"/>
  <c r="BA33" i="64"/>
  <c r="BB33" i="64"/>
  <c r="BC33" i="64"/>
  <c r="BD33" i="64"/>
  <c r="BE33" i="64"/>
  <c r="BF33" i="64"/>
  <c r="BG33" i="64"/>
  <c r="BH33" i="64"/>
  <c r="BI33" i="64"/>
  <c r="BJ33" i="64"/>
  <c r="BK33" i="64"/>
  <c r="BL33" i="64"/>
  <c r="BM33" i="64"/>
  <c r="BN33" i="64"/>
  <c r="BO33" i="64"/>
  <c r="BP33" i="64"/>
  <c r="BQ33" i="64"/>
  <c r="BR33" i="64"/>
  <c r="BS33" i="64"/>
  <c r="BT33" i="64"/>
  <c r="BU33" i="64"/>
  <c r="BV33" i="64"/>
  <c r="BW33" i="64"/>
  <c r="BX33" i="64"/>
  <c r="BY33" i="64"/>
  <c r="BZ33" i="64"/>
  <c r="CA33" i="64"/>
  <c r="CB33" i="64"/>
  <c r="CC33" i="64"/>
  <c r="CD33" i="64"/>
  <c r="CE33" i="64"/>
  <c r="CF33" i="64"/>
  <c r="CG33" i="64"/>
  <c r="CH33" i="64"/>
  <c r="CI33" i="64"/>
  <c r="CJ33" i="64"/>
  <c r="CK33" i="64"/>
  <c r="CL33" i="64"/>
  <c r="CM33" i="64"/>
  <c r="CN33" i="64"/>
  <c r="CO33" i="64"/>
  <c r="CP33" i="64"/>
  <c r="CQ33" i="64"/>
  <c r="CR33" i="64"/>
  <c r="CS33" i="64"/>
  <c r="CT33" i="64"/>
  <c r="CU33" i="64"/>
  <c r="CV33" i="64"/>
  <c r="CW33" i="64"/>
  <c r="CX33" i="64"/>
  <c r="CY33" i="64"/>
  <c r="CZ33" i="64"/>
  <c r="DA33" i="64"/>
  <c r="DB33" i="64"/>
  <c r="DC33" i="64"/>
  <c r="DD33" i="64"/>
  <c r="DE33" i="64"/>
  <c r="DF33" i="64"/>
  <c r="DG33" i="64"/>
  <c r="DH33" i="64"/>
  <c r="E35" i="64"/>
  <c r="F35" i="64"/>
  <c r="G35" i="64"/>
  <c r="H35" i="64"/>
  <c r="I35" i="64"/>
  <c r="J35" i="64"/>
  <c r="K35" i="64"/>
  <c r="L35" i="64"/>
  <c r="M35" i="64"/>
  <c r="N35" i="64"/>
  <c r="O35" i="64"/>
  <c r="P35" i="64"/>
  <c r="Q35" i="64"/>
  <c r="R35" i="64"/>
  <c r="S35" i="64"/>
  <c r="T35" i="64"/>
  <c r="U35" i="64"/>
  <c r="V35" i="64"/>
  <c r="W35" i="64"/>
  <c r="X35" i="64"/>
  <c r="Y35" i="64"/>
  <c r="Z35" i="64"/>
  <c r="AA35" i="64"/>
  <c r="AB35" i="64"/>
  <c r="AC35" i="64"/>
  <c r="AD35" i="64"/>
  <c r="AE35" i="64"/>
  <c r="AF35" i="64"/>
  <c r="AG35" i="64"/>
  <c r="AH35" i="64"/>
  <c r="AI35" i="64"/>
  <c r="AJ35" i="64"/>
  <c r="AK35" i="64"/>
  <c r="AL35" i="64"/>
  <c r="AM35" i="64"/>
  <c r="AN35" i="64"/>
  <c r="AO35" i="64"/>
  <c r="AP35" i="64"/>
  <c r="AQ35" i="64"/>
  <c r="AR35" i="64"/>
  <c r="AS35" i="64"/>
  <c r="AT35" i="64"/>
  <c r="AU35" i="64"/>
  <c r="AV35" i="64"/>
  <c r="AW35" i="64"/>
  <c r="AX35" i="64"/>
  <c r="AY35" i="64"/>
  <c r="AZ35" i="64"/>
  <c r="BA35" i="64"/>
  <c r="BB35" i="64"/>
  <c r="BC35" i="64"/>
  <c r="BD35" i="64"/>
  <c r="BE35" i="64"/>
  <c r="BF35" i="64"/>
  <c r="BG35" i="64"/>
  <c r="BH35" i="64"/>
  <c r="BI35" i="64"/>
  <c r="BJ35" i="64"/>
  <c r="BK35" i="64"/>
  <c r="BL35" i="64"/>
  <c r="BM35" i="64"/>
  <c r="BN35" i="64"/>
  <c r="BO35" i="64"/>
  <c r="BP35" i="64"/>
  <c r="BQ35" i="64"/>
  <c r="BR35" i="64"/>
  <c r="BS35" i="64"/>
  <c r="BT35" i="64"/>
  <c r="BU35" i="64"/>
  <c r="BV35" i="64"/>
  <c r="BW35" i="64"/>
  <c r="BX35" i="64"/>
  <c r="BY35" i="64"/>
  <c r="BZ35" i="64"/>
  <c r="CA35" i="64"/>
  <c r="CB35" i="64"/>
  <c r="CC35" i="64"/>
  <c r="CD35" i="64"/>
  <c r="CE35" i="64"/>
  <c r="CF35" i="64"/>
  <c r="CG35" i="64"/>
  <c r="CH35" i="64"/>
  <c r="CI35" i="64"/>
  <c r="CJ35" i="64"/>
  <c r="CK35" i="64"/>
  <c r="CL35" i="64"/>
  <c r="CM35" i="64"/>
  <c r="CN35" i="64"/>
  <c r="CO35" i="64"/>
  <c r="CP35" i="64"/>
  <c r="CQ35" i="64"/>
  <c r="CR35" i="64"/>
  <c r="CS35" i="64"/>
  <c r="CT35" i="64"/>
  <c r="CU35" i="64"/>
  <c r="CV35" i="64"/>
  <c r="CW35" i="64"/>
  <c r="CX35" i="64"/>
  <c r="CY35" i="64"/>
  <c r="CZ35" i="64"/>
  <c r="DA35" i="64"/>
  <c r="DB35" i="64"/>
  <c r="DC35" i="64"/>
  <c r="DD35" i="64"/>
  <c r="DE35" i="64"/>
  <c r="DF35" i="64"/>
  <c r="DG35" i="64"/>
  <c r="DH35" i="64"/>
  <c r="E38" i="64"/>
  <c r="F38" i="64"/>
  <c r="G38" i="64"/>
  <c r="H38" i="64"/>
  <c r="I38" i="64"/>
  <c r="J38" i="64"/>
  <c r="K38" i="64"/>
  <c r="L38" i="64"/>
  <c r="M38" i="64"/>
  <c r="N38" i="64"/>
  <c r="O38" i="64"/>
  <c r="P38" i="64"/>
  <c r="Q38" i="64"/>
  <c r="R38" i="64"/>
  <c r="S38" i="64"/>
  <c r="T38" i="64"/>
  <c r="U38" i="64"/>
  <c r="V38" i="64"/>
  <c r="W38" i="64"/>
  <c r="X38" i="64"/>
  <c r="Y38" i="64"/>
  <c r="Z38" i="64"/>
  <c r="AA38" i="64"/>
  <c r="AB38" i="64"/>
  <c r="AC38" i="64"/>
  <c r="AD38" i="64"/>
  <c r="AE38" i="64"/>
  <c r="AF38" i="64"/>
  <c r="AG38" i="64"/>
  <c r="AH38" i="64"/>
  <c r="AI38" i="64"/>
  <c r="AJ38" i="64"/>
  <c r="AK38" i="64"/>
  <c r="AL38" i="64"/>
  <c r="AM38" i="64"/>
  <c r="AN38" i="64"/>
  <c r="AO38" i="64"/>
  <c r="AP38" i="64"/>
  <c r="AQ38" i="64"/>
  <c r="AR38" i="64"/>
  <c r="AS38" i="64"/>
  <c r="AT38" i="64"/>
  <c r="AU38" i="64"/>
  <c r="AV38" i="64"/>
  <c r="AW38" i="64"/>
  <c r="AX38" i="64"/>
  <c r="AY38" i="64"/>
  <c r="AZ38" i="64"/>
  <c r="BA38" i="64"/>
  <c r="BB38" i="64"/>
  <c r="BC38" i="64"/>
  <c r="BD38" i="64"/>
  <c r="BE38" i="64"/>
  <c r="BF38" i="64"/>
  <c r="BG38" i="64"/>
  <c r="BH38" i="64"/>
  <c r="BI38" i="64"/>
  <c r="BJ38" i="64"/>
  <c r="BK38" i="64"/>
  <c r="BL38" i="64"/>
  <c r="BM38" i="64"/>
  <c r="BN38" i="64"/>
  <c r="BO38" i="64"/>
  <c r="BP38" i="64"/>
  <c r="BQ38" i="64"/>
  <c r="BR38" i="64"/>
  <c r="BS38" i="64"/>
  <c r="BT38" i="64"/>
  <c r="BU38" i="64"/>
  <c r="BV38" i="64"/>
  <c r="BW38" i="64"/>
  <c r="BX38" i="64"/>
  <c r="BY38" i="64"/>
  <c r="BZ38" i="64"/>
  <c r="CA38" i="64"/>
  <c r="CB38" i="64"/>
  <c r="CC38" i="64"/>
  <c r="CD38" i="64"/>
  <c r="CE38" i="64"/>
  <c r="CF38" i="64"/>
  <c r="CG38" i="64"/>
  <c r="CH38" i="64"/>
  <c r="CI38" i="64"/>
  <c r="CJ38" i="64"/>
  <c r="CK38" i="64"/>
  <c r="CL38" i="64"/>
  <c r="CM38" i="64"/>
  <c r="CN38" i="64"/>
  <c r="CO38" i="64"/>
  <c r="CP38" i="64"/>
  <c r="CQ38" i="64"/>
  <c r="CR38" i="64"/>
  <c r="CS38" i="64"/>
  <c r="CT38" i="64"/>
  <c r="CU38" i="64"/>
  <c r="CV38" i="64"/>
  <c r="CW38" i="64"/>
  <c r="CX38" i="64"/>
  <c r="CY38" i="64"/>
  <c r="CZ38" i="64"/>
  <c r="DA38" i="64"/>
  <c r="DB38" i="64"/>
  <c r="DC38" i="64"/>
  <c r="DD38" i="64"/>
  <c r="DE38" i="64"/>
  <c r="DF38" i="64"/>
  <c r="DG38" i="64"/>
  <c r="DH38" i="64"/>
  <c r="E39" i="64"/>
  <c r="F39" i="64"/>
  <c r="G39" i="64"/>
  <c r="H39" i="64"/>
  <c r="I39" i="64"/>
  <c r="J39" i="64"/>
  <c r="K39" i="64"/>
  <c r="L39" i="64"/>
  <c r="M39" i="64"/>
  <c r="N39" i="64"/>
  <c r="O39" i="64"/>
  <c r="P39" i="64"/>
  <c r="Q39" i="64"/>
  <c r="R39" i="64"/>
  <c r="S39" i="64"/>
  <c r="T39" i="64"/>
  <c r="U39" i="64"/>
  <c r="V39" i="64"/>
  <c r="W39" i="64"/>
  <c r="X39" i="64"/>
  <c r="Y39" i="64"/>
  <c r="Z39" i="64"/>
  <c r="AA39" i="64"/>
  <c r="AB39" i="64"/>
  <c r="AC39" i="64"/>
  <c r="AD39" i="64"/>
  <c r="AE39" i="64"/>
  <c r="AF39" i="64"/>
  <c r="AG39" i="64"/>
  <c r="AH39" i="64"/>
  <c r="AI39" i="64"/>
  <c r="AJ39" i="64"/>
  <c r="AK39" i="64"/>
  <c r="AL39" i="64"/>
  <c r="AM39" i="64"/>
  <c r="AN39" i="64"/>
  <c r="AO39" i="64"/>
  <c r="AP39" i="64"/>
  <c r="AQ39" i="64"/>
  <c r="AR39" i="64"/>
  <c r="AS39" i="64"/>
  <c r="AT39" i="64"/>
  <c r="AU39" i="64"/>
  <c r="AV39" i="64"/>
  <c r="AW39" i="64"/>
  <c r="AX39" i="64"/>
  <c r="AY39" i="64"/>
  <c r="AZ39" i="64"/>
  <c r="BA39" i="64"/>
  <c r="BB39" i="64"/>
  <c r="BC39" i="64"/>
  <c r="BD39" i="64"/>
  <c r="BE39" i="64"/>
  <c r="BF39" i="64"/>
  <c r="BG39" i="64"/>
  <c r="BH39" i="64"/>
  <c r="BI39" i="64"/>
  <c r="BJ39" i="64"/>
  <c r="BK39" i="64"/>
  <c r="BL39" i="64"/>
  <c r="BM39" i="64"/>
  <c r="BN39" i="64"/>
  <c r="BO39" i="64"/>
  <c r="BP39" i="64"/>
  <c r="BQ39" i="64"/>
  <c r="BR39" i="64"/>
  <c r="BS39" i="64"/>
  <c r="BT39" i="64"/>
  <c r="BU39" i="64"/>
  <c r="BV39" i="64"/>
  <c r="BW39" i="64"/>
  <c r="BX39" i="64"/>
  <c r="BY39" i="64"/>
  <c r="BZ39" i="64"/>
  <c r="CA39" i="64"/>
  <c r="CB39" i="64"/>
  <c r="CC39" i="64"/>
  <c r="CD39" i="64"/>
  <c r="CE39" i="64"/>
  <c r="CF39" i="64"/>
  <c r="CG39" i="64"/>
  <c r="CH39" i="64"/>
  <c r="CI39" i="64"/>
  <c r="CJ39" i="64"/>
  <c r="CK39" i="64"/>
  <c r="CL39" i="64"/>
  <c r="CM39" i="64"/>
  <c r="CN39" i="64"/>
  <c r="CO39" i="64"/>
  <c r="CP39" i="64"/>
  <c r="CQ39" i="64"/>
  <c r="CR39" i="64"/>
  <c r="CS39" i="64"/>
  <c r="CT39" i="64"/>
  <c r="CU39" i="64"/>
  <c r="CV39" i="64"/>
  <c r="CW39" i="64"/>
  <c r="CX39" i="64"/>
  <c r="CY39" i="64"/>
  <c r="CZ39" i="64"/>
  <c r="DA39" i="64"/>
  <c r="DB39" i="64"/>
  <c r="DC39" i="64"/>
  <c r="DD39" i="64"/>
  <c r="DE39" i="64"/>
  <c r="DF39" i="64"/>
  <c r="DG39" i="64"/>
  <c r="DH39" i="64"/>
  <c r="E40" i="64"/>
  <c r="F40" i="64"/>
  <c r="G40" i="64"/>
  <c r="H40" i="64"/>
  <c r="I40" i="64"/>
  <c r="J40" i="64"/>
  <c r="K40" i="64"/>
  <c r="L40" i="64"/>
  <c r="M40" i="64"/>
  <c r="N40" i="64"/>
  <c r="O40" i="64"/>
  <c r="P40" i="64"/>
  <c r="Q40" i="64"/>
  <c r="R40" i="64"/>
  <c r="S40" i="64"/>
  <c r="T40" i="64"/>
  <c r="U40" i="64"/>
  <c r="V40" i="64"/>
  <c r="W40" i="64"/>
  <c r="X40" i="64"/>
  <c r="Y40" i="64"/>
  <c r="Z40" i="64"/>
  <c r="AA40" i="64"/>
  <c r="AB40" i="64"/>
  <c r="AC40" i="64"/>
  <c r="AD40" i="64"/>
  <c r="AE40" i="64"/>
  <c r="AF40" i="64"/>
  <c r="AG40" i="64"/>
  <c r="AH40" i="64"/>
  <c r="AI40" i="64"/>
  <c r="AJ40" i="64"/>
  <c r="AK40" i="64"/>
  <c r="AL40" i="64"/>
  <c r="AM40" i="64"/>
  <c r="AN40" i="64"/>
  <c r="AO40" i="64"/>
  <c r="AP40" i="64"/>
  <c r="AQ40" i="64"/>
  <c r="AR40" i="64"/>
  <c r="AS40" i="64"/>
  <c r="AT40" i="64"/>
  <c r="AU40" i="64"/>
  <c r="AV40" i="64"/>
  <c r="AW40" i="64"/>
  <c r="AX40" i="64"/>
  <c r="AY40" i="64"/>
  <c r="AZ40" i="64"/>
  <c r="BA40" i="64"/>
  <c r="BB40" i="64"/>
  <c r="BC40" i="64"/>
  <c r="BD40" i="64"/>
  <c r="BE40" i="64"/>
  <c r="BF40" i="64"/>
  <c r="BG40" i="64"/>
  <c r="BH40" i="64"/>
  <c r="BI40" i="64"/>
  <c r="BJ40" i="64"/>
  <c r="BK40" i="64"/>
  <c r="BL40" i="64"/>
  <c r="BM40" i="64"/>
  <c r="BN40" i="64"/>
  <c r="BO40" i="64"/>
  <c r="BP40" i="64"/>
  <c r="BQ40" i="64"/>
  <c r="BR40" i="64"/>
  <c r="BS40" i="64"/>
  <c r="BT40" i="64"/>
  <c r="BU40" i="64"/>
  <c r="BV40" i="64"/>
  <c r="BW40" i="64"/>
  <c r="BX40" i="64"/>
  <c r="BY40" i="64"/>
  <c r="BZ40" i="64"/>
  <c r="CA40" i="64"/>
  <c r="CB40" i="64"/>
  <c r="CC40" i="64"/>
  <c r="CD40" i="64"/>
  <c r="CE40" i="64"/>
  <c r="CF40" i="64"/>
  <c r="CG40" i="64"/>
  <c r="CH40" i="64"/>
  <c r="CI40" i="64"/>
  <c r="CJ40" i="64"/>
  <c r="CK40" i="64"/>
  <c r="CL40" i="64"/>
  <c r="CM40" i="64"/>
  <c r="CN40" i="64"/>
  <c r="CO40" i="64"/>
  <c r="CP40" i="64"/>
  <c r="CQ40" i="64"/>
  <c r="CR40" i="64"/>
  <c r="CS40" i="64"/>
  <c r="CT40" i="64"/>
  <c r="CU40" i="64"/>
  <c r="CV40" i="64"/>
  <c r="CW40" i="64"/>
  <c r="CX40" i="64"/>
  <c r="CY40" i="64"/>
  <c r="CZ40" i="64"/>
  <c r="DA40" i="64"/>
  <c r="DB40" i="64"/>
  <c r="DC40" i="64"/>
  <c r="DD40" i="64"/>
  <c r="DE40" i="64"/>
  <c r="DF40" i="64"/>
  <c r="DG40" i="64"/>
  <c r="DH40" i="64"/>
  <c r="E41" i="64"/>
  <c r="F41" i="64"/>
  <c r="G41" i="64"/>
  <c r="H41" i="64"/>
  <c r="I41" i="64"/>
  <c r="J41" i="64"/>
  <c r="K41" i="64"/>
  <c r="L41" i="64"/>
  <c r="M41" i="64"/>
  <c r="N41" i="64"/>
  <c r="O41" i="64"/>
  <c r="P41" i="64"/>
  <c r="Q41" i="64"/>
  <c r="R41" i="64"/>
  <c r="S41" i="64"/>
  <c r="T41" i="64"/>
  <c r="U41" i="64"/>
  <c r="V41" i="64"/>
  <c r="W41" i="64"/>
  <c r="X41" i="64"/>
  <c r="Y41" i="64"/>
  <c r="Z41" i="64"/>
  <c r="AA41" i="64"/>
  <c r="AB41" i="64"/>
  <c r="AC41" i="64"/>
  <c r="AD41" i="64"/>
  <c r="AE41" i="64"/>
  <c r="AF41" i="64"/>
  <c r="AG41" i="64"/>
  <c r="AH41" i="64"/>
  <c r="AI41" i="64"/>
  <c r="AJ41" i="64"/>
  <c r="AK41" i="64"/>
  <c r="AL41" i="64"/>
  <c r="AM41" i="64"/>
  <c r="AN41" i="64"/>
  <c r="AO41" i="64"/>
  <c r="AP41" i="64"/>
  <c r="AQ41" i="64"/>
  <c r="AR41" i="64"/>
  <c r="AS41" i="64"/>
  <c r="AT41" i="64"/>
  <c r="AU41" i="64"/>
  <c r="AV41" i="64"/>
  <c r="AW41" i="64"/>
  <c r="AX41" i="64"/>
  <c r="AY41" i="64"/>
  <c r="AZ41" i="64"/>
  <c r="BA41" i="64"/>
  <c r="BB41" i="64"/>
  <c r="BC41" i="64"/>
  <c r="BD41" i="64"/>
  <c r="BE41" i="64"/>
  <c r="BF41" i="64"/>
  <c r="BG41" i="64"/>
  <c r="BH41" i="64"/>
  <c r="BI41" i="64"/>
  <c r="BJ41" i="64"/>
  <c r="BK41" i="64"/>
  <c r="BL41" i="64"/>
  <c r="BM41" i="64"/>
  <c r="BN41" i="64"/>
  <c r="BO41" i="64"/>
  <c r="BP41" i="64"/>
  <c r="BQ41" i="64"/>
  <c r="BR41" i="64"/>
  <c r="BS41" i="64"/>
  <c r="BT41" i="64"/>
  <c r="BU41" i="64"/>
  <c r="BV41" i="64"/>
  <c r="BW41" i="64"/>
  <c r="BX41" i="64"/>
  <c r="BY41" i="64"/>
  <c r="BZ41" i="64"/>
  <c r="CA41" i="64"/>
  <c r="CB41" i="64"/>
  <c r="CC41" i="64"/>
  <c r="CD41" i="64"/>
  <c r="CE41" i="64"/>
  <c r="CF41" i="64"/>
  <c r="CG41" i="64"/>
  <c r="CH41" i="64"/>
  <c r="CI41" i="64"/>
  <c r="CJ41" i="64"/>
  <c r="CK41" i="64"/>
  <c r="CL41" i="64"/>
  <c r="CM41" i="64"/>
  <c r="CN41" i="64"/>
  <c r="CO41" i="64"/>
  <c r="CP41" i="64"/>
  <c r="CQ41" i="64"/>
  <c r="CR41" i="64"/>
  <c r="CS41" i="64"/>
  <c r="CT41" i="64"/>
  <c r="CU41" i="64"/>
  <c r="CV41" i="64"/>
  <c r="CW41" i="64"/>
  <c r="CX41" i="64"/>
  <c r="CY41" i="64"/>
  <c r="CZ41" i="64"/>
  <c r="DA41" i="64"/>
  <c r="DB41" i="64"/>
  <c r="DC41" i="64"/>
  <c r="DD41" i="64"/>
  <c r="DE41" i="64"/>
  <c r="DF41" i="64"/>
  <c r="DG41" i="64"/>
  <c r="DH41" i="64"/>
  <c r="E43" i="64"/>
  <c r="F43" i="64"/>
  <c r="G43" i="64"/>
  <c r="H43" i="64"/>
  <c r="I43" i="64"/>
  <c r="J43" i="64"/>
  <c r="K43" i="64"/>
  <c r="L43" i="64"/>
  <c r="M43" i="64"/>
  <c r="N43" i="64"/>
  <c r="O43" i="64"/>
  <c r="P43" i="64"/>
  <c r="Q43" i="64"/>
  <c r="R43" i="64"/>
  <c r="S43" i="64"/>
  <c r="T43" i="64"/>
  <c r="U43" i="64"/>
  <c r="V43" i="64"/>
  <c r="W43" i="64"/>
  <c r="X43" i="64"/>
  <c r="Y43" i="64"/>
  <c r="Z43" i="64"/>
  <c r="AA43" i="64"/>
  <c r="AB43" i="64"/>
  <c r="AC43" i="64"/>
  <c r="AD43" i="64"/>
  <c r="AE43" i="64"/>
  <c r="AF43" i="64"/>
  <c r="AG43" i="64"/>
  <c r="AH43" i="64"/>
  <c r="AI43" i="64"/>
  <c r="AJ43" i="64"/>
  <c r="AK43" i="64"/>
  <c r="AL43" i="64"/>
  <c r="AM43" i="64"/>
  <c r="AN43" i="64"/>
  <c r="AO43" i="64"/>
  <c r="AP43" i="64"/>
  <c r="AQ43" i="64"/>
  <c r="AR43" i="64"/>
  <c r="AS43" i="64"/>
  <c r="AT43" i="64"/>
  <c r="AU43" i="64"/>
  <c r="AV43" i="64"/>
  <c r="AW43" i="64"/>
  <c r="AX43" i="64"/>
  <c r="AY43" i="64"/>
  <c r="AZ43" i="64"/>
  <c r="BA43" i="64"/>
  <c r="BB43" i="64"/>
  <c r="BC43" i="64"/>
  <c r="BD43" i="64"/>
  <c r="BE43" i="64"/>
  <c r="BF43" i="64"/>
  <c r="BG43" i="64"/>
  <c r="BH43" i="64"/>
  <c r="BI43" i="64"/>
  <c r="BJ43" i="64"/>
  <c r="BK43" i="64"/>
  <c r="BL43" i="64"/>
  <c r="BM43" i="64"/>
  <c r="BN43" i="64"/>
  <c r="BO43" i="64"/>
  <c r="BP43" i="64"/>
  <c r="BQ43" i="64"/>
  <c r="BR43" i="64"/>
  <c r="BS43" i="64"/>
  <c r="BT43" i="64"/>
  <c r="BU43" i="64"/>
  <c r="BV43" i="64"/>
  <c r="BW43" i="64"/>
  <c r="BX43" i="64"/>
  <c r="BY43" i="64"/>
  <c r="BZ43" i="64"/>
  <c r="CA43" i="64"/>
  <c r="CB43" i="64"/>
  <c r="CC43" i="64"/>
  <c r="CD43" i="64"/>
  <c r="CE43" i="64"/>
  <c r="CF43" i="64"/>
  <c r="CG43" i="64"/>
  <c r="CH43" i="64"/>
  <c r="CI43" i="64"/>
  <c r="CJ43" i="64"/>
  <c r="CK43" i="64"/>
  <c r="CL43" i="64"/>
  <c r="CM43" i="64"/>
  <c r="CN43" i="64"/>
  <c r="CO43" i="64"/>
  <c r="CP43" i="64"/>
  <c r="CQ43" i="64"/>
  <c r="CR43" i="64"/>
  <c r="CS43" i="64"/>
  <c r="CT43" i="64"/>
  <c r="CU43" i="64"/>
  <c r="CV43" i="64"/>
  <c r="CW43" i="64"/>
  <c r="CX43" i="64"/>
  <c r="CY43" i="64"/>
  <c r="CZ43" i="64"/>
  <c r="DA43" i="64"/>
  <c r="DB43" i="64"/>
  <c r="DC43" i="64"/>
  <c r="DD43" i="64"/>
  <c r="DE43" i="64"/>
  <c r="DF43" i="64"/>
  <c r="DG43" i="64"/>
  <c r="DH43" i="64"/>
  <c r="E44" i="64"/>
  <c r="F44" i="64"/>
  <c r="G44" i="64"/>
  <c r="H44" i="64"/>
  <c r="I44" i="64"/>
  <c r="J44" i="64"/>
  <c r="K44" i="64"/>
  <c r="L44" i="64"/>
  <c r="M44" i="64"/>
  <c r="N44" i="64"/>
  <c r="O44" i="64"/>
  <c r="P44" i="64"/>
  <c r="Q44" i="64"/>
  <c r="R44" i="64"/>
  <c r="S44" i="64"/>
  <c r="T44" i="64"/>
  <c r="U44" i="64"/>
  <c r="V44" i="64"/>
  <c r="W44" i="64"/>
  <c r="X44" i="64"/>
  <c r="Y44" i="64"/>
  <c r="Z44" i="64"/>
  <c r="AA44" i="64"/>
  <c r="AB44" i="64"/>
  <c r="AC44" i="64"/>
  <c r="AD44" i="64"/>
  <c r="AE44" i="64"/>
  <c r="AF44" i="64"/>
  <c r="AG44" i="64"/>
  <c r="AH44" i="64"/>
  <c r="AI44" i="64"/>
  <c r="AJ44" i="64"/>
  <c r="AK44" i="64"/>
  <c r="AL44" i="64"/>
  <c r="AM44" i="64"/>
  <c r="AN44" i="64"/>
  <c r="AO44" i="64"/>
  <c r="AP44" i="64"/>
  <c r="AQ44" i="64"/>
  <c r="AR44" i="64"/>
  <c r="AS44" i="64"/>
  <c r="AT44" i="64"/>
  <c r="AU44" i="64"/>
  <c r="AV44" i="64"/>
  <c r="AW44" i="64"/>
  <c r="AX44" i="64"/>
  <c r="AY44" i="64"/>
  <c r="AZ44" i="64"/>
  <c r="BA44" i="64"/>
  <c r="BB44" i="64"/>
  <c r="BC44" i="64"/>
  <c r="BD44" i="64"/>
  <c r="BE44" i="64"/>
  <c r="BF44" i="64"/>
  <c r="BG44" i="64"/>
  <c r="BH44" i="64"/>
  <c r="BI44" i="64"/>
  <c r="BJ44" i="64"/>
  <c r="BK44" i="64"/>
  <c r="BL44" i="64"/>
  <c r="BM44" i="64"/>
  <c r="BN44" i="64"/>
  <c r="BO44" i="64"/>
  <c r="BP44" i="64"/>
  <c r="BQ44" i="64"/>
  <c r="BR44" i="64"/>
  <c r="BS44" i="64"/>
  <c r="BT44" i="64"/>
  <c r="BU44" i="64"/>
  <c r="BV44" i="64"/>
  <c r="BW44" i="64"/>
  <c r="BX44" i="64"/>
  <c r="BY44" i="64"/>
  <c r="BZ44" i="64"/>
  <c r="CA44" i="64"/>
  <c r="CB44" i="64"/>
  <c r="CC44" i="64"/>
  <c r="CD44" i="64"/>
  <c r="CE44" i="64"/>
  <c r="CF44" i="64"/>
  <c r="CG44" i="64"/>
  <c r="CH44" i="64"/>
  <c r="CI44" i="64"/>
  <c r="CJ44" i="64"/>
  <c r="CK44" i="64"/>
  <c r="CL44" i="64"/>
  <c r="CM44" i="64"/>
  <c r="CN44" i="64"/>
  <c r="CO44" i="64"/>
  <c r="CP44" i="64"/>
  <c r="CQ44" i="64"/>
  <c r="CR44" i="64"/>
  <c r="CS44" i="64"/>
  <c r="CT44" i="64"/>
  <c r="CU44" i="64"/>
  <c r="CV44" i="64"/>
  <c r="CW44" i="64"/>
  <c r="CX44" i="64"/>
  <c r="CY44" i="64"/>
  <c r="CZ44" i="64"/>
  <c r="DA44" i="64"/>
  <c r="DB44" i="64"/>
  <c r="DC44" i="64"/>
  <c r="DD44" i="64"/>
  <c r="DE44" i="64"/>
  <c r="DF44" i="64"/>
  <c r="DG44" i="64"/>
  <c r="DH44" i="64"/>
  <c r="E45" i="64"/>
  <c r="F45" i="64"/>
  <c r="G45" i="64"/>
  <c r="H45" i="64"/>
  <c r="I45" i="64"/>
  <c r="J45" i="64"/>
  <c r="K45" i="64"/>
  <c r="L45" i="64"/>
  <c r="M45" i="64"/>
  <c r="N45" i="64"/>
  <c r="O45" i="64"/>
  <c r="P45" i="64"/>
  <c r="Q45" i="64"/>
  <c r="R45" i="64"/>
  <c r="S45" i="64"/>
  <c r="T45" i="64"/>
  <c r="U45" i="64"/>
  <c r="V45" i="64"/>
  <c r="W45" i="64"/>
  <c r="X45" i="64"/>
  <c r="Y45" i="64"/>
  <c r="Z45" i="64"/>
  <c r="AA45" i="64"/>
  <c r="AB45" i="64"/>
  <c r="AC45" i="64"/>
  <c r="AD45" i="64"/>
  <c r="AE45" i="64"/>
  <c r="AF45" i="64"/>
  <c r="AG45" i="64"/>
  <c r="AH45" i="64"/>
  <c r="AI45" i="64"/>
  <c r="AJ45" i="64"/>
  <c r="AK45" i="64"/>
  <c r="AL45" i="64"/>
  <c r="AM45" i="64"/>
  <c r="AN45" i="64"/>
  <c r="AO45" i="64"/>
  <c r="AP45" i="64"/>
  <c r="AQ45" i="64"/>
  <c r="AR45" i="64"/>
  <c r="AS45" i="64"/>
  <c r="AT45" i="64"/>
  <c r="AU45" i="64"/>
  <c r="AV45" i="64"/>
  <c r="AW45" i="64"/>
  <c r="AX45" i="64"/>
  <c r="AY45" i="64"/>
  <c r="AZ45" i="64"/>
  <c r="BA45" i="64"/>
  <c r="BB45" i="64"/>
  <c r="BC45" i="64"/>
  <c r="BD45" i="64"/>
  <c r="BE45" i="64"/>
  <c r="BF45" i="64"/>
  <c r="BG45" i="64"/>
  <c r="BH45" i="64"/>
  <c r="BI45" i="64"/>
  <c r="BJ45" i="64"/>
  <c r="BK45" i="64"/>
  <c r="BL45" i="64"/>
  <c r="BM45" i="64"/>
  <c r="BN45" i="64"/>
  <c r="BO45" i="64"/>
  <c r="BP45" i="64"/>
  <c r="BQ45" i="64"/>
  <c r="BR45" i="64"/>
  <c r="BS45" i="64"/>
  <c r="BT45" i="64"/>
  <c r="BU45" i="64"/>
  <c r="BV45" i="64"/>
  <c r="BW45" i="64"/>
  <c r="BX45" i="64"/>
  <c r="BY45" i="64"/>
  <c r="BZ45" i="64"/>
  <c r="CA45" i="64"/>
  <c r="CB45" i="64"/>
  <c r="CC45" i="64"/>
  <c r="CD45" i="64"/>
  <c r="CE45" i="64"/>
  <c r="CF45" i="64"/>
  <c r="CG45" i="64"/>
  <c r="CH45" i="64"/>
  <c r="CI45" i="64"/>
  <c r="CJ45" i="64"/>
  <c r="CK45" i="64"/>
  <c r="CL45" i="64"/>
  <c r="CM45" i="64"/>
  <c r="CN45" i="64"/>
  <c r="CO45" i="64"/>
  <c r="CP45" i="64"/>
  <c r="CQ45" i="64"/>
  <c r="CR45" i="64"/>
  <c r="CS45" i="64"/>
  <c r="CT45" i="64"/>
  <c r="CU45" i="64"/>
  <c r="CV45" i="64"/>
  <c r="CW45" i="64"/>
  <c r="CX45" i="64"/>
  <c r="CY45" i="64"/>
  <c r="CZ45" i="64"/>
  <c r="DA45" i="64"/>
  <c r="DB45" i="64"/>
  <c r="DC45" i="64"/>
  <c r="DD45" i="64"/>
  <c r="DE45" i="64"/>
  <c r="DF45" i="64"/>
  <c r="DG45" i="64"/>
  <c r="DH45" i="64"/>
  <c r="E46" i="64"/>
  <c r="F46" i="64"/>
  <c r="G46" i="64"/>
  <c r="H46" i="64"/>
  <c r="I46" i="64"/>
  <c r="J46" i="64"/>
  <c r="K46" i="64"/>
  <c r="L46" i="64"/>
  <c r="M46" i="64"/>
  <c r="N46" i="64"/>
  <c r="O46" i="64"/>
  <c r="P46" i="64"/>
  <c r="Q46" i="64"/>
  <c r="R46" i="64"/>
  <c r="S46" i="64"/>
  <c r="T46" i="64"/>
  <c r="U46" i="64"/>
  <c r="V46" i="64"/>
  <c r="W46" i="64"/>
  <c r="X46" i="64"/>
  <c r="Y46" i="64"/>
  <c r="Z46" i="64"/>
  <c r="AA46" i="64"/>
  <c r="AB46" i="64"/>
  <c r="AC46" i="64"/>
  <c r="AD46" i="64"/>
  <c r="AE46" i="64"/>
  <c r="AF46" i="64"/>
  <c r="AG46" i="64"/>
  <c r="AH46" i="64"/>
  <c r="AI46" i="64"/>
  <c r="AJ46" i="64"/>
  <c r="AK46" i="64"/>
  <c r="AL46" i="64"/>
  <c r="AM46" i="64"/>
  <c r="AN46" i="64"/>
  <c r="AO46" i="64"/>
  <c r="AP46" i="64"/>
  <c r="AQ46" i="64"/>
  <c r="AR46" i="64"/>
  <c r="AS46" i="64"/>
  <c r="AT46" i="64"/>
  <c r="AU46" i="64"/>
  <c r="AV46" i="64"/>
  <c r="AW46" i="64"/>
  <c r="AX46" i="64"/>
  <c r="AY46" i="64"/>
  <c r="AZ46" i="64"/>
  <c r="BA46" i="64"/>
  <c r="BB46" i="64"/>
  <c r="BC46" i="64"/>
  <c r="BD46" i="64"/>
  <c r="BE46" i="64"/>
  <c r="BF46" i="64"/>
  <c r="BG46" i="64"/>
  <c r="BH46" i="64"/>
  <c r="BI46" i="64"/>
  <c r="BJ46" i="64"/>
  <c r="BK46" i="64"/>
  <c r="BL46" i="64"/>
  <c r="BM46" i="64"/>
  <c r="BN46" i="64"/>
  <c r="BO46" i="64"/>
  <c r="BP46" i="64"/>
  <c r="BQ46" i="64"/>
  <c r="BR46" i="64"/>
  <c r="BS46" i="64"/>
  <c r="BT46" i="64"/>
  <c r="BU46" i="64"/>
  <c r="BV46" i="64"/>
  <c r="BW46" i="64"/>
  <c r="BX46" i="64"/>
  <c r="BY46" i="64"/>
  <c r="BZ46" i="64"/>
  <c r="CA46" i="64"/>
  <c r="CB46" i="64"/>
  <c r="CC46" i="64"/>
  <c r="CD46" i="64"/>
  <c r="CE46" i="64"/>
  <c r="CF46" i="64"/>
  <c r="CG46" i="64"/>
  <c r="CH46" i="64"/>
  <c r="CI46" i="64"/>
  <c r="CJ46" i="64"/>
  <c r="CK46" i="64"/>
  <c r="CL46" i="64"/>
  <c r="CM46" i="64"/>
  <c r="CN46" i="64"/>
  <c r="CO46" i="64"/>
  <c r="CP46" i="64"/>
  <c r="CQ46" i="64"/>
  <c r="CR46" i="64"/>
  <c r="CS46" i="64"/>
  <c r="CT46" i="64"/>
  <c r="CU46" i="64"/>
  <c r="CV46" i="64"/>
  <c r="CW46" i="64"/>
  <c r="CX46" i="64"/>
  <c r="CY46" i="64"/>
  <c r="CZ46" i="64"/>
  <c r="DA46" i="64"/>
  <c r="DB46" i="64"/>
  <c r="DC46" i="64"/>
  <c r="DD46" i="64"/>
  <c r="DE46" i="64"/>
  <c r="DF46" i="64"/>
  <c r="DG46" i="64"/>
  <c r="DH46" i="64"/>
  <c r="E47" i="64"/>
  <c r="F47" i="64"/>
  <c r="G47" i="64"/>
  <c r="H47" i="64"/>
  <c r="I47" i="64"/>
  <c r="J47" i="64"/>
  <c r="K47" i="64"/>
  <c r="L47" i="64"/>
  <c r="M47" i="64"/>
  <c r="N47" i="64"/>
  <c r="O47" i="64"/>
  <c r="P47" i="64"/>
  <c r="Q47" i="64"/>
  <c r="R47" i="64"/>
  <c r="S47" i="64"/>
  <c r="T47" i="64"/>
  <c r="U47" i="64"/>
  <c r="V47" i="64"/>
  <c r="W47" i="64"/>
  <c r="X47" i="64"/>
  <c r="Y47" i="64"/>
  <c r="Z47" i="64"/>
  <c r="AA47" i="64"/>
  <c r="AB47" i="64"/>
  <c r="AC47" i="64"/>
  <c r="AD47" i="64"/>
  <c r="AE47" i="64"/>
  <c r="AF47" i="64"/>
  <c r="AG47" i="64"/>
  <c r="AH47" i="64"/>
  <c r="AI47" i="64"/>
  <c r="AJ47" i="64"/>
  <c r="AK47" i="64"/>
  <c r="AL47" i="64"/>
  <c r="AM47" i="64"/>
  <c r="AN47" i="64"/>
  <c r="AO47" i="64"/>
  <c r="AP47" i="64"/>
  <c r="AQ47" i="64"/>
  <c r="AR47" i="64"/>
  <c r="AS47" i="64"/>
  <c r="AT47" i="64"/>
  <c r="AU47" i="64"/>
  <c r="AV47" i="64"/>
  <c r="AW47" i="64"/>
  <c r="AX47" i="64"/>
  <c r="AY47" i="64"/>
  <c r="AZ47" i="64"/>
  <c r="BA47" i="64"/>
  <c r="BB47" i="64"/>
  <c r="BC47" i="64"/>
  <c r="BD47" i="64"/>
  <c r="BE47" i="64"/>
  <c r="BF47" i="64"/>
  <c r="BG47" i="64"/>
  <c r="BH47" i="64"/>
  <c r="BI47" i="64"/>
  <c r="BJ47" i="64"/>
  <c r="BK47" i="64"/>
  <c r="BL47" i="64"/>
  <c r="BM47" i="64"/>
  <c r="BN47" i="64"/>
  <c r="BO47" i="64"/>
  <c r="BP47" i="64"/>
  <c r="BQ47" i="64"/>
  <c r="BR47" i="64"/>
  <c r="BS47" i="64"/>
  <c r="BT47" i="64"/>
  <c r="BU47" i="64"/>
  <c r="BV47" i="64"/>
  <c r="BW47" i="64"/>
  <c r="BX47" i="64"/>
  <c r="BY47" i="64"/>
  <c r="BZ47" i="64"/>
  <c r="CA47" i="64"/>
  <c r="CB47" i="64"/>
  <c r="CC47" i="64"/>
  <c r="CD47" i="64"/>
  <c r="CE47" i="64"/>
  <c r="CF47" i="64"/>
  <c r="CG47" i="64"/>
  <c r="CH47" i="64"/>
  <c r="CI47" i="64"/>
  <c r="CJ47" i="64"/>
  <c r="CK47" i="64"/>
  <c r="CL47" i="64"/>
  <c r="CM47" i="64"/>
  <c r="CN47" i="64"/>
  <c r="CO47" i="64"/>
  <c r="CP47" i="64"/>
  <c r="CQ47" i="64"/>
  <c r="CR47" i="64"/>
  <c r="CS47" i="64"/>
  <c r="CT47" i="64"/>
  <c r="CU47" i="64"/>
  <c r="CV47" i="64"/>
  <c r="CW47" i="64"/>
  <c r="CX47" i="64"/>
  <c r="CY47" i="64"/>
  <c r="CZ47" i="64"/>
  <c r="DA47" i="64"/>
  <c r="DB47" i="64"/>
  <c r="DC47" i="64"/>
  <c r="DD47" i="64"/>
  <c r="DE47" i="64"/>
  <c r="DF47" i="64"/>
  <c r="DG47" i="64"/>
  <c r="DH47" i="64"/>
  <c r="E48" i="64"/>
  <c r="F48" i="64"/>
  <c r="G48" i="64"/>
  <c r="H48" i="64"/>
  <c r="I48" i="64"/>
  <c r="J48" i="64"/>
  <c r="K48" i="64"/>
  <c r="L48" i="64"/>
  <c r="M48" i="64"/>
  <c r="N48" i="64"/>
  <c r="O48" i="64"/>
  <c r="P48" i="64"/>
  <c r="Q48" i="64"/>
  <c r="R48" i="64"/>
  <c r="S48" i="64"/>
  <c r="T48" i="64"/>
  <c r="U48" i="64"/>
  <c r="V48" i="64"/>
  <c r="W48" i="64"/>
  <c r="X48" i="64"/>
  <c r="Y48" i="64"/>
  <c r="Z48" i="64"/>
  <c r="AA48" i="64"/>
  <c r="AB48" i="64"/>
  <c r="AC48" i="64"/>
  <c r="AD48" i="64"/>
  <c r="AE48" i="64"/>
  <c r="AF48" i="64"/>
  <c r="AG48" i="64"/>
  <c r="AH48" i="64"/>
  <c r="AI48" i="64"/>
  <c r="AJ48" i="64"/>
  <c r="AK48" i="64"/>
  <c r="AL48" i="64"/>
  <c r="AM48" i="64"/>
  <c r="AN48" i="64"/>
  <c r="AO48" i="64"/>
  <c r="AP48" i="64"/>
  <c r="AQ48" i="64"/>
  <c r="AR48" i="64"/>
  <c r="AS48" i="64"/>
  <c r="AT48" i="64"/>
  <c r="AU48" i="64"/>
  <c r="AV48" i="64"/>
  <c r="AW48" i="64"/>
  <c r="AX48" i="64"/>
  <c r="AY48" i="64"/>
  <c r="AZ48" i="64"/>
  <c r="BA48" i="64"/>
  <c r="BB48" i="64"/>
  <c r="BC48" i="64"/>
  <c r="BD48" i="64"/>
  <c r="BE48" i="64"/>
  <c r="BF48" i="64"/>
  <c r="BG48" i="64"/>
  <c r="BH48" i="64"/>
  <c r="BI48" i="64"/>
  <c r="BJ48" i="64"/>
  <c r="BK48" i="64"/>
  <c r="BL48" i="64"/>
  <c r="BM48" i="64"/>
  <c r="BN48" i="64"/>
  <c r="BO48" i="64"/>
  <c r="BP48" i="64"/>
  <c r="BQ48" i="64"/>
  <c r="BR48" i="64"/>
  <c r="BS48" i="64"/>
  <c r="BT48" i="64"/>
  <c r="BU48" i="64"/>
  <c r="BV48" i="64"/>
  <c r="BW48" i="64"/>
  <c r="BX48" i="64"/>
  <c r="BY48" i="64"/>
  <c r="BZ48" i="64"/>
  <c r="CA48" i="64"/>
  <c r="CB48" i="64"/>
  <c r="CC48" i="64"/>
  <c r="CD48" i="64"/>
  <c r="CE48" i="64"/>
  <c r="CF48" i="64"/>
  <c r="CG48" i="64"/>
  <c r="CH48" i="64"/>
  <c r="CI48" i="64"/>
  <c r="CJ48" i="64"/>
  <c r="CK48" i="64"/>
  <c r="CL48" i="64"/>
  <c r="CM48" i="64"/>
  <c r="CN48" i="64"/>
  <c r="CO48" i="64"/>
  <c r="CP48" i="64"/>
  <c r="CQ48" i="64"/>
  <c r="CR48" i="64"/>
  <c r="CS48" i="64"/>
  <c r="CT48" i="64"/>
  <c r="CU48" i="64"/>
  <c r="CV48" i="64"/>
  <c r="CW48" i="64"/>
  <c r="CX48" i="64"/>
  <c r="CY48" i="64"/>
  <c r="CZ48" i="64"/>
  <c r="DA48" i="64"/>
  <c r="DB48" i="64"/>
  <c r="DC48" i="64"/>
  <c r="DD48" i="64"/>
  <c r="DE48" i="64"/>
  <c r="DF48" i="64"/>
  <c r="DG48" i="64"/>
  <c r="DH48" i="64"/>
  <c r="E50" i="64"/>
  <c r="F50" i="64"/>
  <c r="G50" i="64"/>
  <c r="H50" i="64"/>
  <c r="I50" i="64"/>
  <c r="J50" i="64"/>
  <c r="K50" i="64"/>
  <c r="L50" i="64"/>
  <c r="M50" i="64"/>
  <c r="N50" i="64"/>
  <c r="O50" i="64"/>
  <c r="P50" i="64"/>
  <c r="Q50" i="64"/>
  <c r="R50" i="64"/>
  <c r="S50" i="64"/>
  <c r="T50" i="64"/>
  <c r="U50" i="64"/>
  <c r="V50" i="64"/>
  <c r="W50" i="64"/>
  <c r="X50" i="64"/>
  <c r="Y50" i="64"/>
  <c r="Z50" i="64"/>
  <c r="AA50" i="64"/>
  <c r="AB50" i="64"/>
  <c r="AC50" i="64"/>
  <c r="AD50" i="64"/>
  <c r="AE50" i="64"/>
  <c r="AF50" i="64"/>
  <c r="AG50" i="64"/>
  <c r="AH50" i="64"/>
  <c r="AI50" i="64"/>
  <c r="AJ50" i="64"/>
  <c r="AK50" i="64"/>
  <c r="AL50" i="64"/>
  <c r="AM50" i="64"/>
  <c r="AN50" i="64"/>
  <c r="AO50" i="64"/>
  <c r="AP50" i="64"/>
  <c r="AQ50" i="64"/>
  <c r="AR50" i="64"/>
  <c r="AS50" i="64"/>
  <c r="AT50" i="64"/>
  <c r="AU50" i="64"/>
  <c r="AV50" i="64"/>
  <c r="AW50" i="64"/>
  <c r="AX50" i="64"/>
  <c r="AY50" i="64"/>
  <c r="AZ50" i="64"/>
  <c r="BA50" i="64"/>
  <c r="BB50" i="64"/>
  <c r="BC50" i="64"/>
  <c r="BD50" i="64"/>
  <c r="BE50" i="64"/>
  <c r="BF50" i="64"/>
  <c r="BG50" i="64"/>
  <c r="BH50" i="64"/>
  <c r="BI50" i="64"/>
  <c r="BJ50" i="64"/>
  <c r="BK50" i="64"/>
  <c r="BL50" i="64"/>
  <c r="BM50" i="64"/>
  <c r="BN50" i="64"/>
  <c r="BO50" i="64"/>
  <c r="BP50" i="64"/>
  <c r="BQ50" i="64"/>
  <c r="BR50" i="64"/>
  <c r="BS50" i="64"/>
  <c r="BT50" i="64"/>
  <c r="BU50" i="64"/>
  <c r="BV50" i="64"/>
  <c r="BW50" i="64"/>
  <c r="BX50" i="64"/>
  <c r="BY50" i="64"/>
  <c r="BZ50" i="64"/>
  <c r="CA50" i="64"/>
  <c r="CB50" i="64"/>
  <c r="CC50" i="64"/>
  <c r="CD50" i="64"/>
  <c r="CE50" i="64"/>
  <c r="CF50" i="64"/>
  <c r="CG50" i="64"/>
  <c r="CH50" i="64"/>
  <c r="CI50" i="64"/>
  <c r="CJ50" i="64"/>
  <c r="CK50" i="64"/>
  <c r="CL50" i="64"/>
  <c r="CM50" i="64"/>
  <c r="CN50" i="64"/>
  <c r="CO50" i="64"/>
  <c r="CP50" i="64"/>
  <c r="CQ50" i="64"/>
  <c r="CR50" i="64"/>
  <c r="CS50" i="64"/>
  <c r="CT50" i="64"/>
  <c r="CU50" i="64"/>
  <c r="CV50" i="64"/>
  <c r="CW50" i="64"/>
  <c r="CX50" i="64"/>
  <c r="CY50" i="64"/>
  <c r="CZ50" i="64"/>
  <c r="DA50" i="64"/>
  <c r="DB50" i="64"/>
  <c r="DC50" i="64"/>
  <c r="DD50" i="64"/>
  <c r="DE50" i="64"/>
  <c r="DF50" i="64"/>
  <c r="DG50" i="64"/>
  <c r="DH50" i="64"/>
  <c r="BJ2" i="77"/>
  <c r="BK2" i="77"/>
  <c r="BL2" i="77"/>
  <c r="BM2" i="77"/>
  <c r="BN2" i="77"/>
  <c r="BO2" i="77"/>
  <c r="BP2" i="77"/>
  <c r="BQ2" i="77"/>
  <c r="BR2" i="77"/>
  <c r="BS2" i="77"/>
  <c r="BT2" i="77"/>
  <c r="BU2" i="77"/>
  <c r="BV2" i="77"/>
  <c r="BW2" i="77"/>
  <c r="BX2" i="77"/>
  <c r="BY2" i="77"/>
  <c r="BZ2" i="77"/>
  <c r="CA2" i="77"/>
  <c r="CB2" i="77"/>
  <c r="CC2" i="77"/>
  <c r="CD2" i="77"/>
  <c r="CE2" i="77"/>
  <c r="CF2" i="77"/>
  <c r="CG2" i="77"/>
  <c r="CH2" i="77"/>
  <c r="CI2" i="77"/>
  <c r="CJ2" i="77"/>
  <c r="CK2" i="77"/>
  <c r="CL2" i="77"/>
  <c r="CM2" i="77"/>
  <c r="CN2" i="77"/>
  <c r="CO2" i="77"/>
  <c r="CP2" i="77"/>
  <c r="CQ2" i="77"/>
  <c r="CR2" i="77"/>
  <c r="CS2" i="77"/>
  <c r="CT2" i="77"/>
  <c r="CU2" i="77"/>
  <c r="CV2" i="77"/>
  <c r="CW2" i="77"/>
  <c r="CX2" i="77"/>
  <c r="CY2" i="77"/>
  <c r="CZ2" i="77"/>
  <c r="DA2" i="77"/>
  <c r="DB2" i="77"/>
  <c r="DC2" i="77"/>
  <c r="DD2" i="77"/>
  <c r="DE2" i="77"/>
  <c r="DF2" i="77"/>
  <c r="DG2" i="77"/>
  <c r="DH2" i="77"/>
  <c r="E4" i="77"/>
  <c r="F4" i="77"/>
  <c r="G4" i="77"/>
  <c r="H4" i="77"/>
  <c r="I4" i="77"/>
  <c r="J4" i="77"/>
  <c r="K4" i="77"/>
  <c r="L4" i="77"/>
  <c r="M4" i="77"/>
  <c r="N4" i="77"/>
  <c r="O4" i="77"/>
  <c r="P4" i="77"/>
  <c r="Q4" i="77"/>
  <c r="R4" i="77"/>
  <c r="S4" i="77"/>
  <c r="T4" i="77"/>
  <c r="U4" i="77"/>
  <c r="V4" i="77"/>
  <c r="W4" i="77"/>
  <c r="X4" i="77"/>
  <c r="Y4" i="77"/>
  <c r="Z4" i="77"/>
  <c r="AA4" i="77"/>
  <c r="AB4" i="77"/>
  <c r="AC4" i="77"/>
  <c r="AD4" i="77"/>
  <c r="AE4" i="77"/>
  <c r="AF4" i="77"/>
  <c r="AG4" i="77"/>
  <c r="AH4" i="77"/>
  <c r="AI4" i="77"/>
  <c r="AJ4" i="77"/>
  <c r="AK4" i="77"/>
  <c r="AL4" i="77"/>
  <c r="AM4" i="77"/>
  <c r="AN4" i="77"/>
  <c r="AO4" i="77"/>
  <c r="AP4" i="77"/>
  <c r="AQ4" i="77"/>
  <c r="AR4" i="77"/>
  <c r="AS4" i="77"/>
  <c r="AT4" i="77"/>
  <c r="AU4" i="77"/>
  <c r="AV4" i="77"/>
  <c r="AW4" i="77"/>
  <c r="AX4" i="77"/>
  <c r="AY4" i="77"/>
  <c r="AZ4" i="77"/>
  <c r="BA4" i="77"/>
  <c r="BB4" i="77"/>
  <c r="BC4" i="77"/>
  <c r="BD4" i="77"/>
  <c r="BE4" i="77"/>
  <c r="BF4" i="77"/>
  <c r="BG4" i="77"/>
  <c r="BH4" i="77"/>
  <c r="BI4" i="77"/>
  <c r="BJ4" i="77"/>
  <c r="BK4" i="77"/>
  <c r="BL4" i="77"/>
  <c r="BM4" i="77"/>
  <c r="BN4" i="77"/>
  <c r="BO4" i="77"/>
  <c r="BP4" i="77"/>
  <c r="BQ4" i="77"/>
  <c r="BR4" i="77"/>
  <c r="BS4" i="77"/>
  <c r="BT4" i="77"/>
  <c r="BU4" i="77"/>
  <c r="BV4" i="77"/>
  <c r="BW4" i="77"/>
  <c r="BX4" i="77"/>
  <c r="BY4" i="77"/>
  <c r="BZ4" i="77"/>
  <c r="CA4" i="77"/>
  <c r="CB4" i="77"/>
  <c r="CC4" i="77"/>
  <c r="CD4" i="77"/>
  <c r="CE4" i="77"/>
  <c r="CF4" i="77"/>
  <c r="CG4" i="77"/>
  <c r="CH4" i="77"/>
  <c r="CI4" i="77"/>
  <c r="CJ4" i="77"/>
  <c r="CK4" i="77"/>
  <c r="CL4" i="77"/>
  <c r="CM4" i="77"/>
  <c r="CN4" i="77"/>
  <c r="CO4" i="77"/>
  <c r="CP4" i="77"/>
  <c r="CQ4" i="77"/>
  <c r="CR4" i="77"/>
  <c r="CS4" i="77"/>
  <c r="CT4" i="77"/>
  <c r="CU4" i="77"/>
  <c r="CV4" i="77"/>
  <c r="CW4" i="77"/>
  <c r="CX4" i="77"/>
  <c r="CY4" i="77"/>
  <c r="CZ4" i="77"/>
  <c r="DA4" i="77"/>
  <c r="DB4" i="77"/>
  <c r="DC4" i="77"/>
  <c r="DD4" i="77"/>
  <c r="DE4" i="77"/>
  <c r="DF4" i="77"/>
  <c r="DG4" i="77"/>
  <c r="DH4" i="77"/>
  <c r="E9" i="77"/>
  <c r="F9" i="77"/>
  <c r="G9" i="77"/>
  <c r="H9" i="77"/>
  <c r="I9" i="77"/>
  <c r="J9" i="77"/>
  <c r="K9" i="77"/>
  <c r="L9" i="77"/>
  <c r="M9" i="77"/>
  <c r="N9" i="77"/>
  <c r="O9" i="77"/>
  <c r="P9" i="77"/>
  <c r="Q9" i="77"/>
  <c r="R9" i="77"/>
  <c r="S9" i="77"/>
  <c r="T9" i="77"/>
  <c r="U9" i="77"/>
  <c r="V9" i="77"/>
  <c r="W9" i="77"/>
  <c r="X9" i="77"/>
  <c r="Y9" i="77"/>
  <c r="Z9" i="77"/>
  <c r="AA9" i="77"/>
  <c r="AB9" i="77"/>
  <c r="AC9" i="77"/>
  <c r="AD9" i="77"/>
  <c r="AE9" i="77"/>
  <c r="AF9" i="77"/>
  <c r="AG9" i="77"/>
  <c r="AH9" i="77"/>
  <c r="AI9" i="77"/>
  <c r="AJ9" i="77"/>
  <c r="AK9" i="77"/>
  <c r="AL9" i="77"/>
  <c r="AM9" i="77"/>
  <c r="AN9" i="77"/>
  <c r="AO9" i="77"/>
  <c r="AP9" i="77"/>
  <c r="AQ9" i="77"/>
  <c r="AR9" i="77"/>
  <c r="AS9" i="77"/>
  <c r="AT9" i="77"/>
  <c r="AU9" i="77"/>
  <c r="AV9" i="77"/>
  <c r="AW9" i="77"/>
  <c r="AX9" i="77"/>
  <c r="AY9" i="77"/>
  <c r="AZ9" i="77"/>
  <c r="BA9" i="77"/>
  <c r="BB9" i="77"/>
  <c r="BC9" i="77"/>
  <c r="BD9" i="77"/>
  <c r="BE9" i="77"/>
  <c r="BF9" i="77"/>
  <c r="BG9" i="77"/>
  <c r="BH9" i="77"/>
  <c r="BI9" i="77"/>
  <c r="BJ9" i="77"/>
  <c r="BK9" i="77"/>
  <c r="BL9" i="77"/>
  <c r="BM9" i="77"/>
  <c r="BN9" i="77"/>
  <c r="BO9" i="77"/>
  <c r="BP9" i="77"/>
  <c r="BQ9" i="77"/>
  <c r="BR9" i="77"/>
  <c r="BS9" i="77"/>
  <c r="BT9" i="77"/>
  <c r="BU9" i="77"/>
  <c r="BV9" i="77"/>
  <c r="BW9" i="77"/>
  <c r="BX9" i="77"/>
  <c r="BY9" i="77"/>
  <c r="BZ9" i="77"/>
  <c r="CA9" i="77"/>
  <c r="CB9" i="77"/>
  <c r="CC9" i="77"/>
  <c r="CD9" i="77"/>
  <c r="CE9" i="77"/>
  <c r="CF9" i="77"/>
  <c r="CG9" i="77"/>
  <c r="CH9" i="77"/>
  <c r="CI9" i="77"/>
  <c r="CJ9" i="77"/>
  <c r="CK9" i="77"/>
  <c r="CL9" i="77"/>
  <c r="CM9" i="77"/>
  <c r="CN9" i="77"/>
  <c r="CO9" i="77"/>
  <c r="CP9" i="77"/>
  <c r="CQ9" i="77"/>
  <c r="CR9" i="77"/>
  <c r="CS9" i="77"/>
  <c r="CT9" i="77"/>
  <c r="CU9" i="77"/>
  <c r="CV9" i="77"/>
  <c r="CW9" i="77"/>
  <c r="CX9" i="77"/>
  <c r="CY9" i="77"/>
  <c r="CZ9" i="77"/>
  <c r="DA9" i="77"/>
  <c r="DB9" i="77"/>
  <c r="DC9" i="77"/>
  <c r="DD9" i="77"/>
  <c r="DE9" i="77"/>
  <c r="DF9" i="77"/>
  <c r="DG9" i="77"/>
  <c r="DH9" i="77"/>
  <c r="E10" i="77"/>
  <c r="F10" i="77"/>
  <c r="G10" i="77"/>
  <c r="H10" i="77"/>
  <c r="I10" i="77"/>
  <c r="J10" i="77"/>
  <c r="K10" i="77"/>
  <c r="L10" i="77"/>
  <c r="M10" i="77"/>
  <c r="N10" i="77"/>
  <c r="O10" i="77"/>
  <c r="P10" i="77"/>
  <c r="Q10" i="77"/>
  <c r="R10" i="77"/>
  <c r="S10" i="77"/>
  <c r="T10" i="77"/>
  <c r="U10" i="77"/>
  <c r="V10" i="77"/>
  <c r="W10" i="77"/>
  <c r="X10" i="77"/>
  <c r="Y10" i="77"/>
  <c r="Z10" i="77"/>
  <c r="AA10" i="77"/>
  <c r="AB10" i="77"/>
  <c r="AC10" i="77"/>
  <c r="AD10" i="77"/>
  <c r="AE10" i="77"/>
  <c r="AF10" i="77"/>
  <c r="AG10" i="77"/>
  <c r="AH10" i="77"/>
  <c r="AI10" i="77"/>
  <c r="AJ10" i="77"/>
  <c r="AK10" i="77"/>
  <c r="AL10" i="77"/>
  <c r="AM10" i="77"/>
  <c r="AN10" i="77"/>
  <c r="AO10" i="77"/>
  <c r="AP10" i="77"/>
  <c r="AQ10" i="77"/>
  <c r="AR10" i="77"/>
  <c r="AS10" i="77"/>
  <c r="AT10" i="77"/>
  <c r="AU10" i="77"/>
  <c r="AV10" i="77"/>
  <c r="AW10" i="77"/>
  <c r="AX10" i="77"/>
  <c r="AY10" i="77"/>
  <c r="AZ10" i="77"/>
  <c r="BA10" i="77"/>
  <c r="BB10" i="77"/>
  <c r="BC10" i="77"/>
  <c r="BD10" i="77"/>
  <c r="BE10" i="77"/>
  <c r="BF10" i="77"/>
  <c r="BG10" i="77"/>
  <c r="BH10" i="77"/>
  <c r="BI10" i="77"/>
  <c r="BJ10" i="77"/>
  <c r="BK10" i="77"/>
  <c r="BL10" i="77"/>
  <c r="BM10" i="77"/>
  <c r="BN10" i="77"/>
  <c r="BO10" i="77"/>
  <c r="BP10" i="77"/>
  <c r="BQ10" i="77"/>
  <c r="BR10" i="77"/>
  <c r="BS10" i="77"/>
  <c r="BT10" i="77"/>
  <c r="BU10" i="77"/>
  <c r="BV10" i="77"/>
  <c r="BW10" i="77"/>
  <c r="BX10" i="77"/>
  <c r="BY10" i="77"/>
  <c r="BZ10" i="77"/>
  <c r="CA10" i="77"/>
  <c r="CB10" i="77"/>
  <c r="CC10" i="77"/>
  <c r="CD10" i="77"/>
  <c r="CE10" i="77"/>
  <c r="CF10" i="77"/>
  <c r="CG10" i="77"/>
  <c r="CH10" i="77"/>
  <c r="CI10" i="77"/>
  <c r="CJ10" i="77"/>
  <c r="CK10" i="77"/>
  <c r="CL10" i="77"/>
  <c r="CM10" i="77"/>
  <c r="CN10" i="77"/>
  <c r="CO10" i="77"/>
  <c r="CP10" i="77"/>
  <c r="CQ10" i="77"/>
  <c r="CR10" i="77"/>
  <c r="CS10" i="77"/>
  <c r="CT10" i="77"/>
  <c r="CU10" i="77"/>
  <c r="CV10" i="77"/>
  <c r="CW10" i="77"/>
  <c r="CX10" i="77"/>
  <c r="CY10" i="77"/>
  <c r="CZ10" i="77"/>
  <c r="DA10" i="77"/>
  <c r="DB10" i="77"/>
  <c r="DC10" i="77"/>
  <c r="DD10" i="77"/>
  <c r="DE10" i="77"/>
  <c r="DF10" i="77"/>
  <c r="DG10" i="77"/>
  <c r="DH10" i="77"/>
  <c r="E13" i="77"/>
  <c r="F13" i="77"/>
  <c r="G13" i="77"/>
  <c r="H13" i="77"/>
  <c r="I13" i="77"/>
  <c r="J13" i="77"/>
  <c r="K13" i="77"/>
  <c r="L13" i="77"/>
  <c r="M13" i="77"/>
  <c r="N13" i="77"/>
  <c r="O13" i="77"/>
  <c r="P13" i="77"/>
  <c r="Q13" i="77"/>
  <c r="R13" i="77"/>
  <c r="S13" i="77"/>
  <c r="T13" i="77"/>
  <c r="U13" i="77"/>
  <c r="V13" i="77"/>
  <c r="W13" i="77"/>
  <c r="X13" i="77"/>
  <c r="Y13" i="77"/>
  <c r="Z13" i="77"/>
  <c r="AA13" i="77"/>
  <c r="AB13" i="77"/>
  <c r="AC13" i="77"/>
  <c r="AD13" i="77"/>
  <c r="AE13" i="77"/>
  <c r="AF13" i="77"/>
  <c r="AG13" i="77"/>
  <c r="AH13" i="77"/>
  <c r="AI13" i="77"/>
  <c r="AJ13" i="77"/>
  <c r="AK13" i="77"/>
  <c r="AL13" i="77"/>
  <c r="AM13" i="77"/>
  <c r="AN13" i="77"/>
  <c r="AO13" i="77"/>
  <c r="AP13" i="77"/>
  <c r="AQ13" i="77"/>
  <c r="AR13" i="77"/>
  <c r="AS13" i="77"/>
  <c r="AT13" i="77"/>
  <c r="AU13" i="77"/>
  <c r="AV13" i="77"/>
  <c r="AW13" i="77"/>
  <c r="AX13" i="77"/>
  <c r="AY13" i="77"/>
  <c r="AZ13" i="77"/>
  <c r="BA13" i="77"/>
  <c r="BB13" i="77"/>
  <c r="BC13" i="77"/>
  <c r="BD13" i="77"/>
  <c r="BE13" i="77"/>
  <c r="BF13" i="77"/>
  <c r="BG13" i="77"/>
  <c r="BH13" i="77"/>
  <c r="BI13" i="77"/>
  <c r="BJ13" i="77"/>
  <c r="BK13" i="77"/>
  <c r="BL13" i="77"/>
  <c r="BM13" i="77"/>
  <c r="BN13" i="77"/>
  <c r="BO13" i="77"/>
  <c r="BP13" i="77"/>
  <c r="BQ13" i="77"/>
  <c r="BR13" i="77"/>
  <c r="BS13" i="77"/>
  <c r="BT13" i="77"/>
  <c r="BU13" i="77"/>
  <c r="BV13" i="77"/>
  <c r="BW13" i="77"/>
  <c r="BX13" i="77"/>
  <c r="BY13" i="77"/>
  <c r="BZ13" i="77"/>
  <c r="CA13" i="77"/>
  <c r="CB13" i="77"/>
  <c r="CC13" i="77"/>
  <c r="CD13" i="77"/>
  <c r="CE13" i="77"/>
  <c r="CF13" i="77"/>
  <c r="CG13" i="77"/>
  <c r="CH13" i="77"/>
  <c r="CI13" i="77"/>
  <c r="CJ13" i="77"/>
  <c r="CK13" i="77"/>
  <c r="CL13" i="77"/>
  <c r="CM13" i="77"/>
  <c r="CN13" i="77"/>
  <c r="CO13" i="77"/>
  <c r="CP13" i="77"/>
  <c r="CQ13" i="77"/>
  <c r="CR13" i="77"/>
  <c r="CS13" i="77"/>
  <c r="CT13" i="77"/>
  <c r="CU13" i="77"/>
  <c r="CV13" i="77"/>
  <c r="CW13" i="77"/>
  <c r="CX13" i="77"/>
  <c r="CY13" i="77"/>
  <c r="CZ13" i="77"/>
  <c r="DA13" i="77"/>
  <c r="DB13" i="77"/>
  <c r="DC13" i="77"/>
  <c r="DD13" i="77"/>
  <c r="DE13" i="77"/>
  <c r="DF13" i="77"/>
  <c r="DG13" i="77"/>
  <c r="DH13" i="77"/>
  <c r="E14" i="77"/>
  <c r="F14" i="77"/>
  <c r="G14" i="77"/>
  <c r="H14" i="77"/>
  <c r="I14" i="77"/>
  <c r="J14" i="77"/>
  <c r="K14" i="77"/>
  <c r="L14" i="77"/>
  <c r="M14" i="77"/>
  <c r="N14" i="77"/>
  <c r="O14" i="77"/>
  <c r="P14" i="77"/>
  <c r="Q14" i="77"/>
  <c r="R14" i="77"/>
  <c r="S14" i="77"/>
  <c r="T14" i="77"/>
  <c r="U14" i="77"/>
  <c r="V14" i="77"/>
  <c r="W14" i="77"/>
  <c r="X14" i="77"/>
  <c r="Y14" i="77"/>
  <c r="Z14" i="77"/>
  <c r="AA14" i="77"/>
  <c r="AB14" i="77"/>
  <c r="AC14" i="77"/>
  <c r="AD14" i="77"/>
  <c r="AE14" i="77"/>
  <c r="AF14" i="77"/>
  <c r="AG14" i="77"/>
  <c r="AH14" i="77"/>
  <c r="AI14" i="77"/>
  <c r="AJ14" i="77"/>
  <c r="AK14" i="77"/>
  <c r="AL14" i="77"/>
  <c r="AM14" i="77"/>
  <c r="AN14" i="77"/>
  <c r="AO14" i="77"/>
  <c r="AP14" i="77"/>
  <c r="AQ14" i="77"/>
  <c r="AR14" i="77"/>
  <c r="AS14" i="77"/>
  <c r="AT14" i="77"/>
  <c r="AU14" i="77"/>
  <c r="AV14" i="77"/>
  <c r="AW14" i="77"/>
  <c r="AX14" i="77"/>
  <c r="AY14" i="77"/>
  <c r="AZ14" i="77"/>
  <c r="BA14" i="77"/>
  <c r="BB14" i="77"/>
  <c r="BC14" i="77"/>
  <c r="BD14" i="77"/>
  <c r="BE14" i="77"/>
  <c r="BF14" i="77"/>
  <c r="BG14" i="77"/>
  <c r="BH14" i="77"/>
  <c r="BI14" i="77"/>
  <c r="BJ14" i="77"/>
  <c r="BK14" i="77"/>
  <c r="BL14" i="77"/>
  <c r="BM14" i="77"/>
  <c r="BN14" i="77"/>
  <c r="BO14" i="77"/>
  <c r="BP14" i="77"/>
  <c r="BQ14" i="77"/>
  <c r="BR14" i="77"/>
  <c r="BS14" i="77"/>
  <c r="BT14" i="77"/>
  <c r="BU14" i="77"/>
  <c r="BV14" i="77"/>
  <c r="BW14" i="77"/>
  <c r="BX14" i="77"/>
  <c r="BY14" i="77"/>
  <c r="BZ14" i="77"/>
  <c r="CA14" i="77"/>
  <c r="CB14" i="77"/>
  <c r="CC14" i="77"/>
  <c r="CD14" i="77"/>
  <c r="CE14" i="77"/>
  <c r="CF14" i="77"/>
  <c r="CG14" i="77"/>
  <c r="CH14" i="77"/>
  <c r="CI14" i="77"/>
  <c r="CJ14" i="77"/>
  <c r="CK14" i="77"/>
  <c r="CL14" i="77"/>
  <c r="CM14" i="77"/>
  <c r="CN14" i="77"/>
  <c r="CO14" i="77"/>
  <c r="CP14" i="77"/>
  <c r="CQ14" i="77"/>
  <c r="CR14" i="77"/>
  <c r="CS14" i="77"/>
  <c r="CT14" i="77"/>
  <c r="CU14" i="77"/>
  <c r="CV14" i="77"/>
  <c r="CW14" i="77"/>
  <c r="CX14" i="77"/>
  <c r="CY14" i="77"/>
  <c r="CZ14" i="77"/>
  <c r="DA14" i="77"/>
  <c r="DB14" i="77"/>
  <c r="DC14" i="77"/>
  <c r="DD14" i="77"/>
  <c r="DE14" i="77"/>
  <c r="DF14" i="77"/>
  <c r="DG14" i="77"/>
  <c r="DH14" i="77"/>
  <c r="E15" i="77"/>
  <c r="F15" i="77"/>
  <c r="G15" i="77"/>
  <c r="H15" i="77"/>
  <c r="I15" i="77"/>
  <c r="J15" i="77"/>
  <c r="K15" i="77"/>
  <c r="L15" i="77"/>
  <c r="M15" i="77"/>
  <c r="N15" i="77"/>
  <c r="O15" i="77"/>
  <c r="P15" i="77"/>
  <c r="Q15" i="77"/>
  <c r="R15" i="77"/>
  <c r="S15" i="77"/>
  <c r="T15" i="77"/>
  <c r="U15" i="77"/>
  <c r="V15" i="77"/>
  <c r="W15" i="77"/>
  <c r="X15" i="77"/>
  <c r="Y15" i="77"/>
  <c r="Z15" i="77"/>
  <c r="AA15" i="77"/>
  <c r="AB15" i="77"/>
  <c r="AC15" i="77"/>
  <c r="AD15" i="77"/>
  <c r="AE15" i="77"/>
  <c r="AF15" i="77"/>
  <c r="AG15" i="77"/>
  <c r="AH15" i="77"/>
  <c r="AI15" i="77"/>
  <c r="AJ15" i="77"/>
  <c r="AK15" i="77"/>
  <c r="AL15" i="77"/>
  <c r="AM15" i="77"/>
  <c r="AN15" i="77"/>
  <c r="AO15" i="77"/>
  <c r="AP15" i="77"/>
  <c r="AQ15" i="77"/>
  <c r="AR15" i="77"/>
  <c r="AS15" i="77"/>
  <c r="AT15" i="77"/>
  <c r="AU15" i="77"/>
  <c r="AV15" i="77"/>
  <c r="AW15" i="77"/>
  <c r="AX15" i="77"/>
  <c r="AY15" i="77"/>
  <c r="AZ15" i="77"/>
  <c r="BA15" i="77"/>
  <c r="BB15" i="77"/>
  <c r="BC15" i="77"/>
  <c r="BD15" i="77"/>
  <c r="BE15" i="77"/>
  <c r="BF15" i="77"/>
  <c r="BG15" i="77"/>
  <c r="BH15" i="77"/>
  <c r="BI15" i="77"/>
  <c r="BJ15" i="77"/>
  <c r="BK15" i="77"/>
  <c r="BL15" i="77"/>
  <c r="BM15" i="77"/>
  <c r="BN15" i="77"/>
  <c r="BO15" i="77"/>
  <c r="BP15" i="77"/>
  <c r="BQ15" i="77"/>
  <c r="BR15" i="77"/>
  <c r="BS15" i="77"/>
  <c r="BT15" i="77"/>
  <c r="BU15" i="77"/>
  <c r="BV15" i="77"/>
  <c r="BW15" i="77"/>
  <c r="BX15" i="77"/>
  <c r="BY15" i="77"/>
  <c r="BZ15" i="77"/>
  <c r="CA15" i="77"/>
  <c r="CB15" i="77"/>
  <c r="CC15" i="77"/>
  <c r="CD15" i="77"/>
  <c r="CE15" i="77"/>
  <c r="CF15" i="77"/>
  <c r="CG15" i="77"/>
  <c r="CH15" i="77"/>
  <c r="CI15" i="77"/>
  <c r="CJ15" i="77"/>
  <c r="CK15" i="77"/>
  <c r="CL15" i="77"/>
  <c r="CM15" i="77"/>
  <c r="CN15" i="77"/>
  <c r="CO15" i="77"/>
  <c r="CP15" i="77"/>
  <c r="CQ15" i="77"/>
  <c r="CR15" i="77"/>
  <c r="CS15" i="77"/>
  <c r="CT15" i="77"/>
  <c r="CU15" i="77"/>
  <c r="CV15" i="77"/>
  <c r="CW15" i="77"/>
  <c r="CX15" i="77"/>
  <c r="CY15" i="77"/>
  <c r="CZ15" i="77"/>
  <c r="DA15" i="77"/>
  <c r="DB15" i="77"/>
  <c r="DC15" i="77"/>
  <c r="DD15" i="77"/>
  <c r="DE15" i="77"/>
  <c r="DF15" i="77"/>
  <c r="DG15" i="77"/>
  <c r="DH15" i="77"/>
  <c r="E16" i="77"/>
  <c r="F16" i="77"/>
  <c r="G16" i="77"/>
  <c r="H16" i="77"/>
  <c r="I16" i="77"/>
  <c r="J16" i="77"/>
  <c r="K16" i="77"/>
  <c r="L16" i="77"/>
  <c r="M16" i="77"/>
  <c r="N16" i="77"/>
  <c r="O16" i="77"/>
  <c r="P16" i="77"/>
  <c r="Q16" i="77"/>
  <c r="R16" i="77"/>
  <c r="S16" i="77"/>
  <c r="T16" i="77"/>
  <c r="U16" i="77"/>
  <c r="V16" i="77"/>
  <c r="W16" i="77"/>
  <c r="X16" i="77"/>
  <c r="Y16" i="77"/>
  <c r="Z16" i="77"/>
  <c r="AA16" i="77"/>
  <c r="AB16" i="77"/>
  <c r="AC16" i="77"/>
  <c r="AD16" i="77"/>
  <c r="AE16" i="77"/>
  <c r="AF16" i="77"/>
  <c r="AG16" i="77"/>
  <c r="AH16" i="77"/>
  <c r="AI16" i="77"/>
  <c r="AJ16" i="77"/>
  <c r="AK16" i="77"/>
  <c r="AL16" i="77"/>
  <c r="AM16" i="77"/>
  <c r="AN16" i="77"/>
  <c r="AO16" i="77"/>
  <c r="AP16" i="77"/>
  <c r="AQ16" i="77"/>
  <c r="AR16" i="77"/>
  <c r="AS16" i="77"/>
  <c r="AT16" i="77"/>
  <c r="AU16" i="77"/>
  <c r="AV16" i="77"/>
  <c r="AW16" i="77"/>
  <c r="AX16" i="77"/>
  <c r="AY16" i="77"/>
  <c r="AZ16" i="77"/>
  <c r="BA16" i="77"/>
  <c r="BB16" i="77"/>
  <c r="BC16" i="77"/>
  <c r="BD16" i="77"/>
  <c r="BE16" i="77"/>
  <c r="BF16" i="77"/>
  <c r="BG16" i="77"/>
  <c r="BH16" i="77"/>
  <c r="BI16" i="77"/>
  <c r="BJ16" i="77"/>
  <c r="BK16" i="77"/>
  <c r="BL16" i="77"/>
  <c r="BM16" i="77"/>
  <c r="BN16" i="77"/>
  <c r="BO16" i="77"/>
  <c r="BP16" i="77"/>
  <c r="BQ16" i="77"/>
  <c r="BR16" i="77"/>
  <c r="BS16" i="77"/>
  <c r="BT16" i="77"/>
  <c r="BU16" i="77"/>
  <c r="BV16" i="77"/>
  <c r="BW16" i="77"/>
  <c r="BX16" i="77"/>
  <c r="BY16" i="77"/>
  <c r="BZ16" i="77"/>
  <c r="CA16" i="77"/>
  <c r="CB16" i="77"/>
  <c r="CC16" i="77"/>
  <c r="CD16" i="77"/>
  <c r="CE16" i="77"/>
  <c r="CF16" i="77"/>
  <c r="CG16" i="77"/>
  <c r="CH16" i="77"/>
  <c r="CI16" i="77"/>
  <c r="CJ16" i="77"/>
  <c r="CK16" i="77"/>
  <c r="CL16" i="77"/>
  <c r="CM16" i="77"/>
  <c r="CN16" i="77"/>
  <c r="CO16" i="77"/>
  <c r="CP16" i="77"/>
  <c r="CQ16" i="77"/>
  <c r="CR16" i="77"/>
  <c r="CS16" i="77"/>
  <c r="CT16" i="77"/>
  <c r="CU16" i="77"/>
  <c r="CV16" i="77"/>
  <c r="CW16" i="77"/>
  <c r="CX16" i="77"/>
  <c r="CY16" i="77"/>
  <c r="CZ16" i="77"/>
  <c r="DA16" i="77"/>
  <c r="DB16" i="77"/>
  <c r="DC16" i="77"/>
  <c r="DD16" i="77"/>
  <c r="DE16" i="77"/>
  <c r="DF16" i="77"/>
  <c r="DG16" i="77"/>
  <c r="DH16" i="77"/>
  <c r="E19" i="77"/>
  <c r="F19" i="77"/>
  <c r="G19" i="77"/>
  <c r="H19" i="77"/>
  <c r="I19" i="77"/>
  <c r="J19" i="77"/>
  <c r="K19" i="77"/>
  <c r="L19" i="77"/>
  <c r="M19" i="77"/>
  <c r="N19" i="77"/>
  <c r="O19" i="77"/>
  <c r="P19" i="77"/>
  <c r="Q19" i="77"/>
  <c r="R19" i="77"/>
  <c r="S19" i="77"/>
  <c r="T19" i="77"/>
  <c r="U19" i="77"/>
  <c r="V19" i="77"/>
  <c r="W19" i="77"/>
  <c r="X19" i="77"/>
  <c r="Y19" i="77"/>
  <c r="Z19" i="77"/>
  <c r="AA19" i="77"/>
  <c r="AB19" i="77"/>
  <c r="AC19" i="77"/>
  <c r="AD19" i="77"/>
  <c r="AE19" i="77"/>
  <c r="AF19" i="77"/>
  <c r="AG19" i="77"/>
  <c r="AH19" i="77"/>
  <c r="AI19" i="77"/>
  <c r="AJ19" i="77"/>
  <c r="AK19" i="77"/>
  <c r="AL19" i="77"/>
  <c r="AM19" i="77"/>
  <c r="AN19" i="77"/>
  <c r="AO19" i="77"/>
  <c r="AP19" i="77"/>
  <c r="AQ19" i="77"/>
  <c r="AR19" i="77"/>
  <c r="AS19" i="77"/>
  <c r="AT19" i="77"/>
  <c r="AU19" i="77"/>
  <c r="AV19" i="77"/>
  <c r="AW19" i="77"/>
  <c r="AX19" i="77"/>
  <c r="AY19" i="77"/>
  <c r="AZ19" i="77"/>
  <c r="BA19" i="77"/>
  <c r="BB19" i="77"/>
  <c r="BC19" i="77"/>
  <c r="BD19" i="77"/>
  <c r="BE19" i="77"/>
  <c r="BF19" i="77"/>
  <c r="BG19" i="77"/>
  <c r="BH19" i="77"/>
  <c r="BI19" i="77"/>
  <c r="BJ19" i="77"/>
  <c r="BK19" i="77"/>
  <c r="BL19" i="77"/>
  <c r="BM19" i="77"/>
  <c r="BN19" i="77"/>
  <c r="BO19" i="77"/>
  <c r="BP19" i="77"/>
  <c r="BQ19" i="77"/>
  <c r="BR19" i="77"/>
  <c r="BS19" i="77"/>
  <c r="BT19" i="77"/>
  <c r="BU19" i="77"/>
  <c r="BV19" i="77"/>
  <c r="BW19" i="77"/>
  <c r="BX19" i="77"/>
  <c r="BY19" i="77"/>
  <c r="BZ19" i="77"/>
  <c r="CA19" i="77"/>
  <c r="CB19" i="77"/>
  <c r="CC19" i="77"/>
  <c r="CD19" i="77"/>
  <c r="CE19" i="77"/>
  <c r="CF19" i="77"/>
  <c r="CG19" i="77"/>
  <c r="CH19" i="77"/>
  <c r="CI19" i="77"/>
  <c r="CJ19" i="77"/>
  <c r="CK19" i="77"/>
  <c r="CL19" i="77"/>
  <c r="CM19" i="77"/>
  <c r="CN19" i="77"/>
  <c r="CO19" i="77"/>
  <c r="CP19" i="77"/>
  <c r="CQ19" i="77"/>
  <c r="CR19" i="77"/>
  <c r="CS19" i="77"/>
  <c r="CT19" i="77"/>
  <c r="CU19" i="77"/>
  <c r="CV19" i="77"/>
  <c r="CW19" i="77"/>
  <c r="CX19" i="77"/>
  <c r="CY19" i="77"/>
  <c r="CZ19" i="77"/>
  <c r="DA19" i="77"/>
  <c r="DB19" i="77"/>
  <c r="DC19" i="77"/>
  <c r="DD19" i="77"/>
  <c r="DE19" i="77"/>
  <c r="DF19" i="77"/>
  <c r="DG19" i="77"/>
  <c r="DH19" i="77"/>
  <c r="E20" i="77"/>
  <c r="F20" i="77"/>
  <c r="G20" i="77"/>
  <c r="H20" i="77"/>
  <c r="I20" i="77"/>
  <c r="J20" i="77"/>
  <c r="K20" i="77"/>
  <c r="L20" i="77"/>
  <c r="M20" i="77"/>
  <c r="N20" i="77"/>
  <c r="O20" i="77"/>
  <c r="P20" i="77"/>
  <c r="Q20" i="77"/>
  <c r="R20" i="77"/>
  <c r="S20" i="77"/>
  <c r="T20" i="77"/>
  <c r="U20" i="77"/>
  <c r="V20" i="77"/>
  <c r="W20" i="77"/>
  <c r="X20" i="77"/>
  <c r="Y20" i="77"/>
  <c r="Z20" i="77"/>
  <c r="AA20" i="77"/>
  <c r="AB20" i="77"/>
  <c r="AC20" i="77"/>
  <c r="AD20" i="77"/>
  <c r="AE20" i="77"/>
  <c r="AF20" i="77"/>
  <c r="AG20" i="77"/>
  <c r="AH20" i="77"/>
  <c r="AI20" i="77"/>
  <c r="AJ20" i="77"/>
  <c r="AK20" i="77"/>
  <c r="AL20" i="77"/>
  <c r="AM20" i="77"/>
  <c r="AN20" i="77"/>
  <c r="AO20" i="77"/>
  <c r="AP20" i="77"/>
  <c r="AQ20" i="77"/>
  <c r="AR20" i="77"/>
  <c r="AS20" i="77"/>
  <c r="AT20" i="77"/>
  <c r="AU20" i="77"/>
  <c r="AV20" i="77"/>
  <c r="AW20" i="77"/>
  <c r="AX20" i="77"/>
  <c r="AY20" i="77"/>
  <c r="AZ20" i="77"/>
  <c r="BA20" i="77"/>
  <c r="BB20" i="77"/>
  <c r="BC20" i="77"/>
  <c r="BD20" i="77"/>
  <c r="BE20" i="77"/>
  <c r="BF20" i="77"/>
  <c r="BG20" i="77"/>
  <c r="BH20" i="77"/>
  <c r="BI20" i="77"/>
  <c r="BJ20" i="77"/>
  <c r="BK20" i="77"/>
  <c r="BL20" i="77"/>
  <c r="BM20" i="77"/>
  <c r="BN20" i="77"/>
  <c r="BO20" i="77"/>
  <c r="BP20" i="77"/>
  <c r="BQ20" i="77"/>
  <c r="BR20" i="77"/>
  <c r="BS20" i="77"/>
  <c r="BT20" i="77"/>
  <c r="BU20" i="77"/>
  <c r="BV20" i="77"/>
  <c r="BW20" i="77"/>
  <c r="BX20" i="77"/>
  <c r="BY20" i="77"/>
  <c r="BZ20" i="77"/>
  <c r="CA20" i="77"/>
  <c r="CB20" i="77"/>
  <c r="CC20" i="77"/>
  <c r="CD20" i="77"/>
  <c r="CE20" i="77"/>
  <c r="CF20" i="77"/>
  <c r="CG20" i="77"/>
  <c r="CH20" i="77"/>
  <c r="CI20" i="77"/>
  <c r="CJ20" i="77"/>
  <c r="CK20" i="77"/>
  <c r="CL20" i="77"/>
  <c r="CM20" i="77"/>
  <c r="CN20" i="77"/>
  <c r="CO20" i="77"/>
  <c r="CP20" i="77"/>
  <c r="CQ20" i="77"/>
  <c r="CR20" i="77"/>
  <c r="CS20" i="77"/>
  <c r="CT20" i="77"/>
  <c r="CU20" i="77"/>
  <c r="CV20" i="77"/>
  <c r="CW20" i="77"/>
  <c r="CX20" i="77"/>
  <c r="CY20" i="77"/>
  <c r="CZ20" i="77"/>
  <c r="DA20" i="77"/>
  <c r="DB20" i="77"/>
  <c r="DC20" i="77"/>
  <c r="DD20" i="77"/>
  <c r="DE20" i="77"/>
  <c r="DF20" i="77"/>
  <c r="DG20" i="77"/>
  <c r="DH20" i="77"/>
  <c r="E23" i="77"/>
  <c r="F23" i="77"/>
  <c r="G23" i="77"/>
  <c r="H23" i="77"/>
  <c r="I23" i="77"/>
  <c r="J23" i="77"/>
  <c r="K23" i="77"/>
  <c r="L23" i="77"/>
  <c r="M23" i="77"/>
  <c r="N23" i="77"/>
  <c r="O23" i="77"/>
  <c r="P23" i="77"/>
  <c r="Q23" i="77"/>
  <c r="R23" i="77"/>
  <c r="S23" i="77"/>
  <c r="T23" i="77"/>
  <c r="U23" i="77"/>
  <c r="V23" i="77"/>
  <c r="W23" i="77"/>
  <c r="X23" i="77"/>
  <c r="Y23" i="77"/>
  <c r="Z23" i="77"/>
  <c r="AA23" i="77"/>
  <c r="AB23" i="77"/>
  <c r="AC23" i="77"/>
  <c r="AD23" i="77"/>
  <c r="AE23" i="77"/>
  <c r="AF23" i="77"/>
  <c r="AG23" i="77"/>
  <c r="AH23" i="77"/>
  <c r="AI23" i="77"/>
  <c r="AJ23" i="77"/>
  <c r="AK23" i="77"/>
  <c r="AL23" i="77"/>
  <c r="AM23" i="77"/>
  <c r="AN23" i="77"/>
  <c r="AO23" i="77"/>
  <c r="AP23" i="77"/>
  <c r="AQ23" i="77"/>
  <c r="AR23" i="77"/>
  <c r="AS23" i="77"/>
  <c r="AT23" i="77"/>
  <c r="AU23" i="77"/>
  <c r="AV23" i="77"/>
  <c r="AW23" i="77"/>
  <c r="AX23" i="77"/>
  <c r="AY23" i="77"/>
  <c r="AZ23" i="77"/>
  <c r="BA23" i="77"/>
  <c r="BB23" i="77"/>
  <c r="BC23" i="77"/>
  <c r="BD23" i="77"/>
  <c r="BE23" i="77"/>
  <c r="BF23" i="77"/>
  <c r="BG23" i="77"/>
  <c r="BH23" i="77"/>
  <c r="BI23" i="77"/>
  <c r="BJ23" i="77"/>
  <c r="BK23" i="77"/>
  <c r="BL23" i="77"/>
  <c r="BM23" i="77"/>
  <c r="BN23" i="77"/>
  <c r="BO23" i="77"/>
  <c r="BP23" i="77"/>
  <c r="BQ23" i="77"/>
  <c r="BR23" i="77"/>
  <c r="BS23" i="77"/>
  <c r="BT23" i="77"/>
  <c r="BU23" i="77"/>
  <c r="BV23" i="77"/>
  <c r="BW23" i="77"/>
  <c r="BX23" i="77"/>
  <c r="BY23" i="77"/>
  <c r="BZ23" i="77"/>
  <c r="CA23" i="77"/>
  <c r="CB23" i="77"/>
  <c r="CC23" i="77"/>
  <c r="CD23" i="77"/>
  <c r="CE23" i="77"/>
  <c r="CF23" i="77"/>
  <c r="CG23" i="77"/>
  <c r="CH23" i="77"/>
  <c r="CI23" i="77"/>
  <c r="CJ23" i="77"/>
  <c r="CK23" i="77"/>
  <c r="CL23" i="77"/>
  <c r="CM23" i="77"/>
  <c r="CN23" i="77"/>
  <c r="CO23" i="77"/>
  <c r="CP23" i="77"/>
  <c r="CQ23" i="77"/>
  <c r="CR23" i="77"/>
  <c r="CS23" i="77"/>
  <c r="CT23" i="77"/>
  <c r="CU23" i="77"/>
  <c r="CV23" i="77"/>
  <c r="CW23" i="77"/>
  <c r="CX23" i="77"/>
  <c r="CY23" i="77"/>
  <c r="CZ23" i="77"/>
  <c r="DA23" i="77"/>
  <c r="DB23" i="77"/>
  <c r="DC23" i="77"/>
  <c r="DD23" i="77"/>
  <c r="DE23" i="77"/>
  <c r="DF23" i="77"/>
  <c r="DG23" i="77"/>
  <c r="DH23" i="77"/>
  <c r="E24" i="77"/>
  <c r="F24" i="77"/>
  <c r="G24" i="77"/>
  <c r="H24" i="77"/>
  <c r="I24" i="77"/>
  <c r="J24" i="77"/>
  <c r="K24" i="77"/>
  <c r="L24" i="77"/>
  <c r="M24" i="77"/>
  <c r="N24" i="77"/>
  <c r="O24" i="77"/>
  <c r="P24" i="77"/>
  <c r="Q24" i="77"/>
  <c r="R24" i="77"/>
  <c r="S24" i="77"/>
  <c r="T24" i="77"/>
  <c r="U24" i="77"/>
  <c r="V24" i="77"/>
  <c r="W24" i="77"/>
  <c r="X24" i="77"/>
  <c r="Y24" i="77"/>
  <c r="Z24" i="77"/>
  <c r="AA24" i="77"/>
  <c r="AB24" i="77"/>
  <c r="AC24" i="77"/>
  <c r="AD24" i="77"/>
  <c r="AE24" i="77"/>
  <c r="AF24" i="77"/>
  <c r="AG24" i="77"/>
  <c r="AH24" i="77"/>
  <c r="AI24" i="77"/>
  <c r="AJ24" i="77"/>
  <c r="AK24" i="77"/>
  <c r="AL24" i="77"/>
  <c r="AM24" i="77"/>
  <c r="AN24" i="77"/>
  <c r="AO24" i="77"/>
  <c r="AP24" i="77"/>
  <c r="AQ24" i="77"/>
  <c r="AR24" i="77"/>
  <c r="AS24" i="77"/>
  <c r="AT24" i="77"/>
  <c r="AU24" i="77"/>
  <c r="AV24" i="77"/>
  <c r="AW24" i="77"/>
  <c r="AX24" i="77"/>
  <c r="AY24" i="77"/>
  <c r="AZ24" i="77"/>
  <c r="BA24" i="77"/>
  <c r="BB24" i="77"/>
  <c r="BC24" i="77"/>
  <c r="BD24" i="77"/>
  <c r="BE24" i="77"/>
  <c r="BF24" i="77"/>
  <c r="BG24" i="77"/>
  <c r="BH24" i="77"/>
  <c r="BI24" i="77"/>
  <c r="BJ24" i="77"/>
  <c r="BK24" i="77"/>
  <c r="BL24" i="77"/>
  <c r="BM24" i="77"/>
  <c r="BN24" i="77"/>
  <c r="BO24" i="77"/>
  <c r="BP24" i="77"/>
  <c r="BQ24" i="77"/>
  <c r="BR24" i="77"/>
  <c r="BS24" i="77"/>
  <c r="BT24" i="77"/>
  <c r="BU24" i="77"/>
  <c r="BV24" i="77"/>
  <c r="BW24" i="77"/>
  <c r="BX24" i="77"/>
  <c r="BY24" i="77"/>
  <c r="BZ24" i="77"/>
  <c r="CA24" i="77"/>
  <c r="CB24" i="77"/>
  <c r="CC24" i="77"/>
  <c r="CD24" i="77"/>
  <c r="CE24" i="77"/>
  <c r="CF24" i="77"/>
  <c r="CG24" i="77"/>
  <c r="CH24" i="77"/>
  <c r="CI24" i="77"/>
  <c r="CJ24" i="77"/>
  <c r="CK24" i="77"/>
  <c r="CL24" i="77"/>
  <c r="CM24" i="77"/>
  <c r="CN24" i="77"/>
  <c r="CO24" i="77"/>
  <c r="CP24" i="77"/>
  <c r="CQ24" i="77"/>
  <c r="CR24" i="77"/>
  <c r="CS24" i="77"/>
  <c r="CT24" i="77"/>
  <c r="CU24" i="77"/>
  <c r="CV24" i="77"/>
  <c r="CW24" i="77"/>
  <c r="CX24" i="77"/>
  <c r="CY24" i="77"/>
  <c r="CZ24" i="77"/>
  <c r="DA24" i="77"/>
  <c r="DB24" i="77"/>
  <c r="DC24" i="77"/>
  <c r="DD24" i="77"/>
  <c r="DE24" i="77"/>
  <c r="DF24" i="77"/>
  <c r="DG24" i="77"/>
  <c r="DH24" i="77"/>
  <c r="E25" i="77"/>
  <c r="F25" i="77"/>
  <c r="G25" i="77"/>
  <c r="H25" i="77"/>
  <c r="I25" i="77"/>
  <c r="J25" i="77"/>
  <c r="K25" i="77"/>
  <c r="L25" i="77"/>
  <c r="M25" i="77"/>
  <c r="N25" i="77"/>
  <c r="O25" i="77"/>
  <c r="P25" i="77"/>
  <c r="Q25" i="77"/>
  <c r="R25" i="77"/>
  <c r="S25" i="77"/>
  <c r="T25" i="77"/>
  <c r="U25" i="77"/>
  <c r="V25" i="77"/>
  <c r="W25" i="77"/>
  <c r="X25" i="77"/>
  <c r="Y25" i="77"/>
  <c r="Z25" i="77"/>
  <c r="AA25" i="77"/>
  <c r="AB25" i="77"/>
  <c r="AC25" i="77"/>
  <c r="AD25" i="77"/>
  <c r="AE25" i="77"/>
  <c r="AF25" i="77"/>
  <c r="AG25" i="77"/>
  <c r="AH25" i="77"/>
  <c r="AI25" i="77"/>
  <c r="AJ25" i="77"/>
  <c r="AK25" i="77"/>
  <c r="AL25" i="77"/>
  <c r="AM25" i="77"/>
  <c r="AN25" i="77"/>
  <c r="AO25" i="77"/>
  <c r="AP25" i="77"/>
  <c r="AQ25" i="77"/>
  <c r="AR25" i="77"/>
  <c r="AS25" i="77"/>
  <c r="AT25" i="77"/>
  <c r="AU25" i="77"/>
  <c r="AV25" i="77"/>
  <c r="AW25" i="77"/>
  <c r="AX25" i="77"/>
  <c r="AY25" i="77"/>
  <c r="AZ25" i="77"/>
  <c r="BA25" i="77"/>
  <c r="BB25" i="77"/>
  <c r="BC25" i="77"/>
  <c r="BD25" i="77"/>
  <c r="BE25" i="77"/>
  <c r="BF25" i="77"/>
  <c r="BG25" i="77"/>
  <c r="BH25" i="77"/>
  <c r="BI25" i="77"/>
  <c r="BJ25" i="77"/>
  <c r="BK25" i="77"/>
  <c r="BL25" i="77"/>
  <c r="BM25" i="77"/>
  <c r="BN25" i="77"/>
  <c r="BO25" i="77"/>
  <c r="BP25" i="77"/>
  <c r="BQ25" i="77"/>
  <c r="BR25" i="77"/>
  <c r="BS25" i="77"/>
  <c r="BT25" i="77"/>
  <c r="BU25" i="77"/>
  <c r="BV25" i="77"/>
  <c r="BW25" i="77"/>
  <c r="BX25" i="77"/>
  <c r="BY25" i="77"/>
  <c r="BZ25" i="77"/>
  <c r="CA25" i="77"/>
  <c r="CB25" i="77"/>
  <c r="CC25" i="77"/>
  <c r="CD25" i="77"/>
  <c r="CE25" i="77"/>
  <c r="CF25" i="77"/>
  <c r="CG25" i="77"/>
  <c r="CH25" i="77"/>
  <c r="CI25" i="77"/>
  <c r="CJ25" i="77"/>
  <c r="CK25" i="77"/>
  <c r="CL25" i="77"/>
  <c r="CM25" i="77"/>
  <c r="CN25" i="77"/>
  <c r="CO25" i="77"/>
  <c r="CP25" i="77"/>
  <c r="CQ25" i="77"/>
  <c r="CR25" i="77"/>
  <c r="CS25" i="77"/>
  <c r="CT25" i="77"/>
  <c r="CU25" i="77"/>
  <c r="CV25" i="77"/>
  <c r="CW25" i="77"/>
  <c r="CX25" i="77"/>
  <c r="CY25" i="77"/>
  <c r="CZ25" i="77"/>
  <c r="DA25" i="77"/>
  <c r="DB25" i="77"/>
  <c r="DC25" i="77"/>
  <c r="DD25" i="77"/>
  <c r="DE25" i="77"/>
  <c r="DF25" i="77"/>
  <c r="DG25" i="77"/>
  <c r="DH25" i="77"/>
  <c r="E28" i="77"/>
  <c r="F28" i="77"/>
  <c r="G28" i="77"/>
  <c r="H28" i="77"/>
  <c r="I28" i="77"/>
  <c r="J28" i="77"/>
  <c r="K28" i="77"/>
  <c r="L28" i="77"/>
  <c r="M28" i="77"/>
  <c r="N28" i="77"/>
  <c r="O28" i="77"/>
  <c r="P28" i="77"/>
  <c r="Q28" i="77"/>
  <c r="R28" i="77"/>
  <c r="S28" i="77"/>
  <c r="T28" i="77"/>
  <c r="U28" i="77"/>
  <c r="V28" i="77"/>
  <c r="W28" i="77"/>
  <c r="X28" i="77"/>
  <c r="Y28" i="77"/>
  <c r="Z28" i="77"/>
  <c r="AA28" i="77"/>
  <c r="AB28" i="77"/>
  <c r="AC28" i="77"/>
  <c r="AD28" i="77"/>
  <c r="AE28" i="77"/>
  <c r="AF28" i="77"/>
  <c r="AG28" i="77"/>
  <c r="AH28" i="77"/>
  <c r="AI28" i="77"/>
  <c r="AJ28" i="77"/>
  <c r="AK28" i="77"/>
  <c r="AL28" i="77"/>
  <c r="AM28" i="77"/>
  <c r="AN28" i="77"/>
  <c r="AO28" i="77"/>
  <c r="AP28" i="77"/>
  <c r="AQ28" i="77"/>
  <c r="AR28" i="77"/>
  <c r="AS28" i="77"/>
  <c r="AT28" i="77"/>
  <c r="AU28" i="77"/>
  <c r="AV28" i="77"/>
  <c r="AW28" i="77"/>
  <c r="AX28" i="77"/>
  <c r="AY28" i="77"/>
  <c r="AZ28" i="77"/>
  <c r="BA28" i="77"/>
  <c r="BB28" i="77"/>
  <c r="BC28" i="77"/>
  <c r="BD28" i="77"/>
  <c r="BE28" i="77"/>
  <c r="BF28" i="77"/>
  <c r="BG28" i="77"/>
  <c r="BH28" i="77"/>
  <c r="BI28" i="77"/>
  <c r="BJ28" i="77"/>
  <c r="BK28" i="77"/>
  <c r="BL28" i="77"/>
  <c r="BM28" i="77"/>
  <c r="BN28" i="77"/>
  <c r="BO28" i="77"/>
  <c r="BP28" i="77"/>
  <c r="BQ28" i="77"/>
  <c r="BR28" i="77"/>
  <c r="BS28" i="77"/>
  <c r="BT28" i="77"/>
  <c r="BU28" i="77"/>
  <c r="BV28" i="77"/>
  <c r="BW28" i="77"/>
  <c r="BX28" i="77"/>
  <c r="BY28" i="77"/>
  <c r="BZ28" i="77"/>
  <c r="CA28" i="77"/>
  <c r="CB28" i="77"/>
  <c r="CC28" i="77"/>
  <c r="CD28" i="77"/>
  <c r="CE28" i="77"/>
  <c r="CF28" i="77"/>
  <c r="CG28" i="77"/>
  <c r="CH28" i="77"/>
  <c r="CI28" i="77"/>
  <c r="CJ28" i="77"/>
  <c r="CK28" i="77"/>
  <c r="CL28" i="77"/>
  <c r="CM28" i="77"/>
  <c r="CN28" i="77"/>
  <c r="CO28" i="77"/>
  <c r="CP28" i="77"/>
  <c r="CQ28" i="77"/>
  <c r="CR28" i="77"/>
  <c r="CS28" i="77"/>
  <c r="CT28" i="77"/>
  <c r="CU28" i="77"/>
  <c r="CV28" i="77"/>
  <c r="CW28" i="77"/>
  <c r="CX28" i="77"/>
  <c r="CY28" i="77"/>
  <c r="CZ28" i="77"/>
  <c r="DA28" i="77"/>
  <c r="DB28" i="77"/>
  <c r="DC28" i="77"/>
  <c r="DD28" i="77"/>
  <c r="DE28" i="77"/>
  <c r="DF28" i="77"/>
  <c r="DG28" i="77"/>
  <c r="DH28" i="77"/>
  <c r="E29" i="77"/>
  <c r="F29" i="77"/>
  <c r="G29" i="77"/>
  <c r="H29" i="77"/>
  <c r="I29" i="77"/>
  <c r="J29" i="77"/>
  <c r="K29" i="77"/>
  <c r="L29" i="77"/>
  <c r="M29" i="77"/>
  <c r="N29" i="77"/>
  <c r="O29" i="77"/>
  <c r="P29" i="77"/>
  <c r="Q29" i="77"/>
  <c r="R29" i="77"/>
  <c r="S29" i="77"/>
  <c r="T29" i="77"/>
  <c r="U29" i="77"/>
  <c r="V29" i="77"/>
  <c r="W29" i="77"/>
  <c r="X29" i="77"/>
  <c r="Y29" i="77"/>
  <c r="Z29" i="77"/>
  <c r="AA29" i="77"/>
  <c r="AB29" i="77"/>
  <c r="AC29" i="77"/>
  <c r="AD29" i="77"/>
  <c r="AE29" i="77"/>
  <c r="AF29" i="77"/>
  <c r="AG29" i="77"/>
  <c r="AH29" i="77"/>
  <c r="AI29" i="77"/>
  <c r="AJ29" i="77"/>
  <c r="AK29" i="77"/>
  <c r="AL29" i="77"/>
  <c r="AM29" i="77"/>
  <c r="AN29" i="77"/>
  <c r="AO29" i="77"/>
  <c r="AP29" i="77"/>
  <c r="AQ29" i="77"/>
  <c r="AR29" i="77"/>
  <c r="AS29" i="77"/>
  <c r="AT29" i="77"/>
  <c r="AU29" i="77"/>
  <c r="AV29" i="77"/>
  <c r="AW29" i="77"/>
  <c r="AX29" i="77"/>
  <c r="AY29" i="77"/>
  <c r="AZ29" i="77"/>
  <c r="BA29" i="77"/>
  <c r="BB29" i="77"/>
  <c r="BC29" i="77"/>
  <c r="BD29" i="77"/>
  <c r="BE29" i="77"/>
  <c r="BF29" i="77"/>
  <c r="BG29" i="77"/>
  <c r="BH29" i="77"/>
  <c r="BI29" i="77"/>
  <c r="BJ29" i="77"/>
  <c r="BK29" i="77"/>
  <c r="BL29" i="77"/>
  <c r="BM29" i="77"/>
  <c r="BN29" i="77"/>
  <c r="BO29" i="77"/>
  <c r="BP29" i="77"/>
  <c r="BQ29" i="77"/>
  <c r="BR29" i="77"/>
  <c r="BS29" i="77"/>
  <c r="BT29" i="77"/>
  <c r="BU29" i="77"/>
  <c r="BV29" i="77"/>
  <c r="BW29" i="77"/>
  <c r="BX29" i="77"/>
  <c r="BY29" i="77"/>
  <c r="BZ29" i="77"/>
  <c r="CA29" i="77"/>
  <c r="CB29" i="77"/>
  <c r="CC29" i="77"/>
  <c r="CD29" i="77"/>
  <c r="CE29" i="77"/>
  <c r="CF29" i="77"/>
  <c r="CG29" i="77"/>
  <c r="CH29" i="77"/>
  <c r="CI29" i="77"/>
  <c r="CJ29" i="77"/>
  <c r="CK29" i="77"/>
  <c r="CL29" i="77"/>
  <c r="CM29" i="77"/>
  <c r="CN29" i="77"/>
  <c r="CO29" i="77"/>
  <c r="CP29" i="77"/>
  <c r="CQ29" i="77"/>
  <c r="CR29" i="77"/>
  <c r="CS29" i="77"/>
  <c r="CT29" i="77"/>
  <c r="CU29" i="77"/>
  <c r="CV29" i="77"/>
  <c r="CW29" i="77"/>
  <c r="CX29" i="77"/>
  <c r="CY29" i="77"/>
  <c r="CZ29" i="77"/>
  <c r="DA29" i="77"/>
  <c r="DB29" i="77"/>
  <c r="DC29" i="77"/>
  <c r="DD29" i="77"/>
  <c r="DE29" i="77"/>
  <c r="DF29" i="77"/>
  <c r="DG29" i="77"/>
  <c r="DH29" i="77"/>
  <c r="E30" i="77"/>
  <c r="F30" i="77"/>
  <c r="G30" i="77"/>
  <c r="H30" i="77"/>
  <c r="I30" i="77"/>
  <c r="J30" i="77"/>
  <c r="K30" i="77"/>
  <c r="L30" i="77"/>
  <c r="M30" i="77"/>
  <c r="N30" i="77"/>
  <c r="O30" i="77"/>
  <c r="P30" i="77"/>
  <c r="Q30" i="77"/>
  <c r="R30" i="77"/>
  <c r="S30" i="77"/>
  <c r="T30" i="77"/>
  <c r="U30" i="77"/>
  <c r="V30" i="77"/>
  <c r="W30" i="77"/>
  <c r="X30" i="77"/>
  <c r="Y30" i="77"/>
  <c r="Z30" i="77"/>
  <c r="AA30" i="77"/>
  <c r="AB30" i="77"/>
  <c r="AC30" i="77"/>
  <c r="AD30" i="77"/>
  <c r="AE30" i="77"/>
  <c r="AF30" i="77"/>
  <c r="AG30" i="77"/>
  <c r="AH30" i="77"/>
  <c r="AI30" i="77"/>
  <c r="AJ30" i="77"/>
  <c r="AK30" i="77"/>
  <c r="AL30" i="77"/>
  <c r="AM30" i="77"/>
  <c r="AN30" i="77"/>
  <c r="AO30" i="77"/>
  <c r="AP30" i="77"/>
  <c r="AQ30" i="77"/>
  <c r="AR30" i="77"/>
  <c r="AS30" i="77"/>
  <c r="AT30" i="77"/>
  <c r="AU30" i="77"/>
  <c r="AV30" i="77"/>
  <c r="AW30" i="77"/>
  <c r="AX30" i="77"/>
  <c r="AY30" i="77"/>
  <c r="AZ30" i="77"/>
  <c r="BA30" i="77"/>
  <c r="BB30" i="77"/>
  <c r="BC30" i="77"/>
  <c r="BD30" i="77"/>
  <c r="BE30" i="77"/>
  <c r="BF30" i="77"/>
  <c r="BG30" i="77"/>
  <c r="BH30" i="77"/>
  <c r="BI30" i="77"/>
  <c r="BJ30" i="77"/>
  <c r="BK30" i="77"/>
  <c r="BL30" i="77"/>
  <c r="BM30" i="77"/>
  <c r="BN30" i="77"/>
  <c r="BO30" i="77"/>
  <c r="BP30" i="77"/>
  <c r="BQ30" i="77"/>
  <c r="BR30" i="77"/>
  <c r="BS30" i="77"/>
  <c r="BT30" i="77"/>
  <c r="BU30" i="77"/>
  <c r="BV30" i="77"/>
  <c r="BW30" i="77"/>
  <c r="BX30" i="77"/>
  <c r="BY30" i="77"/>
  <c r="BZ30" i="77"/>
  <c r="CA30" i="77"/>
  <c r="CB30" i="77"/>
  <c r="CC30" i="77"/>
  <c r="CD30" i="77"/>
  <c r="CE30" i="77"/>
  <c r="CF30" i="77"/>
  <c r="CG30" i="77"/>
  <c r="CH30" i="77"/>
  <c r="CI30" i="77"/>
  <c r="CJ30" i="77"/>
  <c r="CK30" i="77"/>
  <c r="CL30" i="77"/>
  <c r="CM30" i="77"/>
  <c r="CN30" i="77"/>
  <c r="CO30" i="77"/>
  <c r="CP30" i="77"/>
  <c r="CQ30" i="77"/>
  <c r="CR30" i="77"/>
  <c r="CS30" i="77"/>
  <c r="CT30" i="77"/>
  <c r="CU30" i="77"/>
  <c r="CV30" i="77"/>
  <c r="CW30" i="77"/>
  <c r="CX30" i="77"/>
  <c r="CY30" i="77"/>
  <c r="CZ30" i="77"/>
  <c r="DA30" i="77"/>
  <c r="DB30" i="77"/>
  <c r="DC30" i="77"/>
  <c r="DD30" i="77"/>
  <c r="DE30" i="77"/>
  <c r="DF30" i="77"/>
  <c r="DG30" i="77"/>
  <c r="DH30" i="77"/>
  <c r="E31" i="77"/>
  <c r="F31" i="77"/>
  <c r="G31" i="77"/>
  <c r="H31" i="77"/>
  <c r="I31" i="77"/>
  <c r="J31" i="77"/>
  <c r="K31" i="77"/>
  <c r="L31" i="77"/>
  <c r="M31" i="77"/>
  <c r="N31" i="77"/>
  <c r="O31" i="77"/>
  <c r="P31" i="77"/>
  <c r="Q31" i="77"/>
  <c r="R31" i="77"/>
  <c r="S31" i="77"/>
  <c r="T31" i="77"/>
  <c r="U31" i="77"/>
  <c r="V31" i="77"/>
  <c r="W31" i="77"/>
  <c r="X31" i="77"/>
  <c r="Y31" i="77"/>
  <c r="Z31" i="77"/>
  <c r="AA31" i="77"/>
  <c r="AB31" i="77"/>
  <c r="AC31" i="77"/>
  <c r="AD31" i="77"/>
  <c r="AE31" i="77"/>
  <c r="AF31" i="77"/>
  <c r="AG31" i="77"/>
  <c r="AH31" i="77"/>
  <c r="AI31" i="77"/>
  <c r="AJ31" i="77"/>
  <c r="AK31" i="77"/>
  <c r="AL31" i="77"/>
  <c r="AM31" i="77"/>
  <c r="AN31" i="77"/>
  <c r="AO31" i="77"/>
  <c r="AP31" i="77"/>
  <c r="AQ31" i="77"/>
  <c r="AR31" i="77"/>
  <c r="AS31" i="77"/>
  <c r="AT31" i="77"/>
  <c r="AU31" i="77"/>
  <c r="AV31" i="77"/>
  <c r="AW31" i="77"/>
  <c r="AX31" i="77"/>
  <c r="AY31" i="77"/>
  <c r="AZ31" i="77"/>
  <c r="BA31" i="77"/>
  <c r="BB31" i="77"/>
  <c r="BC31" i="77"/>
  <c r="BD31" i="77"/>
  <c r="BE31" i="77"/>
  <c r="BF31" i="77"/>
  <c r="BG31" i="77"/>
  <c r="BH31" i="77"/>
  <c r="BI31" i="77"/>
  <c r="BJ31" i="77"/>
  <c r="BK31" i="77"/>
  <c r="BL31" i="77"/>
  <c r="BM31" i="77"/>
  <c r="BN31" i="77"/>
  <c r="BO31" i="77"/>
  <c r="BP31" i="77"/>
  <c r="BQ31" i="77"/>
  <c r="BR31" i="77"/>
  <c r="BS31" i="77"/>
  <c r="BT31" i="77"/>
  <c r="BU31" i="77"/>
  <c r="BV31" i="77"/>
  <c r="BW31" i="77"/>
  <c r="BX31" i="77"/>
  <c r="BY31" i="77"/>
  <c r="BZ31" i="77"/>
  <c r="CA31" i="77"/>
  <c r="CB31" i="77"/>
  <c r="CC31" i="77"/>
  <c r="CD31" i="77"/>
  <c r="CE31" i="77"/>
  <c r="CF31" i="77"/>
  <c r="CG31" i="77"/>
  <c r="CH31" i="77"/>
  <c r="CI31" i="77"/>
  <c r="CJ31" i="77"/>
  <c r="CK31" i="77"/>
  <c r="CL31" i="77"/>
  <c r="CM31" i="77"/>
  <c r="CN31" i="77"/>
  <c r="CO31" i="77"/>
  <c r="CP31" i="77"/>
  <c r="CQ31" i="77"/>
  <c r="CR31" i="77"/>
  <c r="CS31" i="77"/>
  <c r="CT31" i="77"/>
  <c r="CU31" i="77"/>
  <c r="CV31" i="77"/>
  <c r="CW31" i="77"/>
  <c r="CX31" i="77"/>
  <c r="CY31" i="77"/>
  <c r="CZ31" i="77"/>
  <c r="DA31" i="77"/>
  <c r="DB31" i="77"/>
  <c r="DC31" i="77"/>
  <c r="DD31" i="77"/>
  <c r="DE31" i="77"/>
  <c r="DF31" i="77"/>
  <c r="DG31" i="77"/>
  <c r="DH31" i="77"/>
  <c r="E33" i="77"/>
  <c r="F33" i="77"/>
  <c r="G33" i="77"/>
  <c r="H33" i="77"/>
  <c r="I33" i="77"/>
  <c r="J33" i="77"/>
  <c r="K33" i="77"/>
  <c r="L33" i="77"/>
  <c r="M33" i="77"/>
  <c r="N33" i="77"/>
  <c r="O33" i="77"/>
  <c r="P33" i="77"/>
  <c r="Q33" i="77"/>
  <c r="R33" i="77"/>
  <c r="S33" i="77"/>
  <c r="T33" i="77"/>
  <c r="U33" i="77"/>
  <c r="V33" i="77"/>
  <c r="W33" i="77"/>
  <c r="X33" i="77"/>
  <c r="Y33" i="77"/>
  <c r="Z33" i="77"/>
  <c r="AA33" i="77"/>
  <c r="AB33" i="77"/>
  <c r="AC33" i="77"/>
  <c r="AD33" i="77"/>
  <c r="AE33" i="77"/>
  <c r="AF33" i="77"/>
  <c r="AG33" i="77"/>
  <c r="AH33" i="77"/>
  <c r="AI33" i="77"/>
  <c r="AJ33" i="77"/>
  <c r="AK33" i="77"/>
  <c r="AL33" i="77"/>
  <c r="AM33" i="77"/>
  <c r="AN33" i="77"/>
  <c r="AO33" i="77"/>
  <c r="AP33" i="77"/>
  <c r="AQ33" i="77"/>
  <c r="AR33" i="77"/>
  <c r="AS33" i="77"/>
  <c r="AT33" i="77"/>
  <c r="AU33" i="77"/>
  <c r="AV33" i="77"/>
  <c r="AW33" i="77"/>
  <c r="AX33" i="77"/>
  <c r="AY33" i="77"/>
  <c r="AZ33" i="77"/>
  <c r="BA33" i="77"/>
  <c r="BB33" i="77"/>
  <c r="BC33" i="77"/>
  <c r="BD33" i="77"/>
  <c r="BE33" i="77"/>
  <c r="BF33" i="77"/>
  <c r="BG33" i="77"/>
  <c r="BH33" i="77"/>
  <c r="BI33" i="77"/>
  <c r="BJ33" i="77"/>
  <c r="BK33" i="77"/>
  <c r="BL33" i="77"/>
  <c r="BM33" i="77"/>
  <c r="BN33" i="77"/>
  <c r="BO33" i="77"/>
  <c r="BP33" i="77"/>
  <c r="BQ33" i="77"/>
  <c r="BR33" i="77"/>
  <c r="BS33" i="77"/>
  <c r="BT33" i="77"/>
  <c r="BU33" i="77"/>
  <c r="BV33" i="77"/>
  <c r="BW33" i="77"/>
  <c r="BX33" i="77"/>
  <c r="BY33" i="77"/>
  <c r="BZ33" i="77"/>
  <c r="CA33" i="77"/>
  <c r="CB33" i="77"/>
  <c r="CC33" i="77"/>
  <c r="CD33" i="77"/>
  <c r="CE33" i="77"/>
  <c r="CF33" i="77"/>
  <c r="CG33" i="77"/>
  <c r="CH33" i="77"/>
  <c r="CI33" i="77"/>
  <c r="CJ33" i="77"/>
  <c r="CK33" i="77"/>
  <c r="CL33" i="77"/>
  <c r="CM33" i="77"/>
  <c r="CN33" i="77"/>
  <c r="CO33" i="77"/>
  <c r="CP33" i="77"/>
  <c r="CQ33" i="77"/>
  <c r="CR33" i="77"/>
  <c r="CS33" i="77"/>
  <c r="CT33" i="77"/>
  <c r="CU33" i="77"/>
  <c r="CV33" i="77"/>
  <c r="CW33" i="77"/>
  <c r="CX33" i="77"/>
  <c r="CY33" i="77"/>
  <c r="CZ33" i="77"/>
  <c r="DA33" i="77"/>
  <c r="DB33" i="77"/>
  <c r="DC33" i="77"/>
  <c r="DD33" i="77"/>
  <c r="DE33" i="77"/>
  <c r="DF33" i="77"/>
  <c r="DG33" i="77"/>
  <c r="DH33" i="77"/>
  <c r="E34" i="77"/>
  <c r="F34" i="77"/>
  <c r="G34" i="77"/>
  <c r="H34" i="77"/>
  <c r="I34" i="77"/>
  <c r="J34" i="77"/>
  <c r="K34" i="77"/>
  <c r="L34" i="77"/>
  <c r="M34" i="77"/>
  <c r="N34" i="77"/>
  <c r="O34" i="77"/>
  <c r="P34" i="77"/>
  <c r="Q34" i="77"/>
  <c r="R34" i="77"/>
  <c r="S34" i="77"/>
  <c r="T34" i="77"/>
  <c r="U34" i="77"/>
  <c r="V34" i="77"/>
  <c r="W34" i="77"/>
  <c r="X34" i="77"/>
  <c r="Y34" i="77"/>
  <c r="Z34" i="77"/>
  <c r="AA34" i="77"/>
  <c r="AB34" i="77"/>
  <c r="AC34" i="77"/>
  <c r="AD34" i="77"/>
  <c r="AE34" i="77"/>
  <c r="AF34" i="77"/>
  <c r="AG34" i="77"/>
  <c r="AH34" i="77"/>
  <c r="AI34" i="77"/>
  <c r="AJ34" i="77"/>
  <c r="AK34" i="77"/>
  <c r="AL34" i="77"/>
  <c r="AM34" i="77"/>
  <c r="AN34" i="77"/>
  <c r="AO34" i="77"/>
  <c r="AP34" i="77"/>
  <c r="AQ34" i="77"/>
  <c r="AR34" i="77"/>
  <c r="AS34" i="77"/>
  <c r="AT34" i="77"/>
  <c r="AU34" i="77"/>
  <c r="AV34" i="77"/>
  <c r="AW34" i="77"/>
  <c r="AX34" i="77"/>
  <c r="AY34" i="77"/>
  <c r="AZ34" i="77"/>
  <c r="BA34" i="77"/>
  <c r="BB34" i="77"/>
  <c r="BC34" i="77"/>
  <c r="BD34" i="77"/>
  <c r="BE34" i="77"/>
  <c r="BF34" i="77"/>
  <c r="BG34" i="77"/>
  <c r="BH34" i="77"/>
  <c r="BI34" i="77"/>
  <c r="BJ34" i="77"/>
  <c r="BK34" i="77"/>
  <c r="BL34" i="77"/>
  <c r="BM34" i="77"/>
  <c r="BN34" i="77"/>
  <c r="BO34" i="77"/>
  <c r="BP34" i="77"/>
  <c r="BQ34" i="77"/>
  <c r="BR34" i="77"/>
  <c r="BS34" i="77"/>
  <c r="BT34" i="77"/>
  <c r="BU34" i="77"/>
  <c r="BV34" i="77"/>
  <c r="BW34" i="77"/>
  <c r="BX34" i="77"/>
  <c r="BY34" i="77"/>
  <c r="BZ34" i="77"/>
  <c r="CA34" i="77"/>
  <c r="CB34" i="77"/>
  <c r="CC34" i="77"/>
  <c r="CD34" i="77"/>
  <c r="CE34" i="77"/>
  <c r="CF34" i="77"/>
  <c r="CG34" i="77"/>
  <c r="CH34" i="77"/>
  <c r="CI34" i="77"/>
  <c r="CJ34" i="77"/>
  <c r="CK34" i="77"/>
  <c r="CL34" i="77"/>
  <c r="CM34" i="77"/>
  <c r="CN34" i="77"/>
  <c r="CO34" i="77"/>
  <c r="CP34" i="77"/>
  <c r="CQ34" i="77"/>
  <c r="CR34" i="77"/>
  <c r="CS34" i="77"/>
  <c r="CT34" i="77"/>
  <c r="CU34" i="77"/>
  <c r="CV34" i="77"/>
  <c r="CW34" i="77"/>
  <c r="CX34" i="77"/>
  <c r="CY34" i="77"/>
  <c r="CZ34" i="77"/>
  <c r="DA34" i="77"/>
  <c r="DB34" i="77"/>
  <c r="DC34" i="77"/>
  <c r="DD34" i="77"/>
  <c r="DE34" i="77"/>
  <c r="DF34" i="77"/>
  <c r="DG34" i="77"/>
  <c r="DH34" i="77"/>
  <c r="E35" i="77"/>
  <c r="F35" i="77"/>
  <c r="G35" i="77"/>
  <c r="H35" i="77"/>
  <c r="I35" i="77"/>
  <c r="J35" i="77"/>
  <c r="K35" i="77"/>
  <c r="L35" i="77"/>
  <c r="M35" i="77"/>
  <c r="N35" i="77"/>
  <c r="O35" i="77"/>
  <c r="P35" i="77"/>
  <c r="Q35" i="77"/>
  <c r="R35" i="77"/>
  <c r="S35" i="77"/>
  <c r="T35" i="77"/>
  <c r="U35" i="77"/>
  <c r="V35" i="77"/>
  <c r="W35" i="77"/>
  <c r="X35" i="77"/>
  <c r="Y35" i="77"/>
  <c r="Z35" i="77"/>
  <c r="AA35" i="77"/>
  <c r="AB35" i="77"/>
  <c r="AC35" i="77"/>
  <c r="AD35" i="77"/>
  <c r="AE35" i="77"/>
  <c r="AF35" i="77"/>
  <c r="AG35" i="77"/>
  <c r="AH35" i="77"/>
  <c r="AI35" i="77"/>
  <c r="AJ35" i="77"/>
  <c r="AK35" i="77"/>
  <c r="AL35" i="77"/>
  <c r="AM35" i="77"/>
  <c r="AN35" i="77"/>
  <c r="AO35" i="77"/>
  <c r="AP35" i="77"/>
  <c r="AQ35" i="77"/>
  <c r="AR35" i="77"/>
  <c r="AS35" i="77"/>
  <c r="AT35" i="77"/>
  <c r="AU35" i="77"/>
  <c r="AV35" i="77"/>
  <c r="AW35" i="77"/>
  <c r="AX35" i="77"/>
  <c r="AY35" i="77"/>
  <c r="AZ35" i="77"/>
  <c r="BA35" i="77"/>
  <c r="BB35" i="77"/>
  <c r="BC35" i="77"/>
  <c r="BD35" i="77"/>
  <c r="BE35" i="77"/>
  <c r="BF35" i="77"/>
  <c r="BG35" i="77"/>
  <c r="BH35" i="77"/>
  <c r="BI35" i="77"/>
  <c r="BJ35" i="77"/>
  <c r="BK35" i="77"/>
  <c r="BL35" i="77"/>
  <c r="BM35" i="77"/>
  <c r="BN35" i="77"/>
  <c r="BO35" i="77"/>
  <c r="BP35" i="77"/>
  <c r="BQ35" i="77"/>
  <c r="BR35" i="77"/>
  <c r="BS35" i="77"/>
  <c r="BT35" i="77"/>
  <c r="BU35" i="77"/>
  <c r="BV35" i="77"/>
  <c r="BW35" i="77"/>
  <c r="BX35" i="77"/>
  <c r="BY35" i="77"/>
  <c r="BZ35" i="77"/>
  <c r="CA35" i="77"/>
  <c r="CB35" i="77"/>
  <c r="CC35" i="77"/>
  <c r="CD35" i="77"/>
  <c r="CE35" i="77"/>
  <c r="CF35" i="77"/>
  <c r="CG35" i="77"/>
  <c r="CH35" i="77"/>
  <c r="CI35" i="77"/>
  <c r="CJ35" i="77"/>
  <c r="CK35" i="77"/>
  <c r="CL35" i="77"/>
  <c r="CM35" i="77"/>
  <c r="CN35" i="77"/>
  <c r="CO35" i="77"/>
  <c r="CP35" i="77"/>
  <c r="CQ35" i="77"/>
  <c r="CR35" i="77"/>
  <c r="CS35" i="77"/>
  <c r="CT35" i="77"/>
  <c r="CU35" i="77"/>
  <c r="CV35" i="77"/>
  <c r="CW35" i="77"/>
  <c r="CX35" i="77"/>
  <c r="CY35" i="77"/>
  <c r="CZ35" i="77"/>
  <c r="DA35" i="77"/>
  <c r="DB35" i="77"/>
  <c r="DC35" i="77"/>
  <c r="DD35" i="77"/>
  <c r="DE35" i="77"/>
  <c r="DF35" i="77"/>
  <c r="DG35" i="77"/>
  <c r="DH35" i="77"/>
  <c r="E36" i="77"/>
  <c r="F36" i="77"/>
  <c r="G36" i="77"/>
  <c r="H36" i="77"/>
  <c r="I36" i="77"/>
  <c r="J36" i="77"/>
  <c r="K36" i="77"/>
  <c r="L36" i="77"/>
  <c r="M36" i="77"/>
  <c r="N36" i="77"/>
  <c r="O36" i="77"/>
  <c r="P36" i="77"/>
  <c r="Q36" i="77"/>
  <c r="R36" i="77"/>
  <c r="S36" i="77"/>
  <c r="T36" i="77"/>
  <c r="U36" i="77"/>
  <c r="V36" i="77"/>
  <c r="W36" i="77"/>
  <c r="X36" i="77"/>
  <c r="Y36" i="77"/>
  <c r="Z36" i="77"/>
  <c r="AA36" i="77"/>
  <c r="AB36" i="77"/>
  <c r="AC36" i="77"/>
  <c r="AD36" i="77"/>
  <c r="AE36" i="77"/>
  <c r="AF36" i="77"/>
  <c r="AG36" i="77"/>
  <c r="AH36" i="77"/>
  <c r="AI36" i="77"/>
  <c r="AJ36" i="77"/>
  <c r="AK36" i="77"/>
  <c r="AL36" i="77"/>
  <c r="AM36" i="77"/>
  <c r="AN36" i="77"/>
  <c r="AO36" i="77"/>
  <c r="AP36" i="77"/>
  <c r="AQ36" i="77"/>
  <c r="AR36" i="77"/>
  <c r="AS36" i="77"/>
  <c r="AT36" i="77"/>
  <c r="AU36" i="77"/>
  <c r="AV36" i="77"/>
  <c r="AW36" i="77"/>
  <c r="AX36" i="77"/>
  <c r="AY36" i="77"/>
  <c r="AZ36" i="77"/>
  <c r="BA36" i="77"/>
  <c r="BB36" i="77"/>
  <c r="BC36" i="77"/>
  <c r="BD36" i="77"/>
  <c r="BE36" i="77"/>
  <c r="BF36" i="77"/>
  <c r="BG36" i="77"/>
  <c r="BH36" i="77"/>
  <c r="BI36" i="77"/>
  <c r="BJ36" i="77"/>
  <c r="BK36" i="77"/>
  <c r="BL36" i="77"/>
  <c r="BM36" i="77"/>
  <c r="BN36" i="77"/>
  <c r="BO36" i="77"/>
  <c r="BP36" i="77"/>
  <c r="BQ36" i="77"/>
  <c r="BR36" i="77"/>
  <c r="BS36" i="77"/>
  <c r="BT36" i="77"/>
  <c r="BU36" i="77"/>
  <c r="BV36" i="77"/>
  <c r="BW36" i="77"/>
  <c r="BX36" i="77"/>
  <c r="BY36" i="77"/>
  <c r="BZ36" i="77"/>
  <c r="CA36" i="77"/>
  <c r="CB36" i="77"/>
  <c r="CC36" i="77"/>
  <c r="CD36" i="77"/>
  <c r="CE36" i="77"/>
  <c r="CF36" i="77"/>
  <c r="CG36" i="77"/>
  <c r="CH36" i="77"/>
  <c r="CI36" i="77"/>
  <c r="CJ36" i="77"/>
  <c r="CK36" i="77"/>
  <c r="CL36" i="77"/>
  <c r="CM36" i="77"/>
  <c r="CN36" i="77"/>
  <c r="CO36" i="77"/>
  <c r="CP36" i="77"/>
  <c r="CQ36" i="77"/>
  <c r="CR36" i="77"/>
  <c r="CS36" i="77"/>
  <c r="CT36" i="77"/>
  <c r="CU36" i="77"/>
  <c r="CV36" i="77"/>
  <c r="CW36" i="77"/>
  <c r="CX36" i="77"/>
  <c r="CY36" i="77"/>
  <c r="CZ36" i="77"/>
  <c r="DA36" i="77"/>
  <c r="DB36" i="77"/>
  <c r="DC36" i="77"/>
  <c r="DD36" i="77"/>
  <c r="DE36" i="77"/>
  <c r="DF36" i="77"/>
  <c r="DG36" i="77"/>
  <c r="DH36" i="77"/>
  <c r="E37" i="77"/>
  <c r="F37" i="77"/>
  <c r="G37" i="77"/>
  <c r="H37" i="77"/>
  <c r="I37" i="77"/>
  <c r="J37" i="77"/>
  <c r="K37" i="77"/>
  <c r="L37" i="77"/>
  <c r="M37" i="77"/>
  <c r="N37" i="77"/>
  <c r="O37" i="77"/>
  <c r="P37" i="77"/>
  <c r="Q37" i="77"/>
  <c r="R37" i="77"/>
  <c r="S37" i="77"/>
  <c r="T37" i="77"/>
  <c r="U37" i="77"/>
  <c r="V37" i="77"/>
  <c r="W37" i="77"/>
  <c r="X37" i="77"/>
  <c r="Y37" i="77"/>
  <c r="Z37" i="77"/>
  <c r="AA37" i="77"/>
  <c r="AB37" i="77"/>
  <c r="AC37" i="77"/>
  <c r="AD37" i="77"/>
  <c r="AE37" i="77"/>
  <c r="AF37" i="77"/>
  <c r="AG37" i="77"/>
  <c r="AH37" i="77"/>
  <c r="AI37" i="77"/>
  <c r="AJ37" i="77"/>
  <c r="AK37" i="77"/>
  <c r="AL37" i="77"/>
  <c r="AM37" i="77"/>
  <c r="AN37" i="77"/>
  <c r="AO37" i="77"/>
  <c r="AP37" i="77"/>
  <c r="AQ37" i="77"/>
  <c r="AR37" i="77"/>
  <c r="AS37" i="77"/>
  <c r="AT37" i="77"/>
  <c r="AU37" i="77"/>
  <c r="AV37" i="77"/>
  <c r="AW37" i="77"/>
  <c r="AX37" i="77"/>
  <c r="AY37" i="77"/>
  <c r="AZ37" i="77"/>
  <c r="BA37" i="77"/>
  <c r="BB37" i="77"/>
  <c r="BC37" i="77"/>
  <c r="BD37" i="77"/>
  <c r="BE37" i="77"/>
  <c r="BF37" i="77"/>
  <c r="BG37" i="77"/>
  <c r="BH37" i="77"/>
  <c r="BI37" i="77"/>
  <c r="BJ37" i="77"/>
  <c r="BK37" i="77"/>
  <c r="BL37" i="77"/>
  <c r="BM37" i="77"/>
  <c r="BN37" i="77"/>
  <c r="BO37" i="77"/>
  <c r="BP37" i="77"/>
  <c r="BQ37" i="77"/>
  <c r="BR37" i="77"/>
  <c r="BS37" i="77"/>
  <c r="BT37" i="77"/>
  <c r="BU37" i="77"/>
  <c r="BV37" i="77"/>
  <c r="BW37" i="77"/>
  <c r="BX37" i="77"/>
  <c r="BY37" i="77"/>
  <c r="BZ37" i="77"/>
  <c r="CA37" i="77"/>
  <c r="CB37" i="77"/>
  <c r="CC37" i="77"/>
  <c r="CD37" i="77"/>
  <c r="CE37" i="77"/>
  <c r="CF37" i="77"/>
  <c r="CG37" i="77"/>
  <c r="CH37" i="77"/>
  <c r="CI37" i="77"/>
  <c r="CJ37" i="77"/>
  <c r="CK37" i="77"/>
  <c r="CL37" i="77"/>
  <c r="CM37" i="77"/>
  <c r="CN37" i="77"/>
  <c r="CO37" i="77"/>
  <c r="CP37" i="77"/>
  <c r="CQ37" i="77"/>
  <c r="CR37" i="77"/>
  <c r="CS37" i="77"/>
  <c r="CT37" i="77"/>
  <c r="CU37" i="77"/>
  <c r="CV37" i="77"/>
  <c r="CW37" i="77"/>
  <c r="CX37" i="77"/>
  <c r="CY37" i="77"/>
  <c r="CZ37" i="77"/>
  <c r="DA37" i="77"/>
  <c r="DB37" i="77"/>
  <c r="DC37" i="77"/>
  <c r="DD37" i="77"/>
  <c r="DE37" i="77"/>
  <c r="DF37" i="77"/>
  <c r="DG37" i="77"/>
  <c r="DH37" i="77"/>
  <c r="E38" i="77"/>
  <c r="F38" i="77"/>
  <c r="G38" i="77"/>
  <c r="H38" i="77"/>
  <c r="I38" i="77"/>
  <c r="J38" i="77"/>
  <c r="K38" i="77"/>
  <c r="L38" i="77"/>
  <c r="M38" i="77"/>
  <c r="N38" i="77"/>
  <c r="O38" i="77"/>
  <c r="P38" i="77"/>
  <c r="Q38" i="77"/>
  <c r="R38" i="77"/>
  <c r="S38" i="77"/>
  <c r="T38" i="77"/>
  <c r="U38" i="77"/>
  <c r="V38" i="77"/>
  <c r="W38" i="77"/>
  <c r="X38" i="77"/>
  <c r="Y38" i="77"/>
  <c r="Z38" i="77"/>
  <c r="AA38" i="77"/>
  <c r="AB38" i="77"/>
  <c r="AC38" i="77"/>
  <c r="AD38" i="77"/>
  <c r="AE38" i="77"/>
  <c r="AF38" i="77"/>
  <c r="AG38" i="77"/>
  <c r="AH38" i="77"/>
  <c r="AI38" i="77"/>
  <c r="AJ38" i="77"/>
  <c r="AK38" i="77"/>
  <c r="AL38" i="77"/>
  <c r="AM38" i="77"/>
  <c r="AN38" i="77"/>
  <c r="AO38" i="77"/>
  <c r="AP38" i="77"/>
  <c r="AQ38" i="77"/>
  <c r="AR38" i="77"/>
  <c r="AS38" i="77"/>
  <c r="AT38" i="77"/>
  <c r="AU38" i="77"/>
  <c r="AV38" i="77"/>
  <c r="AW38" i="77"/>
  <c r="AX38" i="77"/>
  <c r="AY38" i="77"/>
  <c r="AZ38" i="77"/>
  <c r="BA38" i="77"/>
  <c r="BB38" i="77"/>
  <c r="BC38" i="77"/>
  <c r="BD38" i="77"/>
  <c r="BE38" i="77"/>
  <c r="BF38" i="77"/>
  <c r="BG38" i="77"/>
  <c r="BH38" i="77"/>
  <c r="BI38" i="77"/>
  <c r="BJ38" i="77"/>
  <c r="BK38" i="77"/>
  <c r="BL38" i="77"/>
  <c r="BM38" i="77"/>
  <c r="BN38" i="77"/>
  <c r="BO38" i="77"/>
  <c r="BP38" i="77"/>
  <c r="BQ38" i="77"/>
  <c r="BR38" i="77"/>
  <c r="BS38" i="77"/>
  <c r="BT38" i="77"/>
  <c r="BU38" i="77"/>
  <c r="BV38" i="77"/>
  <c r="BW38" i="77"/>
  <c r="BX38" i="77"/>
  <c r="BY38" i="77"/>
  <c r="BZ38" i="77"/>
  <c r="CA38" i="77"/>
  <c r="CB38" i="77"/>
  <c r="CC38" i="77"/>
  <c r="CD38" i="77"/>
  <c r="CE38" i="77"/>
  <c r="CF38" i="77"/>
  <c r="CG38" i="77"/>
  <c r="CH38" i="77"/>
  <c r="CI38" i="77"/>
  <c r="CJ38" i="77"/>
  <c r="CK38" i="77"/>
  <c r="CL38" i="77"/>
  <c r="CM38" i="77"/>
  <c r="CN38" i="77"/>
  <c r="CO38" i="77"/>
  <c r="CP38" i="77"/>
  <c r="CQ38" i="77"/>
  <c r="CR38" i="77"/>
  <c r="CS38" i="77"/>
  <c r="CT38" i="77"/>
  <c r="CU38" i="77"/>
  <c r="CV38" i="77"/>
  <c r="CW38" i="77"/>
  <c r="CX38" i="77"/>
  <c r="CY38" i="77"/>
  <c r="CZ38" i="77"/>
  <c r="DA38" i="77"/>
  <c r="DB38" i="77"/>
  <c r="DC38" i="77"/>
  <c r="DD38" i="77"/>
  <c r="DE38" i="77"/>
  <c r="DF38" i="77"/>
  <c r="DG38" i="77"/>
  <c r="DH38" i="77"/>
  <c r="E40" i="77"/>
  <c r="F40" i="77"/>
  <c r="G40" i="77"/>
  <c r="H40" i="77"/>
  <c r="I40" i="77"/>
  <c r="J40" i="77"/>
  <c r="K40" i="77"/>
  <c r="L40" i="77"/>
  <c r="M40" i="77"/>
  <c r="N40" i="77"/>
  <c r="O40" i="77"/>
  <c r="P40" i="77"/>
  <c r="Q40" i="77"/>
  <c r="R40" i="77"/>
  <c r="S40" i="77"/>
  <c r="T40" i="77"/>
  <c r="U40" i="77"/>
  <c r="V40" i="77"/>
  <c r="W40" i="77"/>
  <c r="X40" i="77"/>
  <c r="Y40" i="77"/>
  <c r="Z40" i="77"/>
  <c r="AA40" i="77"/>
  <c r="AB40" i="77"/>
  <c r="AC40" i="77"/>
  <c r="AD40" i="77"/>
  <c r="AE40" i="77"/>
  <c r="AF40" i="77"/>
  <c r="AG40" i="77"/>
  <c r="AH40" i="77"/>
  <c r="AI40" i="77"/>
  <c r="AJ40" i="77"/>
  <c r="AK40" i="77"/>
  <c r="AL40" i="77"/>
  <c r="AM40" i="77"/>
  <c r="AN40" i="77"/>
  <c r="AO40" i="77"/>
  <c r="AP40" i="77"/>
  <c r="AQ40" i="77"/>
  <c r="AR40" i="77"/>
  <c r="AS40" i="77"/>
  <c r="AT40" i="77"/>
  <c r="AU40" i="77"/>
  <c r="AV40" i="77"/>
  <c r="AW40" i="77"/>
  <c r="AX40" i="77"/>
  <c r="AY40" i="77"/>
  <c r="AZ40" i="77"/>
  <c r="BA40" i="77"/>
  <c r="BB40" i="77"/>
  <c r="BC40" i="77"/>
  <c r="BD40" i="77"/>
  <c r="BE40" i="77"/>
  <c r="BF40" i="77"/>
  <c r="BG40" i="77"/>
  <c r="BH40" i="77"/>
  <c r="BI40" i="77"/>
  <c r="BJ40" i="77"/>
  <c r="BK40" i="77"/>
  <c r="BL40" i="77"/>
  <c r="BM40" i="77"/>
  <c r="BN40" i="77"/>
  <c r="BO40" i="77"/>
  <c r="BP40" i="77"/>
  <c r="BQ40" i="77"/>
  <c r="BR40" i="77"/>
  <c r="BS40" i="77"/>
  <c r="BT40" i="77"/>
  <c r="BU40" i="77"/>
  <c r="BV40" i="77"/>
  <c r="BW40" i="77"/>
  <c r="BX40" i="77"/>
  <c r="BY40" i="77"/>
  <c r="BZ40" i="77"/>
  <c r="CA40" i="77"/>
  <c r="CB40" i="77"/>
  <c r="CC40" i="77"/>
  <c r="CD40" i="77"/>
  <c r="CE40" i="77"/>
  <c r="CF40" i="77"/>
  <c r="CG40" i="77"/>
  <c r="CH40" i="77"/>
  <c r="CI40" i="77"/>
  <c r="CJ40" i="77"/>
  <c r="CK40" i="77"/>
  <c r="CL40" i="77"/>
  <c r="CM40" i="77"/>
  <c r="CN40" i="77"/>
  <c r="CO40" i="77"/>
  <c r="CP40" i="77"/>
  <c r="CQ40" i="77"/>
  <c r="CR40" i="77"/>
  <c r="CS40" i="77"/>
  <c r="CT40" i="77"/>
  <c r="CU40" i="77"/>
  <c r="CV40" i="77"/>
  <c r="CW40" i="77"/>
  <c r="CX40" i="77"/>
  <c r="CY40" i="77"/>
  <c r="CZ40" i="77"/>
  <c r="DA40" i="77"/>
  <c r="DB40" i="77"/>
  <c r="DC40" i="77"/>
  <c r="DD40" i="77"/>
  <c r="DE40" i="77"/>
  <c r="DF40" i="77"/>
  <c r="DG40" i="77"/>
  <c r="DH40" i="77"/>
  <c r="BJ2" i="78"/>
  <c r="BK2" i="78"/>
  <c r="BL2" i="78"/>
  <c r="BM2" i="78"/>
  <c r="BN2" i="78"/>
  <c r="BO2" i="78"/>
  <c r="BP2" i="78"/>
  <c r="BQ2" i="78"/>
  <c r="BR2" i="78"/>
  <c r="BS2" i="78"/>
  <c r="BT2" i="78"/>
  <c r="BU2" i="78"/>
  <c r="BV2" i="78"/>
  <c r="BW2" i="78"/>
  <c r="BX2" i="78"/>
  <c r="BY2" i="78"/>
  <c r="BZ2" i="78"/>
  <c r="CA2" i="78"/>
  <c r="CB2" i="78"/>
  <c r="CC2" i="78"/>
  <c r="CD2" i="78"/>
  <c r="CE2" i="78"/>
  <c r="CF2" i="78"/>
  <c r="CG2" i="78"/>
  <c r="CH2" i="78"/>
  <c r="CI2" i="78"/>
  <c r="CJ2" i="78"/>
  <c r="CK2" i="78"/>
  <c r="CL2" i="78"/>
  <c r="CM2" i="78"/>
  <c r="CN2" i="78"/>
  <c r="CO2" i="78"/>
  <c r="CP2" i="78"/>
  <c r="CQ2" i="78"/>
  <c r="CR2" i="78"/>
  <c r="CS2" i="78"/>
  <c r="CT2" i="78"/>
  <c r="CU2" i="78"/>
  <c r="CV2" i="78"/>
  <c r="CW2" i="78"/>
  <c r="CX2" i="78"/>
  <c r="CY2" i="78"/>
  <c r="CZ2" i="78"/>
  <c r="DA2" i="78"/>
  <c r="DB2" i="78"/>
  <c r="DC2" i="78"/>
  <c r="DD2" i="78"/>
  <c r="DE2" i="78"/>
  <c r="DF2" i="78"/>
  <c r="DG2" i="78"/>
  <c r="DH2" i="78"/>
  <c r="E4" i="78"/>
  <c r="F4" i="78"/>
  <c r="G4" i="78"/>
  <c r="H4" i="78"/>
  <c r="I4" i="78"/>
  <c r="J4" i="78"/>
  <c r="K4" i="78"/>
  <c r="L4" i="78"/>
  <c r="M4" i="78"/>
  <c r="N4" i="78"/>
  <c r="O4" i="78"/>
  <c r="P4" i="78"/>
  <c r="Q4" i="78"/>
  <c r="R4" i="78"/>
  <c r="S4" i="78"/>
  <c r="T4" i="78"/>
  <c r="U4" i="78"/>
  <c r="V4" i="78"/>
  <c r="W4" i="78"/>
  <c r="X4" i="78"/>
  <c r="Y4" i="78"/>
  <c r="Z4" i="78"/>
  <c r="AA4" i="78"/>
  <c r="AB4" i="78"/>
  <c r="AC4" i="78"/>
  <c r="AD4" i="78"/>
  <c r="AE4" i="78"/>
  <c r="AF4" i="78"/>
  <c r="AG4" i="78"/>
  <c r="AH4" i="78"/>
  <c r="AI4" i="78"/>
  <c r="AJ4" i="78"/>
  <c r="AK4" i="78"/>
  <c r="AL4" i="78"/>
  <c r="AM4" i="78"/>
  <c r="AN4" i="78"/>
  <c r="AO4" i="78"/>
  <c r="AP4" i="78"/>
  <c r="AQ4" i="78"/>
  <c r="AR4" i="78"/>
  <c r="AS4" i="78"/>
  <c r="AT4" i="78"/>
  <c r="AU4" i="78"/>
  <c r="AV4" i="78"/>
  <c r="AW4" i="78"/>
  <c r="AX4" i="78"/>
  <c r="AY4" i="78"/>
  <c r="AZ4" i="78"/>
  <c r="BA4" i="78"/>
  <c r="BB4" i="78"/>
  <c r="BC4" i="78"/>
  <c r="BD4" i="78"/>
  <c r="BE4" i="78"/>
  <c r="BF4" i="78"/>
  <c r="BG4" i="78"/>
  <c r="BH4" i="78"/>
  <c r="BI4" i="78"/>
  <c r="BJ4" i="78"/>
  <c r="BK4" i="78"/>
  <c r="BL4" i="78"/>
  <c r="BM4" i="78"/>
  <c r="BN4" i="78"/>
  <c r="BO4" i="78"/>
  <c r="BP4" i="78"/>
  <c r="BQ4" i="78"/>
  <c r="BR4" i="78"/>
  <c r="BS4" i="78"/>
  <c r="BT4" i="78"/>
  <c r="BU4" i="78"/>
  <c r="BV4" i="78"/>
  <c r="BW4" i="78"/>
  <c r="BX4" i="78"/>
  <c r="BY4" i="78"/>
  <c r="BZ4" i="78"/>
  <c r="CA4" i="78"/>
  <c r="CB4" i="78"/>
  <c r="CC4" i="78"/>
  <c r="CD4" i="78"/>
  <c r="CE4" i="78"/>
  <c r="CF4" i="78"/>
  <c r="CG4" i="78"/>
  <c r="CH4" i="78"/>
  <c r="CI4" i="78"/>
  <c r="CJ4" i="78"/>
  <c r="CK4" i="78"/>
  <c r="CL4" i="78"/>
  <c r="CM4" i="78"/>
  <c r="CN4" i="78"/>
  <c r="CO4" i="78"/>
  <c r="CP4" i="78"/>
  <c r="CQ4" i="78"/>
  <c r="CR4" i="78"/>
  <c r="CS4" i="78"/>
  <c r="CT4" i="78"/>
  <c r="CU4" i="78"/>
  <c r="CV4" i="78"/>
  <c r="CW4" i="78"/>
  <c r="CX4" i="78"/>
  <c r="CY4" i="78"/>
  <c r="CZ4" i="78"/>
  <c r="DA4" i="78"/>
  <c r="DB4" i="78"/>
  <c r="DC4" i="78"/>
  <c r="DD4" i="78"/>
  <c r="DE4" i="78"/>
  <c r="DF4" i="78"/>
  <c r="DG4" i="78"/>
  <c r="DH4" i="78"/>
  <c r="E9" i="78"/>
  <c r="F9" i="78"/>
  <c r="G9" i="78"/>
  <c r="H9" i="78"/>
  <c r="I9" i="78"/>
  <c r="J9" i="78"/>
  <c r="K9" i="78"/>
  <c r="L9" i="78"/>
  <c r="M9" i="78"/>
  <c r="N9" i="78"/>
  <c r="O9" i="78"/>
  <c r="P9" i="78"/>
  <c r="Q9" i="78"/>
  <c r="R9" i="78"/>
  <c r="S9" i="78"/>
  <c r="T9" i="78"/>
  <c r="U9" i="78"/>
  <c r="V9" i="78"/>
  <c r="W9" i="78"/>
  <c r="X9" i="78"/>
  <c r="Y9" i="78"/>
  <c r="Z9" i="78"/>
  <c r="AA9" i="78"/>
  <c r="AB9" i="78"/>
  <c r="AC9" i="78"/>
  <c r="AD9" i="78"/>
  <c r="AE9" i="78"/>
  <c r="AF9" i="78"/>
  <c r="AG9" i="78"/>
  <c r="AH9" i="78"/>
  <c r="AI9" i="78"/>
  <c r="AJ9" i="78"/>
  <c r="AK9" i="78"/>
  <c r="AL9" i="78"/>
  <c r="AM9" i="78"/>
  <c r="AN9" i="78"/>
  <c r="AO9" i="78"/>
  <c r="AP9" i="78"/>
  <c r="AQ9" i="78"/>
  <c r="AR9" i="78"/>
  <c r="AS9" i="78"/>
  <c r="AT9" i="78"/>
  <c r="AU9" i="78"/>
  <c r="AV9" i="78"/>
  <c r="AW9" i="78"/>
  <c r="AX9" i="78"/>
  <c r="AY9" i="78"/>
  <c r="AZ9" i="78"/>
  <c r="BA9" i="78"/>
  <c r="BB9" i="78"/>
  <c r="BC9" i="78"/>
  <c r="BD9" i="78"/>
  <c r="BE9" i="78"/>
  <c r="BF9" i="78"/>
  <c r="BG9" i="78"/>
  <c r="BH9" i="78"/>
  <c r="BI9" i="78"/>
  <c r="BJ9" i="78"/>
  <c r="BK9" i="78"/>
  <c r="BL9" i="78"/>
  <c r="BM9" i="78"/>
  <c r="BN9" i="78"/>
  <c r="BO9" i="78"/>
  <c r="BP9" i="78"/>
  <c r="BQ9" i="78"/>
  <c r="BR9" i="78"/>
  <c r="BS9" i="78"/>
  <c r="BT9" i="78"/>
  <c r="BU9" i="78"/>
  <c r="BV9" i="78"/>
  <c r="BW9" i="78"/>
  <c r="BX9" i="78"/>
  <c r="BY9" i="78"/>
  <c r="BZ9" i="78"/>
  <c r="CA9" i="78"/>
  <c r="CB9" i="78"/>
  <c r="CC9" i="78"/>
  <c r="CD9" i="78"/>
  <c r="CE9" i="78"/>
  <c r="CF9" i="78"/>
  <c r="CG9" i="78"/>
  <c r="CH9" i="78"/>
  <c r="CI9" i="78"/>
  <c r="CJ9" i="78"/>
  <c r="CK9" i="78"/>
  <c r="CL9" i="78"/>
  <c r="CM9" i="78"/>
  <c r="CN9" i="78"/>
  <c r="CO9" i="78"/>
  <c r="CP9" i="78"/>
  <c r="CQ9" i="78"/>
  <c r="CR9" i="78"/>
  <c r="CS9" i="78"/>
  <c r="CT9" i="78"/>
  <c r="CU9" i="78"/>
  <c r="CV9" i="78"/>
  <c r="CW9" i="78"/>
  <c r="CX9" i="78"/>
  <c r="CY9" i="78"/>
  <c r="CZ9" i="78"/>
  <c r="DA9" i="78"/>
  <c r="DB9" i="78"/>
  <c r="DC9" i="78"/>
  <c r="DD9" i="78"/>
  <c r="DE9" i="78"/>
  <c r="DF9" i="78"/>
  <c r="DG9" i="78"/>
  <c r="DH9" i="78"/>
  <c r="E10" i="78"/>
  <c r="F10" i="78"/>
  <c r="G10" i="78"/>
  <c r="H10" i="78"/>
  <c r="I10" i="78"/>
  <c r="J10" i="78"/>
  <c r="K10" i="78"/>
  <c r="L10" i="78"/>
  <c r="M10" i="78"/>
  <c r="N10" i="78"/>
  <c r="O10" i="78"/>
  <c r="P10" i="78"/>
  <c r="Q10" i="78"/>
  <c r="R10" i="78"/>
  <c r="S10" i="78"/>
  <c r="T10" i="78"/>
  <c r="U10" i="78"/>
  <c r="V10" i="78"/>
  <c r="W10" i="78"/>
  <c r="X10" i="78"/>
  <c r="Y10" i="78"/>
  <c r="Z10" i="78"/>
  <c r="AA10" i="78"/>
  <c r="AB10" i="78"/>
  <c r="AC10" i="78"/>
  <c r="AD10" i="78"/>
  <c r="AE10" i="78"/>
  <c r="AF10" i="78"/>
  <c r="AG10" i="78"/>
  <c r="AH10" i="78"/>
  <c r="AI10" i="78"/>
  <c r="AJ10" i="78"/>
  <c r="AK10" i="78"/>
  <c r="AL10" i="78"/>
  <c r="AM10" i="78"/>
  <c r="AN10" i="78"/>
  <c r="AO10" i="78"/>
  <c r="AP10" i="78"/>
  <c r="AQ10" i="78"/>
  <c r="AR10" i="78"/>
  <c r="AS10" i="78"/>
  <c r="AT10" i="78"/>
  <c r="AU10" i="78"/>
  <c r="AV10" i="78"/>
  <c r="AW10" i="78"/>
  <c r="AX10" i="78"/>
  <c r="AY10" i="78"/>
  <c r="AZ10" i="78"/>
  <c r="BA10" i="78"/>
  <c r="BB10" i="78"/>
  <c r="BC10" i="78"/>
  <c r="BD10" i="78"/>
  <c r="BE10" i="78"/>
  <c r="BF10" i="78"/>
  <c r="BG10" i="78"/>
  <c r="BH10" i="78"/>
  <c r="BI10" i="78"/>
  <c r="BJ10" i="78"/>
  <c r="BK10" i="78"/>
  <c r="BL10" i="78"/>
  <c r="BM10" i="78"/>
  <c r="BN10" i="78"/>
  <c r="BO10" i="78"/>
  <c r="BP10" i="78"/>
  <c r="BQ10" i="78"/>
  <c r="BR10" i="78"/>
  <c r="BS10" i="78"/>
  <c r="BT10" i="78"/>
  <c r="BU10" i="78"/>
  <c r="BV10" i="78"/>
  <c r="BW10" i="78"/>
  <c r="BX10" i="78"/>
  <c r="BY10" i="78"/>
  <c r="BZ10" i="78"/>
  <c r="CA10" i="78"/>
  <c r="CB10" i="78"/>
  <c r="CC10" i="78"/>
  <c r="CD10" i="78"/>
  <c r="CE10" i="78"/>
  <c r="CF10" i="78"/>
  <c r="CG10" i="78"/>
  <c r="CH10" i="78"/>
  <c r="CI10" i="78"/>
  <c r="CJ10" i="78"/>
  <c r="CK10" i="78"/>
  <c r="CL10" i="78"/>
  <c r="CM10" i="78"/>
  <c r="CN10" i="78"/>
  <c r="CO10" i="78"/>
  <c r="CP10" i="78"/>
  <c r="CQ10" i="78"/>
  <c r="CR10" i="78"/>
  <c r="CS10" i="78"/>
  <c r="CT10" i="78"/>
  <c r="CU10" i="78"/>
  <c r="CV10" i="78"/>
  <c r="CW10" i="78"/>
  <c r="CX10" i="78"/>
  <c r="CY10" i="78"/>
  <c r="CZ10" i="78"/>
  <c r="DA10" i="78"/>
  <c r="DB10" i="78"/>
  <c r="DC10" i="78"/>
  <c r="DD10" i="78"/>
  <c r="DE10" i="78"/>
  <c r="DF10" i="78"/>
  <c r="DG10" i="78"/>
  <c r="DH10" i="78"/>
  <c r="E13" i="78"/>
  <c r="F13" i="78"/>
  <c r="G13" i="78"/>
  <c r="H13" i="78"/>
  <c r="I13" i="78"/>
  <c r="J13" i="78"/>
  <c r="K13" i="78"/>
  <c r="L13" i="78"/>
  <c r="M13" i="78"/>
  <c r="N13" i="78"/>
  <c r="O13" i="78"/>
  <c r="P13" i="78"/>
  <c r="Q13" i="78"/>
  <c r="R13" i="78"/>
  <c r="S13" i="78"/>
  <c r="T13" i="78"/>
  <c r="U13" i="78"/>
  <c r="V13" i="78"/>
  <c r="W13" i="78"/>
  <c r="X13" i="78"/>
  <c r="Y13" i="78"/>
  <c r="Z13" i="78"/>
  <c r="AA13" i="78"/>
  <c r="AB13" i="78"/>
  <c r="AC13" i="78"/>
  <c r="AD13" i="78"/>
  <c r="AE13" i="78"/>
  <c r="AF13" i="78"/>
  <c r="AG13" i="78"/>
  <c r="AH13" i="78"/>
  <c r="AI13" i="78"/>
  <c r="AJ13" i="78"/>
  <c r="AK13" i="78"/>
  <c r="AL13" i="78"/>
  <c r="AM13" i="78"/>
  <c r="AN13" i="78"/>
  <c r="AO13" i="78"/>
  <c r="AP13" i="78"/>
  <c r="AQ13" i="78"/>
  <c r="AR13" i="78"/>
  <c r="AS13" i="78"/>
  <c r="AT13" i="78"/>
  <c r="AU13" i="78"/>
  <c r="AV13" i="78"/>
  <c r="AW13" i="78"/>
  <c r="AX13" i="78"/>
  <c r="AY13" i="78"/>
  <c r="AZ13" i="78"/>
  <c r="BA13" i="78"/>
  <c r="BB13" i="78"/>
  <c r="BC13" i="78"/>
  <c r="BD13" i="78"/>
  <c r="BE13" i="78"/>
  <c r="BF13" i="78"/>
  <c r="BG13" i="78"/>
  <c r="BH13" i="78"/>
  <c r="BI13" i="78"/>
  <c r="BJ13" i="78"/>
  <c r="BK13" i="78"/>
  <c r="BL13" i="78"/>
  <c r="BM13" i="78"/>
  <c r="BN13" i="78"/>
  <c r="BO13" i="78"/>
  <c r="BP13" i="78"/>
  <c r="BQ13" i="78"/>
  <c r="BR13" i="78"/>
  <c r="BS13" i="78"/>
  <c r="BT13" i="78"/>
  <c r="BU13" i="78"/>
  <c r="BV13" i="78"/>
  <c r="BW13" i="78"/>
  <c r="BX13" i="78"/>
  <c r="BY13" i="78"/>
  <c r="BZ13" i="78"/>
  <c r="CA13" i="78"/>
  <c r="CB13" i="78"/>
  <c r="CC13" i="78"/>
  <c r="CD13" i="78"/>
  <c r="CE13" i="78"/>
  <c r="CF13" i="78"/>
  <c r="CG13" i="78"/>
  <c r="CH13" i="78"/>
  <c r="CI13" i="78"/>
  <c r="CJ13" i="78"/>
  <c r="CK13" i="78"/>
  <c r="CL13" i="78"/>
  <c r="CM13" i="78"/>
  <c r="CN13" i="78"/>
  <c r="CO13" i="78"/>
  <c r="CP13" i="78"/>
  <c r="CQ13" i="78"/>
  <c r="CR13" i="78"/>
  <c r="CS13" i="78"/>
  <c r="CT13" i="78"/>
  <c r="CU13" i="78"/>
  <c r="CV13" i="78"/>
  <c r="CW13" i="78"/>
  <c r="CX13" i="78"/>
  <c r="CY13" i="78"/>
  <c r="CZ13" i="78"/>
  <c r="DA13" i="78"/>
  <c r="DB13" i="78"/>
  <c r="DC13" i="78"/>
  <c r="DD13" i="78"/>
  <c r="DE13" i="78"/>
  <c r="DF13" i="78"/>
  <c r="DG13" i="78"/>
  <c r="DH13" i="78"/>
  <c r="E14" i="78"/>
  <c r="F14" i="78"/>
  <c r="G14" i="78"/>
  <c r="H14" i="78"/>
  <c r="I14" i="78"/>
  <c r="J14" i="78"/>
  <c r="K14" i="78"/>
  <c r="L14" i="78"/>
  <c r="M14" i="78"/>
  <c r="N14" i="78"/>
  <c r="O14" i="78"/>
  <c r="P14" i="78"/>
  <c r="Q14" i="78"/>
  <c r="R14" i="78"/>
  <c r="S14" i="78"/>
  <c r="T14" i="78"/>
  <c r="U14" i="78"/>
  <c r="V14" i="78"/>
  <c r="W14" i="78"/>
  <c r="X14" i="78"/>
  <c r="Y14" i="78"/>
  <c r="Z14" i="78"/>
  <c r="AA14" i="78"/>
  <c r="AB14" i="78"/>
  <c r="AC14" i="78"/>
  <c r="AD14" i="78"/>
  <c r="AE14" i="78"/>
  <c r="AF14" i="78"/>
  <c r="AG14" i="78"/>
  <c r="AH14" i="78"/>
  <c r="AI14" i="78"/>
  <c r="AJ14" i="78"/>
  <c r="AK14" i="78"/>
  <c r="AL14" i="78"/>
  <c r="AM14" i="78"/>
  <c r="AN14" i="78"/>
  <c r="AO14" i="78"/>
  <c r="AP14" i="78"/>
  <c r="AQ14" i="78"/>
  <c r="AR14" i="78"/>
  <c r="AS14" i="78"/>
  <c r="AT14" i="78"/>
  <c r="AU14" i="78"/>
  <c r="AV14" i="78"/>
  <c r="AW14" i="78"/>
  <c r="AX14" i="78"/>
  <c r="AY14" i="78"/>
  <c r="AZ14" i="78"/>
  <c r="BA14" i="78"/>
  <c r="BB14" i="78"/>
  <c r="BC14" i="78"/>
  <c r="BD14" i="78"/>
  <c r="BE14" i="78"/>
  <c r="BF14" i="78"/>
  <c r="BG14" i="78"/>
  <c r="BH14" i="78"/>
  <c r="BI14" i="78"/>
  <c r="BJ14" i="78"/>
  <c r="BK14" i="78"/>
  <c r="BL14" i="78"/>
  <c r="BM14" i="78"/>
  <c r="BN14" i="78"/>
  <c r="BO14" i="78"/>
  <c r="BP14" i="78"/>
  <c r="BQ14" i="78"/>
  <c r="BR14" i="78"/>
  <c r="BS14" i="78"/>
  <c r="BT14" i="78"/>
  <c r="BU14" i="78"/>
  <c r="BV14" i="78"/>
  <c r="BW14" i="78"/>
  <c r="BX14" i="78"/>
  <c r="BY14" i="78"/>
  <c r="BZ14" i="78"/>
  <c r="CA14" i="78"/>
  <c r="CB14" i="78"/>
  <c r="CC14" i="78"/>
  <c r="CD14" i="78"/>
  <c r="CE14" i="78"/>
  <c r="CF14" i="78"/>
  <c r="CG14" i="78"/>
  <c r="CH14" i="78"/>
  <c r="CI14" i="78"/>
  <c r="CJ14" i="78"/>
  <c r="CK14" i="78"/>
  <c r="CL14" i="78"/>
  <c r="CM14" i="78"/>
  <c r="CN14" i="78"/>
  <c r="CO14" i="78"/>
  <c r="CP14" i="78"/>
  <c r="CQ14" i="78"/>
  <c r="CR14" i="78"/>
  <c r="CS14" i="78"/>
  <c r="CT14" i="78"/>
  <c r="CU14" i="78"/>
  <c r="CV14" i="78"/>
  <c r="CW14" i="78"/>
  <c r="CX14" i="78"/>
  <c r="CY14" i="78"/>
  <c r="CZ14" i="78"/>
  <c r="DA14" i="78"/>
  <c r="DB14" i="78"/>
  <c r="DC14" i="78"/>
  <c r="DD14" i="78"/>
  <c r="DE14" i="78"/>
  <c r="DF14" i="78"/>
  <c r="DG14" i="78"/>
  <c r="DH14" i="78"/>
  <c r="E15" i="78"/>
  <c r="F15" i="78"/>
  <c r="G15" i="78"/>
  <c r="H15" i="78"/>
  <c r="I15" i="78"/>
  <c r="J15" i="78"/>
  <c r="K15" i="78"/>
  <c r="L15" i="78"/>
  <c r="M15" i="78"/>
  <c r="N15" i="78"/>
  <c r="O15" i="78"/>
  <c r="P15" i="78"/>
  <c r="Q15" i="78"/>
  <c r="R15" i="78"/>
  <c r="S15" i="78"/>
  <c r="T15" i="78"/>
  <c r="U15" i="78"/>
  <c r="V15" i="78"/>
  <c r="W15" i="78"/>
  <c r="X15" i="78"/>
  <c r="Y15" i="78"/>
  <c r="Z15" i="78"/>
  <c r="AA15" i="78"/>
  <c r="AB15" i="78"/>
  <c r="AC15" i="78"/>
  <c r="AD15" i="78"/>
  <c r="AE15" i="78"/>
  <c r="AF15" i="78"/>
  <c r="AG15" i="78"/>
  <c r="AH15" i="78"/>
  <c r="AI15" i="78"/>
  <c r="AJ15" i="78"/>
  <c r="AK15" i="78"/>
  <c r="AL15" i="78"/>
  <c r="AM15" i="78"/>
  <c r="AN15" i="78"/>
  <c r="AO15" i="78"/>
  <c r="AP15" i="78"/>
  <c r="AQ15" i="78"/>
  <c r="AR15" i="78"/>
  <c r="AS15" i="78"/>
  <c r="AT15" i="78"/>
  <c r="AU15" i="78"/>
  <c r="AV15" i="78"/>
  <c r="AW15" i="78"/>
  <c r="AX15" i="78"/>
  <c r="AY15" i="78"/>
  <c r="AZ15" i="78"/>
  <c r="BA15" i="78"/>
  <c r="BB15" i="78"/>
  <c r="BC15" i="78"/>
  <c r="BD15" i="78"/>
  <c r="BE15" i="78"/>
  <c r="BF15" i="78"/>
  <c r="BG15" i="78"/>
  <c r="BH15" i="78"/>
  <c r="BI15" i="78"/>
  <c r="BJ15" i="78"/>
  <c r="BK15" i="78"/>
  <c r="BL15" i="78"/>
  <c r="BM15" i="78"/>
  <c r="BN15" i="78"/>
  <c r="BO15" i="78"/>
  <c r="BP15" i="78"/>
  <c r="BQ15" i="78"/>
  <c r="BR15" i="78"/>
  <c r="BS15" i="78"/>
  <c r="BT15" i="78"/>
  <c r="BU15" i="78"/>
  <c r="BV15" i="78"/>
  <c r="BW15" i="78"/>
  <c r="BX15" i="78"/>
  <c r="BY15" i="78"/>
  <c r="BZ15" i="78"/>
  <c r="CA15" i="78"/>
  <c r="CB15" i="78"/>
  <c r="CC15" i="78"/>
  <c r="CD15" i="78"/>
  <c r="CE15" i="78"/>
  <c r="CF15" i="78"/>
  <c r="CG15" i="78"/>
  <c r="CH15" i="78"/>
  <c r="CI15" i="78"/>
  <c r="CJ15" i="78"/>
  <c r="CK15" i="78"/>
  <c r="CL15" i="78"/>
  <c r="CM15" i="78"/>
  <c r="CN15" i="78"/>
  <c r="CO15" i="78"/>
  <c r="CP15" i="78"/>
  <c r="CQ15" i="78"/>
  <c r="CR15" i="78"/>
  <c r="CS15" i="78"/>
  <c r="CT15" i="78"/>
  <c r="CU15" i="78"/>
  <c r="CV15" i="78"/>
  <c r="CW15" i="78"/>
  <c r="CX15" i="78"/>
  <c r="CY15" i="78"/>
  <c r="CZ15" i="78"/>
  <c r="DA15" i="78"/>
  <c r="DB15" i="78"/>
  <c r="DC15" i="78"/>
  <c r="DD15" i="78"/>
  <c r="DE15" i="78"/>
  <c r="DF15" i="78"/>
  <c r="DG15" i="78"/>
  <c r="DH15" i="78"/>
  <c r="E16" i="78"/>
  <c r="F16" i="78"/>
  <c r="G16" i="78"/>
  <c r="H16" i="78"/>
  <c r="I16" i="78"/>
  <c r="J16" i="78"/>
  <c r="K16" i="78"/>
  <c r="L16" i="78"/>
  <c r="M16" i="78"/>
  <c r="N16" i="78"/>
  <c r="O16" i="78"/>
  <c r="P16" i="78"/>
  <c r="Q16" i="78"/>
  <c r="R16" i="78"/>
  <c r="S16" i="78"/>
  <c r="T16" i="78"/>
  <c r="U16" i="78"/>
  <c r="V16" i="78"/>
  <c r="W16" i="78"/>
  <c r="X16" i="78"/>
  <c r="Y16" i="78"/>
  <c r="Z16" i="78"/>
  <c r="AA16" i="78"/>
  <c r="AB16" i="78"/>
  <c r="AC16" i="78"/>
  <c r="AD16" i="78"/>
  <c r="AE16" i="78"/>
  <c r="AF16" i="78"/>
  <c r="AG16" i="78"/>
  <c r="AH16" i="78"/>
  <c r="AI16" i="78"/>
  <c r="AJ16" i="78"/>
  <c r="AK16" i="78"/>
  <c r="AL16" i="78"/>
  <c r="AM16" i="78"/>
  <c r="AN16" i="78"/>
  <c r="AO16" i="78"/>
  <c r="AP16" i="78"/>
  <c r="AQ16" i="78"/>
  <c r="AR16" i="78"/>
  <c r="AS16" i="78"/>
  <c r="AT16" i="78"/>
  <c r="AU16" i="78"/>
  <c r="AV16" i="78"/>
  <c r="AW16" i="78"/>
  <c r="AX16" i="78"/>
  <c r="AY16" i="78"/>
  <c r="AZ16" i="78"/>
  <c r="BA16" i="78"/>
  <c r="BB16" i="78"/>
  <c r="BC16" i="78"/>
  <c r="BD16" i="78"/>
  <c r="BE16" i="78"/>
  <c r="BF16" i="78"/>
  <c r="BG16" i="78"/>
  <c r="BH16" i="78"/>
  <c r="BI16" i="78"/>
  <c r="BJ16" i="78"/>
  <c r="BK16" i="78"/>
  <c r="BL16" i="78"/>
  <c r="BM16" i="78"/>
  <c r="BN16" i="78"/>
  <c r="BO16" i="78"/>
  <c r="BP16" i="78"/>
  <c r="BQ16" i="78"/>
  <c r="BR16" i="78"/>
  <c r="BS16" i="78"/>
  <c r="BT16" i="78"/>
  <c r="BU16" i="78"/>
  <c r="BV16" i="78"/>
  <c r="BW16" i="78"/>
  <c r="BX16" i="78"/>
  <c r="BY16" i="78"/>
  <c r="BZ16" i="78"/>
  <c r="CA16" i="78"/>
  <c r="CB16" i="78"/>
  <c r="CC16" i="78"/>
  <c r="CD16" i="78"/>
  <c r="CE16" i="78"/>
  <c r="CF16" i="78"/>
  <c r="CG16" i="78"/>
  <c r="CH16" i="78"/>
  <c r="CI16" i="78"/>
  <c r="CJ16" i="78"/>
  <c r="CK16" i="78"/>
  <c r="CL16" i="78"/>
  <c r="CM16" i="78"/>
  <c r="CN16" i="78"/>
  <c r="CO16" i="78"/>
  <c r="CP16" i="78"/>
  <c r="CQ16" i="78"/>
  <c r="CR16" i="78"/>
  <c r="CS16" i="78"/>
  <c r="CT16" i="78"/>
  <c r="CU16" i="78"/>
  <c r="CV16" i="78"/>
  <c r="CW16" i="78"/>
  <c r="CX16" i="78"/>
  <c r="CY16" i="78"/>
  <c r="CZ16" i="78"/>
  <c r="DA16" i="78"/>
  <c r="DB16" i="78"/>
  <c r="DC16" i="78"/>
  <c r="DD16" i="78"/>
  <c r="DE16" i="78"/>
  <c r="DF16" i="78"/>
  <c r="DG16" i="78"/>
  <c r="DH16" i="78"/>
  <c r="E19" i="78"/>
  <c r="F19" i="78"/>
  <c r="G19" i="78"/>
  <c r="H19" i="78"/>
  <c r="I19" i="78"/>
  <c r="J19" i="78"/>
  <c r="K19" i="78"/>
  <c r="L19" i="78"/>
  <c r="M19" i="78"/>
  <c r="N19" i="78"/>
  <c r="O19" i="78"/>
  <c r="P19" i="78"/>
  <c r="Q19" i="78"/>
  <c r="R19" i="78"/>
  <c r="S19" i="78"/>
  <c r="T19" i="78"/>
  <c r="U19" i="78"/>
  <c r="V19" i="78"/>
  <c r="W19" i="78"/>
  <c r="X19" i="78"/>
  <c r="Y19" i="78"/>
  <c r="Z19" i="78"/>
  <c r="AA19" i="78"/>
  <c r="AB19" i="78"/>
  <c r="AC19" i="78"/>
  <c r="AD19" i="78"/>
  <c r="AE19" i="78"/>
  <c r="AF19" i="78"/>
  <c r="AG19" i="78"/>
  <c r="AH19" i="78"/>
  <c r="AI19" i="78"/>
  <c r="AJ19" i="78"/>
  <c r="AK19" i="78"/>
  <c r="AL19" i="78"/>
  <c r="AM19" i="78"/>
  <c r="AN19" i="78"/>
  <c r="AO19" i="78"/>
  <c r="AP19" i="78"/>
  <c r="AQ19" i="78"/>
  <c r="AR19" i="78"/>
  <c r="AS19" i="78"/>
  <c r="AT19" i="78"/>
  <c r="AU19" i="78"/>
  <c r="AV19" i="78"/>
  <c r="AW19" i="78"/>
  <c r="AX19" i="78"/>
  <c r="AY19" i="78"/>
  <c r="AZ19" i="78"/>
  <c r="BA19" i="78"/>
  <c r="BB19" i="78"/>
  <c r="BC19" i="78"/>
  <c r="BD19" i="78"/>
  <c r="BE19" i="78"/>
  <c r="BF19" i="78"/>
  <c r="BG19" i="78"/>
  <c r="BH19" i="78"/>
  <c r="BI19" i="78"/>
  <c r="BJ19" i="78"/>
  <c r="BK19" i="78"/>
  <c r="BL19" i="78"/>
  <c r="BM19" i="78"/>
  <c r="BN19" i="78"/>
  <c r="BO19" i="78"/>
  <c r="BP19" i="78"/>
  <c r="BQ19" i="78"/>
  <c r="BR19" i="78"/>
  <c r="BS19" i="78"/>
  <c r="BT19" i="78"/>
  <c r="BU19" i="78"/>
  <c r="BV19" i="78"/>
  <c r="BW19" i="78"/>
  <c r="BX19" i="78"/>
  <c r="BY19" i="78"/>
  <c r="BZ19" i="78"/>
  <c r="CA19" i="78"/>
  <c r="CB19" i="78"/>
  <c r="CC19" i="78"/>
  <c r="CD19" i="78"/>
  <c r="CE19" i="78"/>
  <c r="CF19" i="78"/>
  <c r="CG19" i="78"/>
  <c r="CH19" i="78"/>
  <c r="CI19" i="78"/>
  <c r="CJ19" i="78"/>
  <c r="CK19" i="78"/>
  <c r="CL19" i="78"/>
  <c r="CM19" i="78"/>
  <c r="CN19" i="78"/>
  <c r="CO19" i="78"/>
  <c r="CP19" i="78"/>
  <c r="CQ19" i="78"/>
  <c r="CR19" i="78"/>
  <c r="CS19" i="78"/>
  <c r="CT19" i="78"/>
  <c r="CU19" i="78"/>
  <c r="CV19" i="78"/>
  <c r="CW19" i="78"/>
  <c r="CX19" i="78"/>
  <c r="CY19" i="78"/>
  <c r="CZ19" i="78"/>
  <c r="DA19" i="78"/>
  <c r="DB19" i="78"/>
  <c r="DC19" i="78"/>
  <c r="DD19" i="78"/>
  <c r="DE19" i="78"/>
  <c r="DF19" i="78"/>
  <c r="DG19" i="78"/>
  <c r="DH19" i="78"/>
  <c r="E20" i="78"/>
  <c r="F20" i="78"/>
  <c r="G20" i="78"/>
  <c r="H20" i="78"/>
  <c r="I20" i="78"/>
  <c r="J20" i="78"/>
  <c r="K20" i="78"/>
  <c r="L20" i="78"/>
  <c r="M20" i="78"/>
  <c r="N20" i="78"/>
  <c r="O20" i="78"/>
  <c r="P20" i="78"/>
  <c r="Q20" i="78"/>
  <c r="R20" i="78"/>
  <c r="S20" i="78"/>
  <c r="T20" i="78"/>
  <c r="U20" i="78"/>
  <c r="V20" i="78"/>
  <c r="W20" i="78"/>
  <c r="X20" i="78"/>
  <c r="Y20" i="78"/>
  <c r="Z20" i="78"/>
  <c r="AA20" i="78"/>
  <c r="AB20" i="78"/>
  <c r="AC20" i="78"/>
  <c r="AD20" i="78"/>
  <c r="AE20" i="78"/>
  <c r="AF20" i="78"/>
  <c r="AG20" i="78"/>
  <c r="AH20" i="78"/>
  <c r="AI20" i="78"/>
  <c r="AJ20" i="78"/>
  <c r="AK20" i="78"/>
  <c r="AL20" i="78"/>
  <c r="AM20" i="78"/>
  <c r="AN20" i="78"/>
  <c r="AO20" i="78"/>
  <c r="AP20" i="78"/>
  <c r="AQ20" i="78"/>
  <c r="AR20" i="78"/>
  <c r="AS20" i="78"/>
  <c r="AT20" i="78"/>
  <c r="AU20" i="78"/>
  <c r="AV20" i="78"/>
  <c r="AW20" i="78"/>
  <c r="AX20" i="78"/>
  <c r="AY20" i="78"/>
  <c r="AZ20" i="78"/>
  <c r="BA20" i="78"/>
  <c r="BB20" i="78"/>
  <c r="BC20" i="78"/>
  <c r="BD20" i="78"/>
  <c r="BE20" i="78"/>
  <c r="BF20" i="78"/>
  <c r="BG20" i="78"/>
  <c r="BH20" i="78"/>
  <c r="BI20" i="78"/>
  <c r="BJ20" i="78"/>
  <c r="BK20" i="78"/>
  <c r="BL20" i="78"/>
  <c r="BM20" i="78"/>
  <c r="BN20" i="78"/>
  <c r="BO20" i="78"/>
  <c r="BP20" i="78"/>
  <c r="BQ20" i="78"/>
  <c r="BR20" i="78"/>
  <c r="BS20" i="78"/>
  <c r="BT20" i="78"/>
  <c r="BU20" i="78"/>
  <c r="BV20" i="78"/>
  <c r="BW20" i="78"/>
  <c r="BX20" i="78"/>
  <c r="BY20" i="78"/>
  <c r="BZ20" i="78"/>
  <c r="CA20" i="78"/>
  <c r="CB20" i="78"/>
  <c r="CC20" i="78"/>
  <c r="CD20" i="78"/>
  <c r="CE20" i="78"/>
  <c r="CF20" i="78"/>
  <c r="CG20" i="78"/>
  <c r="CH20" i="78"/>
  <c r="CI20" i="78"/>
  <c r="CJ20" i="78"/>
  <c r="CK20" i="78"/>
  <c r="CL20" i="78"/>
  <c r="CM20" i="78"/>
  <c r="CN20" i="78"/>
  <c r="CO20" i="78"/>
  <c r="CP20" i="78"/>
  <c r="CQ20" i="78"/>
  <c r="CR20" i="78"/>
  <c r="CS20" i="78"/>
  <c r="CT20" i="78"/>
  <c r="CU20" i="78"/>
  <c r="CV20" i="78"/>
  <c r="CW20" i="78"/>
  <c r="CX20" i="78"/>
  <c r="CY20" i="78"/>
  <c r="CZ20" i="78"/>
  <c r="DA20" i="78"/>
  <c r="DB20" i="78"/>
  <c r="DC20" i="78"/>
  <c r="DD20" i="78"/>
  <c r="DE20" i="78"/>
  <c r="DF20" i="78"/>
  <c r="DG20" i="78"/>
  <c r="DH20" i="78"/>
  <c r="E23" i="78"/>
  <c r="F23" i="78"/>
  <c r="G23" i="78"/>
  <c r="H23" i="78"/>
  <c r="I23" i="78"/>
  <c r="J23" i="78"/>
  <c r="K23" i="78"/>
  <c r="L23" i="78"/>
  <c r="M23" i="78"/>
  <c r="N23" i="78"/>
  <c r="O23" i="78"/>
  <c r="P23" i="78"/>
  <c r="Q23" i="78"/>
  <c r="R23" i="78"/>
  <c r="S23" i="78"/>
  <c r="T23" i="78"/>
  <c r="U23" i="78"/>
  <c r="V23" i="78"/>
  <c r="W23" i="78"/>
  <c r="X23" i="78"/>
  <c r="Y23" i="78"/>
  <c r="Z23" i="78"/>
  <c r="AA23" i="78"/>
  <c r="AB23" i="78"/>
  <c r="AC23" i="78"/>
  <c r="AD23" i="78"/>
  <c r="AE23" i="78"/>
  <c r="AF23" i="78"/>
  <c r="AG23" i="78"/>
  <c r="AH23" i="78"/>
  <c r="AI23" i="78"/>
  <c r="AJ23" i="78"/>
  <c r="AK23" i="78"/>
  <c r="AL23" i="78"/>
  <c r="AM23" i="78"/>
  <c r="AN23" i="78"/>
  <c r="AO23" i="78"/>
  <c r="AP23" i="78"/>
  <c r="AQ23" i="78"/>
  <c r="AR23" i="78"/>
  <c r="AS23" i="78"/>
  <c r="AT23" i="78"/>
  <c r="AU23" i="78"/>
  <c r="AV23" i="78"/>
  <c r="AW23" i="78"/>
  <c r="AX23" i="78"/>
  <c r="AY23" i="78"/>
  <c r="AZ23" i="78"/>
  <c r="BA23" i="78"/>
  <c r="BB23" i="78"/>
  <c r="BC23" i="78"/>
  <c r="BD23" i="78"/>
  <c r="BE23" i="78"/>
  <c r="BF23" i="78"/>
  <c r="BG23" i="78"/>
  <c r="BH23" i="78"/>
  <c r="BI23" i="78"/>
  <c r="BJ23" i="78"/>
  <c r="BK23" i="78"/>
  <c r="BL23" i="78"/>
  <c r="BM23" i="78"/>
  <c r="BN23" i="78"/>
  <c r="BO23" i="78"/>
  <c r="BP23" i="78"/>
  <c r="BQ23" i="78"/>
  <c r="BR23" i="78"/>
  <c r="BS23" i="78"/>
  <c r="BT23" i="78"/>
  <c r="BU23" i="78"/>
  <c r="BV23" i="78"/>
  <c r="BW23" i="78"/>
  <c r="BX23" i="78"/>
  <c r="BY23" i="78"/>
  <c r="BZ23" i="78"/>
  <c r="CA23" i="78"/>
  <c r="CB23" i="78"/>
  <c r="CC23" i="78"/>
  <c r="CD23" i="78"/>
  <c r="CE23" i="78"/>
  <c r="CF23" i="78"/>
  <c r="CG23" i="78"/>
  <c r="CH23" i="78"/>
  <c r="CI23" i="78"/>
  <c r="CJ23" i="78"/>
  <c r="CK23" i="78"/>
  <c r="CL23" i="78"/>
  <c r="CM23" i="78"/>
  <c r="CN23" i="78"/>
  <c r="CO23" i="78"/>
  <c r="CP23" i="78"/>
  <c r="CQ23" i="78"/>
  <c r="CR23" i="78"/>
  <c r="CS23" i="78"/>
  <c r="CT23" i="78"/>
  <c r="CU23" i="78"/>
  <c r="CV23" i="78"/>
  <c r="CW23" i="78"/>
  <c r="CX23" i="78"/>
  <c r="CY23" i="78"/>
  <c r="CZ23" i="78"/>
  <c r="DA23" i="78"/>
  <c r="DB23" i="78"/>
  <c r="DC23" i="78"/>
  <c r="DD23" i="78"/>
  <c r="DE23" i="78"/>
  <c r="DF23" i="78"/>
  <c r="DG23" i="78"/>
  <c r="DH23" i="78"/>
  <c r="E24" i="78"/>
  <c r="F24" i="78"/>
  <c r="G24" i="78"/>
  <c r="H24" i="78"/>
  <c r="I24" i="78"/>
  <c r="J24" i="78"/>
  <c r="K24" i="78"/>
  <c r="L24" i="78"/>
  <c r="M24" i="78"/>
  <c r="N24" i="78"/>
  <c r="O24" i="78"/>
  <c r="P24" i="78"/>
  <c r="Q24" i="78"/>
  <c r="R24" i="78"/>
  <c r="S24" i="78"/>
  <c r="T24" i="78"/>
  <c r="U24" i="78"/>
  <c r="V24" i="78"/>
  <c r="W24" i="78"/>
  <c r="X24" i="78"/>
  <c r="Y24" i="78"/>
  <c r="Z24" i="78"/>
  <c r="AA24" i="78"/>
  <c r="AB24" i="78"/>
  <c r="AC24" i="78"/>
  <c r="AD24" i="78"/>
  <c r="AE24" i="78"/>
  <c r="AF24" i="78"/>
  <c r="AG24" i="78"/>
  <c r="AH24" i="78"/>
  <c r="AI24" i="78"/>
  <c r="AJ24" i="78"/>
  <c r="AK24" i="78"/>
  <c r="AL24" i="78"/>
  <c r="AM24" i="78"/>
  <c r="AN24" i="78"/>
  <c r="AO24" i="78"/>
  <c r="AP24" i="78"/>
  <c r="AQ24" i="78"/>
  <c r="AR24" i="78"/>
  <c r="AS24" i="78"/>
  <c r="AT24" i="78"/>
  <c r="AU24" i="78"/>
  <c r="AV24" i="78"/>
  <c r="AW24" i="78"/>
  <c r="AX24" i="78"/>
  <c r="AY24" i="78"/>
  <c r="AZ24" i="78"/>
  <c r="BA24" i="78"/>
  <c r="BB24" i="78"/>
  <c r="BC24" i="78"/>
  <c r="BD24" i="78"/>
  <c r="BE24" i="78"/>
  <c r="BF24" i="78"/>
  <c r="BG24" i="78"/>
  <c r="BH24" i="78"/>
  <c r="BI24" i="78"/>
  <c r="BJ24" i="78"/>
  <c r="BK24" i="78"/>
  <c r="BL24" i="78"/>
  <c r="BM24" i="78"/>
  <c r="BN24" i="78"/>
  <c r="BO24" i="78"/>
  <c r="BP24" i="78"/>
  <c r="BQ24" i="78"/>
  <c r="BR24" i="78"/>
  <c r="BS24" i="78"/>
  <c r="BT24" i="78"/>
  <c r="BU24" i="78"/>
  <c r="BV24" i="78"/>
  <c r="BW24" i="78"/>
  <c r="BX24" i="78"/>
  <c r="BY24" i="78"/>
  <c r="BZ24" i="78"/>
  <c r="CA24" i="78"/>
  <c r="CB24" i="78"/>
  <c r="CC24" i="78"/>
  <c r="CD24" i="78"/>
  <c r="CE24" i="78"/>
  <c r="CF24" i="78"/>
  <c r="CG24" i="78"/>
  <c r="CH24" i="78"/>
  <c r="CI24" i="78"/>
  <c r="CJ24" i="78"/>
  <c r="CK24" i="78"/>
  <c r="CL24" i="78"/>
  <c r="CM24" i="78"/>
  <c r="CN24" i="78"/>
  <c r="CO24" i="78"/>
  <c r="CP24" i="78"/>
  <c r="CQ24" i="78"/>
  <c r="CR24" i="78"/>
  <c r="CS24" i="78"/>
  <c r="CT24" i="78"/>
  <c r="CU24" i="78"/>
  <c r="CV24" i="78"/>
  <c r="CW24" i="78"/>
  <c r="CX24" i="78"/>
  <c r="CY24" i="78"/>
  <c r="CZ24" i="78"/>
  <c r="DA24" i="78"/>
  <c r="DB24" i="78"/>
  <c r="DC24" i="78"/>
  <c r="DD24" i="78"/>
  <c r="DE24" i="78"/>
  <c r="DF24" i="78"/>
  <c r="DG24" i="78"/>
  <c r="DH24" i="78"/>
  <c r="E25" i="78"/>
  <c r="F25" i="78"/>
  <c r="G25" i="78"/>
  <c r="H25" i="78"/>
  <c r="I25" i="78"/>
  <c r="J25" i="78"/>
  <c r="K25" i="78"/>
  <c r="L25" i="78"/>
  <c r="M25" i="78"/>
  <c r="N25" i="78"/>
  <c r="O25" i="78"/>
  <c r="P25" i="78"/>
  <c r="Q25" i="78"/>
  <c r="R25" i="78"/>
  <c r="S25" i="78"/>
  <c r="T25" i="78"/>
  <c r="U25" i="78"/>
  <c r="V25" i="78"/>
  <c r="W25" i="78"/>
  <c r="X25" i="78"/>
  <c r="Y25" i="78"/>
  <c r="Z25" i="78"/>
  <c r="AA25" i="78"/>
  <c r="AB25" i="78"/>
  <c r="AC25" i="78"/>
  <c r="AD25" i="78"/>
  <c r="AE25" i="78"/>
  <c r="AF25" i="78"/>
  <c r="AG25" i="78"/>
  <c r="AH25" i="78"/>
  <c r="AI25" i="78"/>
  <c r="AJ25" i="78"/>
  <c r="AK25" i="78"/>
  <c r="AL25" i="78"/>
  <c r="AM25" i="78"/>
  <c r="AN25" i="78"/>
  <c r="AO25" i="78"/>
  <c r="AP25" i="78"/>
  <c r="AQ25" i="78"/>
  <c r="AR25" i="78"/>
  <c r="AS25" i="78"/>
  <c r="AT25" i="78"/>
  <c r="AU25" i="78"/>
  <c r="AV25" i="78"/>
  <c r="AW25" i="78"/>
  <c r="AX25" i="78"/>
  <c r="AY25" i="78"/>
  <c r="AZ25" i="78"/>
  <c r="BA25" i="78"/>
  <c r="BB25" i="78"/>
  <c r="BC25" i="78"/>
  <c r="BD25" i="78"/>
  <c r="BE25" i="78"/>
  <c r="BF25" i="78"/>
  <c r="BG25" i="78"/>
  <c r="BH25" i="78"/>
  <c r="BI25" i="78"/>
  <c r="BJ25" i="78"/>
  <c r="BK25" i="78"/>
  <c r="BL25" i="78"/>
  <c r="BM25" i="78"/>
  <c r="BN25" i="78"/>
  <c r="BO25" i="78"/>
  <c r="BP25" i="78"/>
  <c r="BQ25" i="78"/>
  <c r="BR25" i="78"/>
  <c r="BS25" i="78"/>
  <c r="BT25" i="78"/>
  <c r="BU25" i="78"/>
  <c r="BV25" i="78"/>
  <c r="BW25" i="78"/>
  <c r="BX25" i="78"/>
  <c r="BY25" i="78"/>
  <c r="BZ25" i="78"/>
  <c r="CA25" i="78"/>
  <c r="CB25" i="78"/>
  <c r="CC25" i="78"/>
  <c r="CD25" i="78"/>
  <c r="CE25" i="78"/>
  <c r="CF25" i="78"/>
  <c r="CG25" i="78"/>
  <c r="CH25" i="78"/>
  <c r="CI25" i="78"/>
  <c r="CJ25" i="78"/>
  <c r="CK25" i="78"/>
  <c r="CL25" i="78"/>
  <c r="CM25" i="78"/>
  <c r="CN25" i="78"/>
  <c r="CO25" i="78"/>
  <c r="CP25" i="78"/>
  <c r="CQ25" i="78"/>
  <c r="CR25" i="78"/>
  <c r="CS25" i="78"/>
  <c r="CT25" i="78"/>
  <c r="CU25" i="78"/>
  <c r="CV25" i="78"/>
  <c r="CW25" i="78"/>
  <c r="CX25" i="78"/>
  <c r="CY25" i="78"/>
  <c r="CZ25" i="78"/>
  <c r="DA25" i="78"/>
  <c r="DB25" i="78"/>
  <c r="DC25" i="78"/>
  <c r="DD25" i="78"/>
  <c r="DE25" i="78"/>
  <c r="DF25" i="78"/>
  <c r="DG25" i="78"/>
  <c r="DH25" i="78"/>
  <c r="E28" i="78"/>
  <c r="F28" i="78"/>
  <c r="G28" i="78"/>
  <c r="H28" i="78"/>
  <c r="I28" i="78"/>
  <c r="J28" i="78"/>
  <c r="K28" i="78"/>
  <c r="L28" i="78"/>
  <c r="M28" i="78"/>
  <c r="N28" i="78"/>
  <c r="O28" i="78"/>
  <c r="P28" i="78"/>
  <c r="Q28" i="78"/>
  <c r="R28" i="78"/>
  <c r="S28" i="78"/>
  <c r="T28" i="78"/>
  <c r="U28" i="78"/>
  <c r="V28" i="78"/>
  <c r="W28" i="78"/>
  <c r="X28" i="78"/>
  <c r="Y28" i="78"/>
  <c r="Z28" i="78"/>
  <c r="AA28" i="78"/>
  <c r="AB28" i="78"/>
  <c r="AC28" i="78"/>
  <c r="AD28" i="78"/>
  <c r="AE28" i="78"/>
  <c r="AF28" i="78"/>
  <c r="AG28" i="78"/>
  <c r="AH28" i="78"/>
  <c r="AI28" i="78"/>
  <c r="AJ28" i="78"/>
  <c r="AK28" i="78"/>
  <c r="AL28" i="78"/>
  <c r="AM28" i="78"/>
  <c r="AN28" i="78"/>
  <c r="AO28" i="78"/>
  <c r="AP28" i="78"/>
  <c r="AQ28" i="78"/>
  <c r="AR28" i="78"/>
  <c r="AS28" i="78"/>
  <c r="AT28" i="78"/>
  <c r="AU28" i="78"/>
  <c r="AV28" i="78"/>
  <c r="AW28" i="78"/>
  <c r="AX28" i="78"/>
  <c r="AY28" i="78"/>
  <c r="AZ28" i="78"/>
  <c r="BA28" i="78"/>
  <c r="BB28" i="78"/>
  <c r="BC28" i="78"/>
  <c r="BD28" i="78"/>
  <c r="BE28" i="78"/>
  <c r="BF28" i="78"/>
  <c r="BG28" i="78"/>
  <c r="BH28" i="78"/>
  <c r="BI28" i="78"/>
  <c r="BJ28" i="78"/>
  <c r="BK28" i="78"/>
  <c r="BL28" i="78"/>
  <c r="BM28" i="78"/>
  <c r="BN28" i="78"/>
  <c r="BO28" i="78"/>
  <c r="BP28" i="78"/>
  <c r="BQ28" i="78"/>
  <c r="BR28" i="78"/>
  <c r="BS28" i="78"/>
  <c r="BT28" i="78"/>
  <c r="BU28" i="78"/>
  <c r="BV28" i="78"/>
  <c r="BW28" i="78"/>
  <c r="BX28" i="78"/>
  <c r="BY28" i="78"/>
  <c r="BZ28" i="78"/>
  <c r="CA28" i="78"/>
  <c r="CB28" i="78"/>
  <c r="CC28" i="78"/>
  <c r="CD28" i="78"/>
  <c r="CE28" i="78"/>
  <c r="CF28" i="78"/>
  <c r="CG28" i="78"/>
  <c r="CH28" i="78"/>
  <c r="CI28" i="78"/>
  <c r="CJ28" i="78"/>
  <c r="CK28" i="78"/>
  <c r="CL28" i="78"/>
  <c r="CM28" i="78"/>
  <c r="CN28" i="78"/>
  <c r="CO28" i="78"/>
  <c r="CP28" i="78"/>
  <c r="CQ28" i="78"/>
  <c r="CR28" i="78"/>
  <c r="CS28" i="78"/>
  <c r="CT28" i="78"/>
  <c r="CU28" i="78"/>
  <c r="CV28" i="78"/>
  <c r="CW28" i="78"/>
  <c r="CX28" i="78"/>
  <c r="CY28" i="78"/>
  <c r="CZ28" i="78"/>
  <c r="DA28" i="78"/>
  <c r="DB28" i="78"/>
  <c r="DC28" i="78"/>
  <c r="DD28" i="78"/>
  <c r="DE28" i="78"/>
  <c r="DF28" i="78"/>
  <c r="DG28" i="78"/>
  <c r="DH28" i="78"/>
  <c r="E29" i="78"/>
  <c r="F29" i="78"/>
  <c r="G29" i="78"/>
  <c r="H29" i="78"/>
  <c r="I29" i="78"/>
  <c r="J29" i="78"/>
  <c r="K29" i="78"/>
  <c r="L29" i="78"/>
  <c r="M29" i="78"/>
  <c r="N29" i="78"/>
  <c r="O29" i="78"/>
  <c r="P29" i="78"/>
  <c r="Q29" i="78"/>
  <c r="R29" i="78"/>
  <c r="S29" i="78"/>
  <c r="T29" i="78"/>
  <c r="U29" i="78"/>
  <c r="V29" i="78"/>
  <c r="W29" i="78"/>
  <c r="X29" i="78"/>
  <c r="Y29" i="78"/>
  <c r="Z29" i="78"/>
  <c r="AA29" i="78"/>
  <c r="AB29" i="78"/>
  <c r="AC29" i="78"/>
  <c r="AD29" i="78"/>
  <c r="AE29" i="78"/>
  <c r="AF29" i="78"/>
  <c r="AG29" i="78"/>
  <c r="AH29" i="78"/>
  <c r="AI29" i="78"/>
  <c r="AJ29" i="78"/>
  <c r="AK29" i="78"/>
  <c r="AL29" i="78"/>
  <c r="AM29" i="78"/>
  <c r="AN29" i="78"/>
  <c r="AO29" i="78"/>
  <c r="AP29" i="78"/>
  <c r="AQ29" i="78"/>
  <c r="AR29" i="78"/>
  <c r="AS29" i="78"/>
  <c r="AT29" i="78"/>
  <c r="AU29" i="78"/>
  <c r="AV29" i="78"/>
  <c r="AW29" i="78"/>
  <c r="AX29" i="78"/>
  <c r="AY29" i="78"/>
  <c r="AZ29" i="78"/>
  <c r="BA29" i="78"/>
  <c r="BB29" i="78"/>
  <c r="BC29" i="78"/>
  <c r="BD29" i="78"/>
  <c r="BE29" i="78"/>
  <c r="BF29" i="78"/>
  <c r="BG29" i="78"/>
  <c r="BH29" i="78"/>
  <c r="BI29" i="78"/>
  <c r="BJ29" i="78"/>
  <c r="BK29" i="78"/>
  <c r="BL29" i="78"/>
  <c r="BM29" i="78"/>
  <c r="BN29" i="78"/>
  <c r="BO29" i="78"/>
  <c r="BP29" i="78"/>
  <c r="BQ29" i="78"/>
  <c r="BR29" i="78"/>
  <c r="BS29" i="78"/>
  <c r="BT29" i="78"/>
  <c r="BU29" i="78"/>
  <c r="BV29" i="78"/>
  <c r="BW29" i="78"/>
  <c r="BX29" i="78"/>
  <c r="BY29" i="78"/>
  <c r="BZ29" i="78"/>
  <c r="CA29" i="78"/>
  <c r="CB29" i="78"/>
  <c r="CC29" i="78"/>
  <c r="CD29" i="78"/>
  <c r="CE29" i="78"/>
  <c r="CF29" i="78"/>
  <c r="CG29" i="78"/>
  <c r="CH29" i="78"/>
  <c r="CI29" i="78"/>
  <c r="CJ29" i="78"/>
  <c r="CK29" i="78"/>
  <c r="CL29" i="78"/>
  <c r="CM29" i="78"/>
  <c r="CN29" i="78"/>
  <c r="CO29" i="78"/>
  <c r="CP29" i="78"/>
  <c r="CQ29" i="78"/>
  <c r="CR29" i="78"/>
  <c r="CS29" i="78"/>
  <c r="CT29" i="78"/>
  <c r="CU29" i="78"/>
  <c r="CV29" i="78"/>
  <c r="CW29" i="78"/>
  <c r="CX29" i="78"/>
  <c r="CY29" i="78"/>
  <c r="CZ29" i="78"/>
  <c r="DA29" i="78"/>
  <c r="DB29" i="78"/>
  <c r="DC29" i="78"/>
  <c r="DD29" i="78"/>
  <c r="DE29" i="78"/>
  <c r="DF29" i="78"/>
  <c r="DG29" i="78"/>
  <c r="DH29" i="78"/>
  <c r="E30" i="78"/>
  <c r="F30" i="78"/>
  <c r="G30" i="78"/>
  <c r="H30" i="78"/>
  <c r="I30" i="78"/>
  <c r="J30" i="78"/>
  <c r="K30" i="78"/>
  <c r="L30" i="78"/>
  <c r="M30" i="78"/>
  <c r="N30" i="78"/>
  <c r="O30" i="78"/>
  <c r="P30" i="78"/>
  <c r="Q30" i="78"/>
  <c r="R30" i="78"/>
  <c r="S30" i="78"/>
  <c r="T30" i="78"/>
  <c r="U30" i="78"/>
  <c r="V30" i="78"/>
  <c r="W30" i="78"/>
  <c r="X30" i="78"/>
  <c r="Y30" i="78"/>
  <c r="Z30" i="78"/>
  <c r="AA30" i="78"/>
  <c r="AB30" i="78"/>
  <c r="AC30" i="78"/>
  <c r="AD30" i="78"/>
  <c r="AE30" i="78"/>
  <c r="AF30" i="78"/>
  <c r="AG30" i="78"/>
  <c r="AH30" i="78"/>
  <c r="AI30" i="78"/>
  <c r="AJ30" i="78"/>
  <c r="AK30" i="78"/>
  <c r="AL30" i="78"/>
  <c r="AM30" i="78"/>
  <c r="AN30" i="78"/>
  <c r="AO30" i="78"/>
  <c r="AP30" i="78"/>
  <c r="AQ30" i="78"/>
  <c r="AR30" i="78"/>
  <c r="AS30" i="78"/>
  <c r="AT30" i="78"/>
  <c r="AU30" i="78"/>
  <c r="AV30" i="78"/>
  <c r="AW30" i="78"/>
  <c r="AX30" i="78"/>
  <c r="AY30" i="78"/>
  <c r="AZ30" i="78"/>
  <c r="BA30" i="78"/>
  <c r="BB30" i="78"/>
  <c r="BC30" i="78"/>
  <c r="BD30" i="78"/>
  <c r="BE30" i="78"/>
  <c r="BF30" i="78"/>
  <c r="BG30" i="78"/>
  <c r="BH30" i="78"/>
  <c r="BI30" i="78"/>
  <c r="BJ30" i="78"/>
  <c r="BK30" i="78"/>
  <c r="BL30" i="78"/>
  <c r="BM30" i="78"/>
  <c r="BN30" i="78"/>
  <c r="BO30" i="78"/>
  <c r="BP30" i="78"/>
  <c r="BQ30" i="78"/>
  <c r="BR30" i="78"/>
  <c r="BS30" i="78"/>
  <c r="BT30" i="78"/>
  <c r="BU30" i="78"/>
  <c r="BV30" i="78"/>
  <c r="BW30" i="78"/>
  <c r="BX30" i="78"/>
  <c r="BY30" i="78"/>
  <c r="BZ30" i="78"/>
  <c r="CA30" i="78"/>
  <c r="CB30" i="78"/>
  <c r="CC30" i="78"/>
  <c r="CD30" i="78"/>
  <c r="CE30" i="78"/>
  <c r="CF30" i="78"/>
  <c r="CG30" i="78"/>
  <c r="CH30" i="78"/>
  <c r="CI30" i="78"/>
  <c r="CJ30" i="78"/>
  <c r="CK30" i="78"/>
  <c r="CL30" i="78"/>
  <c r="CM30" i="78"/>
  <c r="CN30" i="78"/>
  <c r="CO30" i="78"/>
  <c r="CP30" i="78"/>
  <c r="CQ30" i="78"/>
  <c r="CR30" i="78"/>
  <c r="CS30" i="78"/>
  <c r="CT30" i="78"/>
  <c r="CU30" i="78"/>
  <c r="CV30" i="78"/>
  <c r="CW30" i="78"/>
  <c r="CX30" i="78"/>
  <c r="CY30" i="78"/>
  <c r="CZ30" i="78"/>
  <c r="DA30" i="78"/>
  <c r="DB30" i="78"/>
  <c r="DC30" i="78"/>
  <c r="DD30" i="78"/>
  <c r="DE30" i="78"/>
  <c r="DF30" i="78"/>
  <c r="DG30" i="78"/>
  <c r="DH30" i="78"/>
  <c r="E31" i="78"/>
  <c r="F31" i="78"/>
  <c r="G31" i="78"/>
  <c r="H31" i="78"/>
  <c r="I31" i="78"/>
  <c r="J31" i="78"/>
  <c r="K31" i="78"/>
  <c r="L31" i="78"/>
  <c r="M31" i="78"/>
  <c r="N31" i="78"/>
  <c r="O31" i="78"/>
  <c r="P31" i="78"/>
  <c r="Q31" i="78"/>
  <c r="R31" i="78"/>
  <c r="S31" i="78"/>
  <c r="T31" i="78"/>
  <c r="U31" i="78"/>
  <c r="V31" i="78"/>
  <c r="W31" i="78"/>
  <c r="X31" i="78"/>
  <c r="Y31" i="78"/>
  <c r="Z31" i="78"/>
  <c r="AA31" i="78"/>
  <c r="AB31" i="78"/>
  <c r="AC31" i="78"/>
  <c r="AD31" i="78"/>
  <c r="AE31" i="78"/>
  <c r="AF31" i="78"/>
  <c r="AG31" i="78"/>
  <c r="AH31" i="78"/>
  <c r="AI31" i="78"/>
  <c r="AJ31" i="78"/>
  <c r="AK31" i="78"/>
  <c r="AL31" i="78"/>
  <c r="AM31" i="78"/>
  <c r="AN31" i="78"/>
  <c r="AO31" i="78"/>
  <c r="AP31" i="78"/>
  <c r="AQ31" i="78"/>
  <c r="AR31" i="78"/>
  <c r="AS31" i="78"/>
  <c r="AT31" i="78"/>
  <c r="AU31" i="78"/>
  <c r="AV31" i="78"/>
  <c r="AW31" i="78"/>
  <c r="AX31" i="78"/>
  <c r="AY31" i="78"/>
  <c r="AZ31" i="78"/>
  <c r="BA31" i="78"/>
  <c r="BB31" i="78"/>
  <c r="BC31" i="78"/>
  <c r="BD31" i="78"/>
  <c r="BE31" i="78"/>
  <c r="BF31" i="78"/>
  <c r="BG31" i="78"/>
  <c r="BH31" i="78"/>
  <c r="BI31" i="78"/>
  <c r="BJ31" i="78"/>
  <c r="BK31" i="78"/>
  <c r="BL31" i="78"/>
  <c r="BM31" i="78"/>
  <c r="BN31" i="78"/>
  <c r="BO31" i="78"/>
  <c r="BP31" i="78"/>
  <c r="BQ31" i="78"/>
  <c r="BR31" i="78"/>
  <c r="BS31" i="78"/>
  <c r="BT31" i="78"/>
  <c r="BU31" i="78"/>
  <c r="BV31" i="78"/>
  <c r="BW31" i="78"/>
  <c r="BX31" i="78"/>
  <c r="BY31" i="78"/>
  <c r="BZ31" i="78"/>
  <c r="CA31" i="78"/>
  <c r="CB31" i="78"/>
  <c r="CC31" i="78"/>
  <c r="CD31" i="78"/>
  <c r="CE31" i="78"/>
  <c r="CF31" i="78"/>
  <c r="CG31" i="78"/>
  <c r="CH31" i="78"/>
  <c r="CI31" i="78"/>
  <c r="CJ31" i="78"/>
  <c r="CK31" i="78"/>
  <c r="CL31" i="78"/>
  <c r="CM31" i="78"/>
  <c r="CN31" i="78"/>
  <c r="CO31" i="78"/>
  <c r="CP31" i="78"/>
  <c r="CQ31" i="78"/>
  <c r="CR31" i="78"/>
  <c r="CS31" i="78"/>
  <c r="CT31" i="78"/>
  <c r="CU31" i="78"/>
  <c r="CV31" i="78"/>
  <c r="CW31" i="78"/>
  <c r="CX31" i="78"/>
  <c r="CY31" i="78"/>
  <c r="CZ31" i="78"/>
  <c r="DA31" i="78"/>
  <c r="DB31" i="78"/>
  <c r="DC31" i="78"/>
  <c r="DD31" i="78"/>
  <c r="DE31" i="78"/>
  <c r="DF31" i="78"/>
  <c r="DG31" i="78"/>
  <c r="DH31" i="78"/>
  <c r="E33" i="78"/>
  <c r="F33" i="78"/>
  <c r="G33" i="78"/>
  <c r="H33" i="78"/>
  <c r="I33" i="78"/>
  <c r="J33" i="78"/>
  <c r="K33" i="78"/>
  <c r="L33" i="78"/>
  <c r="M33" i="78"/>
  <c r="N33" i="78"/>
  <c r="O33" i="78"/>
  <c r="P33" i="78"/>
  <c r="Q33" i="78"/>
  <c r="R33" i="78"/>
  <c r="S33" i="78"/>
  <c r="T33" i="78"/>
  <c r="U33" i="78"/>
  <c r="V33" i="78"/>
  <c r="W33" i="78"/>
  <c r="X33" i="78"/>
  <c r="Y33" i="78"/>
  <c r="Z33" i="78"/>
  <c r="AA33" i="78"/>
  <c r="AB33" i="78"/>
  <c r="AC33" i="78"/>
  <c r="AD33" i="78"/>
  <c r="AE33" i="78"/>
  <c r="AF33" i="78"/>
  <c r="AG33" i="78"/>
  <c r="AH33" i="78"/>
  <c r="AI33" i="78"/>
  <c r="AJ33" i="78"/>
  <c r="AK33" i="78"/>
  <c r="AL33" i="78"/>
  <c r="AM33" i="78"/>
  <c r="AN33" i="78"/>
  <c r="AO33" i="78"/>
  <c r="AP33" i="78"/>
  <c r="AQ33" i="78"/>
  <c r="AR33" i="78"/>
  <c r="AS33" i="78"/>
  <c r="AT33" i="78"/>
  <c r="AU33" i="78"/>
  <c r="AV33" i="78"/>
  <c r="AW33" i="78"/>
  <c r="AX33" i="78"/>
  <c r="AY33" i="78"/>
  <c r="AZ33" i="78"/>
  <c r="BA33" i="78"/>
  <c r="BB33" i="78"/>
  <c r="BC33" i="78"/>
  <c r="BD33" i="78"/>
  <c r="BE33" i="78"/>
  <c r="BF33" i="78"/>
  <c r="BG33" i="78"/>
  <c r="BH33" i="78"/>
  <c r="BI33" i="78"/>
  <c r="BJ33" i="78"/>
  <c r="BK33" i="78"/>
  <c r="BL33" i="78"/>
  <c r="BM33" i="78"/>
  <c r="BN33" i="78"/>
  <c r="BO33" i="78"/>
  <c r="BP33" i="78"/>
  <c r="BQ33" i="78"/>
  <c r="BR33" i="78"/>
  <c r="BS33" i="78"/>
  <c r="BT33" i="78"/>
  <c r="BU33" i="78"/>
  <c r="BV33" i="78"/>
  <c r="BW33" i="78"/>
  <c r="BX33" i="78"/>
  <c r="BY33" i="78"/>
  <c r="BZ33" i="78"/>
  <c r="CA33" i="78"/>
  <c r="CB33" i="78"/>
  <c r="CC33" i="78"/>
  <c r="CD33" i="78"/>
  <c r="CE33" i="78"/>
  <c r="CF33" i="78"/>
  <c r="CG33" i="78"/>
  <c r="CH33" i="78"/>
  <c r="CI33" i="78"/>
  <c r="CJ33" i="78"/>
  <c r="CK33" i="78"/>
  <c r="CL33" i="78"/>
  <c r="CM33" i="78"/>
  <c r="CN33" i="78"/>
  <c r="CO33" i="78"/>
  <c r="CP33" i="78"/>
  <c r="CQ33" i="78"/>
  <c r="CR33" i="78"/>
  <c r="CS33" i="78"/>
  <c r="CT33" i="78"/>
  <c r="CU33" i="78"/>
  <c r="CV33" i="78"/>
  <c r="CW33" i="78"/>
  <c r="CX33" i="78"/>
  <c r="CY33" i="78"/>
  <c r="CZ33" i="78"/>
  <c r="DA33" i="78"/>
  <c r="DB33" i="78"/>
  <c r="DC33" i="78"/>
  <c r="DD33" i="78"/>
  <c r="DE33" i="78"/>
  <c r="DF33" i="78"/>
  <c r="DG33" i="78"/>
  <c r="DH33" i="78"/>
  <c r="E34" i="78"/>
  <c r="F34" i="78"/>
  <c r="G34" i="78"/>
  <c r="H34" i="78"/>
  <c r="I34" i="78"/>
  <c r="J34" i="78"/>
  <c r="K34" i="78"/>
  <c r="L34" i="78"/>
  <c r="M34" i="78"/>
  <c r="N34" i="78"/>
  <c r="O34" i="78"/>
  <c r="P34" i="78"/>
  <c r="Q34" i="78"/>
  <c r="R34" i="78"/>
  <c r="S34" i="78"/>
  <c r="T34" i="78"/>
  <c r="U34" i="78"/>
  <c r="V34" i="78"/>
  <c r="W34" i="78"/>
  <c r="X34" i="78"/>
  <c r="Y34" i="78"/>
  <c r="Z34" i="78"/>
  <c r="AA34" i="78"/>
  <c r="AB34" i="78"/>
  <c r="AC34" i="78"/>
  <c r="AD34" i="78"/>
  <c r="AE34" i="78"/>
  <c r="AF34" i="78"/>
  <c r="AG34" i="78"/>
  <c r="AH34" i="78"/>
  <c r="AI34" i="78"/>
  <c r="AJ34" i="78"/>
  <c r="AK34" i="78"/>
  <c r="AL34" i="78"/>
  <c r="AM34" i="78"/>
  <c r="AN34" i="78"/>
  <c r="AO34" i="78"/>
  <c r="AP34" i="78"/>
  <c r="AQ34" i="78"/>
  <c r="AR34" i="78"/>
  <c r="AS34" i="78"/>
  <c r="AT34" i="78"/>
  <c r="AU34" i="78"/>
  <c r="AV34" i="78"/>
  <c r="AW34" i="78"/>
  <c r="AX34" i="78"/>
  <c r="AY34" i="78"/>
  <c r="AZ34" i="78"/>
  <c r="BA34" i="78"/>
  <c r="BB34" i="78"/>
  <c r="BC34" i="78"/>
  <c r="BD34" i="78"/>
  <c r="BE34" i="78"/>
  <c r="BF34" i="78"/>
  <c r="BG34" i="78"/>
  <c r="BH34" i="78"/>
  <c r="BI34" i="78"/>
  <c r="BJ34" i="78"/>
  <c r="BK34" i="78"/>
  <c r="BL34" i="78"/>
  <c r="BM34" i="78"/>
  <c r="BN34" i="78"/>
  <c r="BO34" i="78"/>
  <c r="BP34" i="78"/>
  <c r="BQ34" i="78"/>
  <c r="BR34" i="78"/>
  <c r="BS34" i="78"/>
  <c r="BT34" i="78"/>
  <c r="BU34" i="78"/>
  <c r="BV34" i="78"/>
  <c r="BW34" i="78"/>
  <c r="BX34" i="78"/>
  <c r="BY34" i="78"/>
  <c r="BZ34" i="78"/>
  <c r="CA34" i="78"/>
  <c r="CB34" i="78"/>
  <c r="CC34" i="78"/>
  <c r="CD34" i="78"/>
  <c r="CE34" i="78"/>
  <c r="CF34" i="78"/>
  <c r="CG34" i="78"/>
  <c r="CH34" i="78"/>
  <c r="CI34" i="78"/>
  <c r="CJ34" i="78"/>
  <c r="CK34" i="78"/>
  <c r="CL34" i="78"/>
  <c r="CM34" i="78"/>
  <c r="CN34" i="78"/>
  <c r="CO34" i="78"/>
  <c r="CP34" i="78"/>
  <c r="CQ34" i="78"/>
  <c r="CR34" i="78"/>
  <c r="CS34" i="78"/>
  <c r="CT34" i="78"/>
  <c r="CU34" i="78"/>
  <c r="CV34" i="78"/>
  <c r="CW34" i="78"/>
  <c r="CX34" i="78"/>
  <c r="CY34" i="78"/>
  <c r="CZ34" i="78"/>
  <c r="DA34" i="78"/>
  <c r="DB34" i="78"/>
  <c r="DC34" i="78"/>
  <c r="DD34" i="78"/>
  <c r="DE34" i="78"/>
  <c r="DF34" i="78"/>
  <c r="DG34" i="78"/>
  <c r="DH34" i="78"/>
  <c r="E35" i="78"/>
  <c r="F35" i="78"/>
  <c r="G35" i="78"/>
  <c r="H35" i="78"/>
  <c r="I35" i="78"/>
  <c r="J35" i="78"/>
  <c r="K35" i="78"/>
  <c r="L35" i="78"/>
  <c r="M35" i="78"/>
  <c r="N35" i="78"/>
  <c r="O35" i="78"/>
  <c r="P35" i="78"/>
  <c r="Q35" i="78"/>
  <c r="R35" i="78"/>
  <c r="S35" i="78"/>
  <c r="T35" i="78"/>
  <c r="U35" i="78"/>
  <c r="V35" i="78"/>
  <c r="W35" i="78"/>
  <c r="X35" i="78"/>
  <c r="Y35" i="78"/>
  <c r="Z35" i="78"/>
  <c r="AA35" i="78"/>
  <c r="AB35" i="78"/>
  <c r="AC35" i="78"/>
  <c r="AD35" i="78"/>
  <c r="AE35" i="78"/>
  <c r="AF35" i="78"/>
  <c r="AG35" i="78"/>
  <c r="AH35" i="78"/>
  <c r="AI35" i="78"/>
  <c r="AJ35" i="78"/>
  <c r="AK35" i="78"/>
  <c r="AL35" i="78"/>
  <c r="AM35" i="78"/>
  <c r="AN35" i="78"/>
  <c r="AO35" i="78"/>
  <c r="AP35" i="78"/>
  <c r="AQ35" i="78"/>
  <c r="AR35" i="78"/>
  <c r="AS35" i="78"/>
  <c r="AT35" i="78"/>
  <c r="AU35" i="78"/>
  <c r="AV35" i="78"/>
  <c r="AW35" i="78"/>
  <c r="AX35" i="78"/>
  <c r="AY35" i="78"/>
  <c r="AZ35" i="78"/>
  <c r="BA35" i="78"/>
  <c r="BB35" i="78"/>
  <c r="BC35" i="78"/>
  <c r="BD35" i="78"/>
  <c r="BE35" i="78"/>
  <c r="BF35" i="78"/>
  <c r="BG35" i="78"/>
  <c r="BH35" i="78"/>
  <c r="BI35" i="78"/>
  <c r="BJ35" i="78"/>
  <c r="BK35" i="78"/>
  <c r="BL35" i="78"/>
  <c r="BM35" i="78"/>
  <c r="BN35" i="78"/>
  <c r="BO35" i="78"/>
  <c r="BP35" i="78"/>
  <c r="BQ35" i="78"/>
  <c r="BR35" i="78"/>
  <c r="BS35" i="78"/>
  <c r="BT35" i="78"/>
  <c r="BU35" i="78"/>
  <c r="BV35" i="78"/>
  <c r="BW35" i="78"/>
  <c r="BX35" i="78"/>
  <c r="BY35" i="78"/>
  <c r="BZ35" i="78"/>
  <c r="CA35" i="78"/>
  <c r="CB35" i="78"/>
  <c r="CC35" i="78"/>
  <c r="CD35" i="78"/>
  <c r="CE35" i="78"/>
  <c r="CF35" i="78"/>
  <c r="CG35" i="78"/>
  <c r="CH35" i="78"/>
  <c r="CI35" i="78"/>
  <c r="CJ35" i="78"/>
  <c r="CK35" i="78"/>
  <c r="CL35" i="78"/>
  <c r="CM35" i="78"/>
  <c r="CN35" i="78"/>
  <c r="CO35" i="78"/>
  <c r="CP35" i="78"/>
  <c r="CQ35" i="78"/>
  <c r="CR35" i="78"/>
  <c r="CS35" i="78"/>
  <c r="CT35" i="78"/>
  <c r="CU35" i="78"/>
  <c r="CV35" i="78"/>
  <c r="CW35" i="78"/>
  <c r="CX35" i="78"/>
  <c r="CY35" i="78"/>
  <c r="CZ35" i="78"/>
  <c r="DA35" i="78"/>
  <c r="DB35" i="78"/>
  <c r="DC35" i="78"/>
  <c r="DD35" i="78"/>
  <c r="DE35" i="78"/>
  <c r="DF35" i="78"/>
  <c r="DG35" i="78"/>
  <c r="DH35" i="78"/>
  <c r="E36" i="78"/>
  <c r="F36" i="78"/>
  <c r="G36" i="78"/>
  <c r="H36" i="78"/>
  <c r="I36" i="78"/>
  <c r="J36" i="78"/>
  <c r="K36" i="78"/>
  <c r="L36" i="78"/>
  <c r="M36" i="78"/>
  <c r="N36" i="78"/>
  <c r="O36" i="78"/>
  <c r="P36" i="78"/>
  <c r="Q36" i="78"/>
  <c r="R36" i="78"/>
  <c r="S36" i="78"/>
  <c r="T36" i="78"/>
  <c r="U36" i="78"/>
  <c r="V36" i="78"/>
  <c r="W36" i="78"/>
  <c r="X36" i="78"/>
  <c r="Y36" i="78"/>
  <c r="Z36" i="78"/>
  <c r="AA36" i="78"/>
  <c r="AB36" i="78"/>
  <c r="AC36" i="78"/>
  <c r="AD36" i="78"/>
  <c r="AE36" i="78"/>
  <c r="AF36" i="78"/>
  <c r="AG36" i="78"/>
  <c r="AH36" i="78"/>
  <c r="AI36" i="78"/>
  <c r="AJ36" i="78"/>
  <c r="AK36" i="78"/>
  <c r="AL36" i="78"/>
  <c r="AM36" i="78"/>
  <c r="AN36" i="78"/>
  <c r="AO36" i="78"/>
  <c r="AP36" i="78"/>
  <c r="AQ36" i="78"/>
  <c r="AR36" i="78"/>
  <c r="AS36" i="78"/>
  <c r="AT36" i="78"/>
  <c r="AU36" i="78"/>
  <c r="AV36" i="78"/>
  <c r="AW36" i="78"/>
  <c r="AX36" i="78"/>
  <c r="AY36" i="78"/>
  <c r="AZ36" i="78"/>
  <c r="BA36" i="78"/>
  <c r="BB36" i="78"/>
  <c r="BC36" i="78"/>
  <c r="BD36" i="78"/>
  <c r="BE36" i="78"/>
  <c r="BF36" i="78"/>
  <c r="BG36" i="78"/>
  <c r="BH36" i="78"/>
  <c r="BI36" i="78"/>
  <c r="BJ36" i="78"/>
  <c r="BK36" i="78"/>
  <c r="BL36" i="78"/>
  <c r="BM36" i="78"/>
  <c r="BN36" i="78"/>
  <c r="BO36" i="78"/>
  <c r="BP36" i="78"/>
  <c r="BQ36" i="78"/>
  <c r="BR36" i="78"/>
  <c r="BS36" i="78"/>
  <c r="BT36" i="78"/>
  <c r="BU36" i="78"/>
  <c r="BV36" i="78"/>
  <c r="BW36" i="78"/>
  <c r="BX36" i="78"/>
  <c r="BY36" i="78"/>
  <c r="BZ36" i="78"/>
  <c r="CA36" i="78"/>
  <c r="CB36" i="78"/>
  <c r="CC36" i="78"/>
  <c r="CD36" i="78"/>
  <c r="CE36" i="78"/>
  <c r="CF36" i="78"/>
  <c r="CG36" i="78"/>
  <c r="CH36" i="78"/>
  <c r="CI36" i="78"/>
  <c r="CJ36" i="78"/>
  <c r="CK36" i="78"/>
  <c r="CL36" i="78"/>
  <c r="CM36" i="78"/>
  <c r="CN36" i="78"/>
  <c r="CO36" i="78"/>
  <c r="CP36" i="78"/>
  <c r="CQ36" i="78"/>
  <c r="CR36" i="78"/>
  <c r="CS36" i="78"/>
  <c r="CT36" i="78"/>
  <c r="CU36" i="78"/>
  <c r="CV36" i="78"/>
  <c r="CW36" i="78"/>
  <c r="CX36" i="78"/>
  <c r="CY36" i="78"/>
  <c r="CZ36" i="78"/>
  <c r="DA36" i="78"/>
  <c r="DB36" i="78"/>
  <c r="DC36" i="78"/>
  <c r="DD36" i="78"/>
  <c r="DE36" i="78"/>
  <c r="DF36" i="78"/>
  <c r="DG36" i="78"/>
  <c r="DH36" i="78"/>
  <c r="E37" i="78"/>
  <c r="F37" i="78"/>
  <c r="G37" i="78"/>
  <c r="H37" i="78"/>
  <c r="I37" i="78"/>
  <c r="J37" i="78"/>
  <c r="K37" i="78"/>
  <c r="L37" i="78"/>
  <c r="M37" i="78"/>
  <c r="N37" i="78"/>
  <c r="O37" i="78"/>
  <c r="P37" i="78"/>
  <c r="Q37" i="78"/>
  <c r="R37" i="78"/>
  <c r="S37" i="78"/>
  <c r="T37" i="78"/>
  <c r="U37" i="78"/>
  <c r="V37" i="78"/>
  <c r="W37" i="78"/>
  <c r="X37" i="78"/>
  <c r="Y37" i="78"/>
  <c r="Z37" i="78"/>
  <c r="AA37" i="78"/>
  <c r="AB37" i="78"/>
  <c r="AC37" i="78"/>
  <c r="AD37" i="78"/>
  <c r="AE37" i="78"/>
  <c r="AF37" i="78"/>
  <c r="AG37" i="78"/>
  <c r="AH37" i="78"/>
  <c r="AI37" i="78"/>
  <c r="AJ37" i="78"/>
  <c r="AK37" i="78"/>
  <c r="AL37" i="78"/>
  <c r="AM37" i="78"/>
  <c r="AN37" i="78"/>
  <c r="AO37" i="78"/>
  <c r="AP37" i="78"/>
  <c r="AQ37" i="78"/>
  <c r="AR37" i="78"/>
  <c r="AS37" i="78"/>
  <c r="AT37" i="78"/>
  <c r="AU37" i="78"/>
  <c r="AV37" i="78"/>
  <c r="AW37" i="78"/>
  <c r="AX37" i="78"/>
  <c r="AY37" i="78"/>
  <c r="AZ37" i="78"/>
  <c r="BA37" i="78"/>
  <c r="BB37" i="78"/>
  <c r="BC37" i="78"/>
  <c r="BD37" i="78"/>
  <c r="BE37" i="78"/>
  <c r="BF37" i="78"/>
  <c r="BG37" i="78"/>
  <c r="BH37" i="78"/>
  <c r="BI37" i="78"/>
  <c r="BJ37" i="78"/>
  <c r="BK37" i="78"/>
  <c r="BL37" i="78"/>
  <c r="BM37" i="78"/>
  <c r="BN37" i="78"/>
  <c r="BO37" i="78"/>
  <c r="BP37" i="78"/>
  <c r="BQ37" i="78"/>
  <c r="BR37" i="78"/>
  <c r="BS37" i="78"/>
  <c r="BT37" i="78"/>
  <c r="BU37" i="78"/>
  <c r="BV37" i="78"/>
  <c r="BW37" i="78"/>
  <c r="BX37" i="78"/>
  <c r="BY37" i="78"/>
  <c r="BZ37" i="78"/>
  <c r="CA37" i="78"/>
  <c r="CB37" i="78"/>
  <c r="CC37" i="78"/>
  <c r="CD37" i="78"/>
  <c r="CE37" i="78"/>
  <c r="CF37" i="78"/>
  <c r="CG37" i="78"/>
  <c r="CH37" i="78"/>
  <c r="CI37" i="78"/>
  <c r="CJ37" i="78"/>
  <c r="CK37" i="78"/>
  <c r="CL37" i="78"/>
  <c r="CM37" i="78"/>
  <c r="CN37" i="78"/>
  <c r="CO37" i="78"/>
  <c r="CP37" i="78"/>
  <c r="CQ37" i="78"/>
  <c r="CR37" i="78"/>
  <c r="CS37" i="78"/>
  <c r="CT37" i="78"/>
  <c r="CU37" i="78"/>
  <c r="CV37" i="78"/>
  <c r="CW37" i="78"/>
  <c r="CX37" i="78"/>
  <c r="CY37" i="78"/>
  <c r="CZ37" i="78"/>
  <c r="DA37" i="78"/>
  <c r="DB37" i="78"/>
  <c r="DC37" i="78"/>
  <c r="DD37" i="78"/>
  <c r="DE37" i="78"/>
  <c r="DF37" i="78"/>
  <c r="DG37" i="78"/>
  <c r="DH37" i="78"/>
  <c r="E38" i="78"/>
  <c r="F38" i="78"/>
  <c r="G38" i="78"/>
  <c r="H38" i="78"/>
  <c r="I38" i="78"/>
  <c r="J38" i="78"/>
  <c r="K38" i="78"/>
  <c r="L38" i="78"/>
  <c r="M38" i="78"/>
  <c r="N38" i="78"/>
  <c r="O38" i="78"/>
  <c r="P38" i="78"/>
  <c r="Q38" i="78"/>
  <c r="R38" i="78"/>
  <c r="S38" i="78"/>
  <c r="T38" i="78"/>
  <c r="U38" i="78"/>
  <c r="V38" i="78"/>
  <c r="W38" i="78"/>
  <c r="X38" i="78"/>
  <c r="Y38" i="78"/>
  <c r="Z38" i="78"/>
  <c r="AA38" i="78"/>
  <c r="AB38" i="78"/>
  <c r="AC38" i="78"/>
  <c r="AD38" i="78"/>
  <c r="AE38" i="78"/>
  <c r="AF38" i="78"/>
  <c r="AG38" i="78"/>
  <c r="AH38" i="78"/>
  <c r="AI38" i="78"/>
  <c r="AJ38" i="78"/>
  <c r="AK38" i="78"/>
  <c r="AL38" i="78"/>
  <c r="AM38" i="78"/>
  <c r="AN38" i="78"/>
  <c r="AO38" i="78"/>
  <c r="AP38" i="78"/>
  <c r="AQ38" i="78"/>
  <c r="AR38" i="78"/>
  <c r="AS38" i="78"/>
  <c r="AT38" i="78"/>
  <c r="AU38" i="78"/>
  <c r="AV38" i="78"/>
  <c r="AW38" i="78"/>
  <c r="AX38" i="78"/>
  <c r="AY38" i="78"/>
  <c r="AZ38" i="78"/>
  <c r="BA38" i="78"/>
  <c r="BB38" i="78"/>
  <c r="BC38" i="78"/>
  <c r="BD38" i="78"/>
  <c r="BE38" i="78"/>
  <c r="BF38" i="78"/>
  <c r="BG38" i="78"/>
  <c r="BH38" i="78"/>
  <c r="BI38" i="78"/>
  <c r="BJ38" i="78"/>
  <c r="BK38" i="78"/>
  <c r="BL38" i="78"/>
  <c r="BM38" i="78"/>
  <c r="BN38" i="78"/>
  <c r="BO38" i="78"/>
  <c r="BP38" i="78"/>
  <c r="BQ38" i="78"/>
  <c r="BR38" i="78"/>
  <c r="BS38" i="78"/>
  <c r="BT38" i="78"/>
  <c r="BU38" i="78"/>
  <c r="BV38" i="78"/>
  <c r="BW38" i="78"/>
  <c r="BX38" i="78"/>
  <c r="BY38" i="78"/>
  <c r="BZ38" i="78"/>
  <c r="CA38" i="78"/>
  <c r="CB38" i="78"/>
  <c r="CC38" i="78"/>
  <c r="CD38" i="78"/>
  <c r="CE38" i="78"/>
  <c r="CF38" i="78"/>
  <c r="CG38" i="78"/>
  <c r="CH38" i="78"/>
  <c r="CI38" i="78"/>
  <c r="CJ38" i="78"/>
  <c r="CK38" i="78"/>
  <c r="CL38" i="78"/>
  <c r="CM38" i="78"/>
  <c r="CN38" i="78"/>
  <c r="CO38" i="78"/>
  <c r="CP38" i="78"/>
  <c r="CQ38" i="78"/>
  <c r="CR38" i="78"/>
  <c r="CS38" i="78"/>
  <c r="CT38" i="78"/>
  <c r="CU38" i="78"/>
  <c r="CV38" i="78"/>
  <c r="CW38" i="78"/>
  <c r="CX38" i="78"/>
  <c r="CY38" i="78"/>
  <c r="CZ38" i="78"/>
  <c r="DA38" i="78"/>
  <c r="DB38" i="78"/>
  <c r="DC38" i="78"/>
  <c r="DD38" i="78"/>
  <c r="DE38" i="78"/>
  <c r="DF38" i="78"/>
  <c r="DG38" i="78"/>
  <c r="DH38" i="78"/>
  <c r="E40" i="78"/>
  <c r="F40" i="78"/>
  <c r="G40" i="78"/>
  <c r="H40" i="78"/>
  <c r="I40" i="78"/>
  <c r="J40" i="78"/>
  <c r="K40" i="78"/>
  <c r="L40" i="78"/>
  <c r="M40" i="78"/>
  <c r="N40" i="78"/>
  <c r="O40" i="78"/>
  <c r="P40" i="78"/>
  <c r="Q40" i="78"/>
  <c r="R40" i="78"/>
  <c r="S40" i="78"/>
  <c r="T40" i="78"/>
  <c r="U40" i="78"/>
  <c r="V40" i="78"/>
  <c r="W40" i="78"/>
  <c r="X40" i="78"/>
  <c r="Y40" i="78"/>
  <c r="Z40" i="78"/>
  <c r="AA40" i="78"/>
  <c r="AB40" i="78"/>
  <c r="AC40" i="78"/>
  <c r="AD40" i="78"/>
  <c r="AE40" i="78"/>
  <c r="AF40" i="78"/>
  <c r="AG40" i="78"/>
  <c r="AH40" i="78"/>
  <c r="AI40" i="78"/>
  <c r="AJ40" i="78"/>
  <c r="AK40" i="78"/>
  <c r="AL40" i="78"/>
  <c r="AM40" i="78"/>
  <c r="AN40" i="78"/>
  <c r="AO40" i="78"/>
  <c r="AP40" i="78"/>
  <c r="AQ40" i="78"/>
  <c r="AR40" i="78"/>
  <c r="AS40" i="78"/>
  <c r="AT40" i="78"/>
  <c r="AU40" i="78"/>
  <c r="AV40" i="78"/>
  <c r="AW40" i="78"/>
  <c r="AX40" i="78"/>
  <c r="AY40" i="78"/>
  <c r="AZ40" i="78"/>
  <c r="BA40" i="78"/>
  <c r="BB40" i="78"/>
  <c r="BC40" i="78"/>
  <c r="BD40" i="78"/>
  <c r="BE40" i="78"/>
  <c r="BF40" i="78"/>
  <c r="BG40" i="78"/>
  <c r="BH40" i="78"/>
  <c r="BI40" i="78"/>
  <c r="BJ40" i="78"/>
  <c r="BK40" i="78"/>
  <c r="BL40" i="78"/>
  <c r="BM40" i="78"/>
  <c r="BN40" i="78"/>
  <c r="BO40" i="78"/>
  <c r="BP40" i="78"/>
  <c r="BQ40" i="78"/>
  <c r="BR40" i="78"/>
  <c r="BS40" i="78"/>
  <c r="BT40" i="78"/>
  <c r="BU40" i="78"/>
  <c r="BV40" i="78"/>
  <c r="BW40" i="78"/>
  <c r="BX40" i="78"/>
  <c r="BY40" i="78"/>
  <c r="BZ40" i="78"/>
  <c r="CA40" i="78"/>
  <c r="CB40" i="78"/>
  <c r="CC40" i="78"/>
  <c r="CD40" i="78"/>
  <c r="CE40" i="78"/>
  <c r="CF40" i="78"/>
  <c r="CG40" i="78"/>
  <c r="CH40" i="78"/>
  <c r="CI40" i="78"/>
  <c r="CJ40" i="78"/>
  <c r="CK40" i="78"/>
  <c r="CL40" i="78"/>
  <c r="CM40" i="78"/>
  <c r="CN40" i="78"/>
  <c r="CO40" i="78"/>
  <c r="CP40" i="78"/>
  <c r="CQ40" i="78"/>
  <c r="CR40" i="78"/>
  <c r="CS40" i="78"/>
  <c r="CT40" i="78"/>
  <c r="CU40" i="78"/>
  <c r="CV40" i="78"/>
  <c r="CW40" i="78"/>
  <c r="CX40" i="78"/>
  <c r="CY40" i="78"/>
  <c r="CZ40" i="78"/>
  <c r="DA40" i="78"/>
  <c r="DB40" i="78"/>
  <c r="DC40" i="78"/>
  <c r="DD40" i="78"/>
  <c r="DE40" i="78"/>
  <c r="DF40" i="78"/>
  <c r="DG40" i="78"/>
  <c r="DH40" i="78"/>
  <c r="BJ2" i="66"/>
  <c r="BK2" i="66"/>
  <c r="BL2" i="66"/>
  <c r="BM2" i="66"/>
  <c r="BN2" i="66"/>
  <c r="BO2" i="66"/>
  <c r="BP2" i="66"/>
  <c r="BQ2" i="66"/>
  <c r="BR2" i="66"/>
  <c r="BS2" i="66"/>
  <c r="BT2" i="66"/>
  <c r="BU2" i="66"/>
  <c r="BV2" i="66"/>
  <c r="BW2" i="66"/>
  <c r="BX2" i="66"/>
  <c r="BY2" i="66"/>
  <c r="BZ2" i="66"/>
  <c r="CA2" i="66"/>
  <c r="CB2" i="66"/>
  <c r="CC2" i="66"/>
  <c r="CD2" i="66"/>
  <c r="CE2" i="66"/>
  <c r="CF2" i="66"/>
  <c r="CG2" i="66"/>
  <c r="CH2" i="66"/>
  <c r="CI2" i="66"/>
  <c r="CJ2" i="66"/>
  <c r="CK2" i="66"/>
  <c r="CL2" i="66"/>
  <c r="CM2" i="66"/>
  <c r="CN2" i="66"/>
  <c r="CO2" i="66"/>
  <c r="CP2" i="66"/>
  <c r="CQ2" i="66"/>
  <c r="CR2" i="66"/>
  <c r="CS2" i="66"/>
  <c r="CT2" i="66"/>
  <c r="CU2" i="66"/>
  <c r="CV2" i="66"/>
  <c r="CW2" i="66"/>
  <c r="CX2" i="66"/>
  <c r="CY2" i="66"/>
  <c r="CZ2" i="66"/>
  <c r="DA2" i="66"/>
  <c r="DB2" i="66"/>
  <c r="DC2" i="66"/>
  <c r="DD2" i="66"/>
  <c r="DE2" i="66"/>
  <c r="DF2" i="66"/>
  <c r="DG2" i="66"/>
  <c r="DH2" i="66"/>
  <c r="E4" i="66"/>
  <c r="F4" i="66"/>
  <c r="G4" i="66"/>
  <c r="H4" i="66"/>
  <c r="I4" i="66"/>
  <c r="J4" i="66"/>
  <c r="K4" i="66"/>
  <c r="L4" i="66"/>
  <c r="M4" i="66"/>
  <c r="N4" i="66"/>
  <c r="O4" i="66"/>
  <c r="P4" i="66"/>
  <c r="Q4" i="66"/>
  <c r="R4" i="66"/>
  <c r="S4" i="66"/>
  <c r="T4" i="66"/>
  <c r="U4" i="66"/>
  <c r="V4" i="66"/>
  <c r="W4" i="66"/>
  <c r="X4" i="66"/>
  <c r="Y4" i="66"/>
  <c r="Z4" i="66"/>
  <c r="AA4" i="66"/>
  <c r="AB4" i="66"/>
  <c r="AC4" i="66"/>
  <c r="AD4" i="66"/>
  <c r="AE4" i="66"/>
  <c r="AF4" i="66"/>
  <c r="AG4" i="66"/>
  <c r="AH4" i="66"/>
  <c r="AI4" i="66"/>
  <c r="AJ4" i="66"/>
  <c r="AK4" i="66"/>
  <c r="AL4" i="66"/>
  <c r="AM4" i="66"/>
  <c r="AN4" i="66"/>
  <c r="AO4" i="66"/>
  <c r="AP4" i="66"/>
  <c r="AQ4" i="66"/>
  <c r="AR4" i="66"/>
  <c r="AS4" i="66"/>
  <c r="AT4" i="66"/>
  <c r="AU4" i="66"/>
  <c r="AV4" i="66"/>
  <c r="AW4" i="66"/>
  <c r="AX4" i="66"/>
  <c r="AY4" i="66"/>
  <c r="AZ4" i="66"/>
  <c r="BA4" i="66"/>
  <c r="BB4" i="66"/>
  <c r="BC4" i="66"/>
  <c r="BD4" i="66"/>
  <c r="BE4" i="66"/>
  <c r="BF4" i="66"/>
  <c r="BG4" i="66"/>
  <c r="BH4" i="66"/>
  <c r="BI4" i="66"/>
  <c r="BJ4" i="66"/>
  <c r="BK4" i="66"/>
  <c r="BL4" i="66"/>
  <c r="BM4" i="66"/>
  <c r="BN4" i="66"/>
  <c r="BO4" i="66"/>
  <c r="BP4" i="66"/>
  <c r="BQ4" i="66"/>
  <c r="BR4" i="66"/>
  <c r="BS4" i="66"/>
  <c r="BT4" i="66"/>
  <c r="BU4" i="66"/>
  <c r="BV4" i="66"/>
  <c r="BW4" i="66"/>
  <c r="BX4" i="66"/>
  <c r="BY4" i="66"/>
  <c r="BZ4" i="66"/>
  <c r="CA4" i="66"/>
  <c r="CB4" i="66"/>
  <c r="CC4" i="66"/>
  <c r="CD4" i="66"/>
  <c r="CE4" i="66"/>
  <c r="CF4" i="66"/>
  <c r="CG4" i="66"/>
  <c r="CH4" i="66"/>
  <c r="CI4" i="66"/>
  <c r="CJ4" i="66"/>
  <c r="CK4" i="66"/>
  <c r="CL4" i="66"/>
  <c r="CM4" i="66"/>
  <c r="CN4" i="66"/>
  <c r="CO4" i="66"/>
  <c r="CP4" i="66"/>
  <c r="CQ4" i="66"/>
  <c r="CR4" i="66"/>
  <c r="CS4" i="66"/>
  <c r="CT4" i="66"/>
  <c r="CU4" i="66"/>
  <c r="CV4" i="66"/>
  <c r="CW4" i="66"/>
  <c r="CX4" i="66"/>
  <c r="CY4" i="66"/>
  <c r="CZ4" i="66"/>
  <c r="DA4" i="66"/>
  <c r="DB4" i="66"/>
  <c r="DC4" i="66"/>
  <c r="DD4" i="66"/>
  <c r="DE4" i="66"/>
  <c r="DF4" i="66"/>
  <c r="DG4" i="66"/>
  <c r="DH4" i="66"/>
  <c r="E9" i="66"/>
  <c r="F9" i="66"/>
  <c r="G9" i="66"/>
  <c r="H9" i="66"/>
  <c r="I9" i="66"/>
  <c r="J9" i="66"/>
  <c r="K9" i="66"/>
  <c r="L9" i="66"/>
  <c r="M9" i="66"/>
  <c r="N9" i="66"/>
  <c r="O9" i="66"/>
  <c r="P9" i="66"/>
  <c r="Q9" i="66"/>
  <c r="R9" i="66"/>
  <c r="S9" i="66"/>
  <c r="T9" i="66"/>
  <c r="U9" i="66"/>
  <c r="V9" i="66"/>
  <c r="W9" i="66"/>
  <c r="X9" i="66"/>
  <c r="Y9" i="66"/>
  <c r="Z9" i="66"/>
  <c r="AA9" i="66"/>
  <c r="AB9" i="66"/>
  <c r="AC9" i="66"/>
  <c r="AD9" i="66"/>
  <c r="AE9" i="66"/>
  <c r="AF9" i="66"/>
  <c r="AG9" i="66"/>
  <c r="AH9" i="66"/>
  <c r="AI9" i="66"/>
  <c r="AJ9" i="66"/>
  <c r="AK9" i="66"/>
  <c r="AL9" i="66"/>
  <c r="AM9" i="66"/>
  <c r="AN9" i="66"/>
  <c r="AO9" i="66"/>
  <c r="AP9" i="66"/>
  <c r="AQ9" i="66"/>
  <c r="AR9" i="66"/>
  <c r="AS9" i="66"/>
  <c r="AT9" i="66"/>
  <c r="AU9" i="66"/>
  <c r="AV9" i="66"/>
  <c r="AW9" i="66"/>
  <c r="AX9" i="66"/>
  <c r="AY9" i="66"/>
  <c r="AZ9" i="66"/>
  <c r="BA9" i="66"/>
  <c r="BB9" i="66"/>
  <c r="BC9" i="66"/>
  <c r="BD9" i="66"/>
  <c r="BE9" i="66"/>
  <c r="BF9" i="66"/>
  <c r="BG9" i="66"/>
  <c r="BH9" i="66"/>
  <c r="BI9" i="66"/>
  <c r="BJ9" i="66"/>
  <c r="BK9" i="66"/>
  <c r="BL9" i="66"/>
  <c r="BM9" i="66"/>
  <c r="BN9" i="66"/>
  <c r="BO9" i="66"/>
  <c r="BP9" i="66"/>
  <c r="BQ9" i="66"/>
  <c r="BR9" i="66"/>
  <c r="BS9" i="66"/>
  <c r="BT9" i="66"/>
  <c r="BU9" i="66"/>
  <c r="BV9" i="66"/>
  <c r="BW9" i="66"/>
  <c r="BX9" i="66"/>
  <c r="BY9" i="66"/>
  <c r="BZ9" i="66"/>
  <c r="CA9" i="66"/>
  <c r="CB9" i="66"/>
  <c r="CC9" i="66"/>
  <c r="CD9" i="66"/>
  <c r="CE9" i="66"/>
  <c r="CF9" i="66"/>
  <c r="CG9" i="66"/>
  <c r="CH9" i="66"/>
  <c r="CI9" i="66"/>
  <c r="CJ9" i="66"/>
  <c r="CK9" i="66"/>
  <c r="CL9" i="66"/>
  <c r="CM9" i="66"/>
  <c r="CN9" i="66"/>
  <c r="CO9" i="66"/>
  <c r="CP9" i="66"/>
  <c r="CQ9" i="66"/>
  <c r="CR9" i="66"/>
  <c r="CS9" i="66"/>
  <c r="CT9" i="66"/>
  <c r="CU9" i="66"/>
  <c r="CV9" i="66"/>
  <c r="CW9" i="66"/>
  <c r="CX9" i="66"/>
  <c r="CY9" i="66"/>
  <c r="CZ9" i="66"/>
  <c r="DA9" i="66"/>
  <c r="DB9" i="66"/>
  <c r="DC9" i="66"/>
  <c r="DD9" i="66"/>
  <c r="DE9" i="66"/>
  <c r="DF9" i="66"/>
  <c r="DG9" i="66"/>
  <c r="DH9" i="66"/>
  <c r="E10" i="66"/>
  <c r="F10" i="66"/>
  <c r="G10" i="66"/>
  <c r="H10" i="66"/>
  <c r="I10" i="66"/>
  <c r="J10" i="66"/>
  <c r="K10" i="66"/>
  <c r="L10" i="66"/>
  <c r="M10" i="66"/>
  <c r="N10" i="66"/>
  <c r="O10" i="66"/>
  <c r="P10" i="66"/>
  <c r="Q10" i="66"/>
  <c r="R10" i="66"/>
  <c r="S10" i="66"/>
  <c r="T10" i="66"/>
  <c r="U10" i="66"/>
  <c r="V10" i="66"/>
  <c r="W10" i="66"/>
  <c r="X10" i="66"/>
  <c r="Y10" i="66"/>
  <c r="Z10" i="66"/>
  <c r="AA10" i="66"/>
  <c r="AB10" i="66"/>
  <c r="AC10" i="66"/>
  <c r="AD10" i="66"/>
  <c r="AE10" i="66"/>
  <c r="AF10" i="66"/>
  <c r="AG10" i="66"/>
  <c r="AH10" i="66"/>
  <c r="AI10" i="66"/>
  <c r="AJ10" i="66"/>
  <c r="AK10" i="66"/>
  <c r="AL10" i="66"/>
  <c r="AM10" i="66"/>
  <c r="AN10" i="66"/>
  <c r="AO10" i="66"/>
  <c r="AP10" i="66"/>
  <c r="AQ10" i="66"/>
  <c r="AR10" i="66"/>
  <c r="AS10" i="66"/>
  <c r="AT10" i="66"/>
  <c r="AU10" i="66"/>
  <c r="AV10" i="66"/>
  <c r="AW10" i="66"/>
  <c r="AX10" i="66"/>
  <c r="AY10" i="66"/>
  <c r="AZ10" i="66"/>
  <c r="BA10" i="66"/>
  <c r="BB10" i="66"/>
  <c r="BC10" i="66"/>
  <c r="BD10" i="66"/>
  <c r="BE10" i="66"/>
  <c r="BF10" i="66"/>
  <c r="BG10" i="66"/>
  <c r="BH10" i="66"/>
  <c r="BI10" i="66"/>
  <c r="BJ10" i="66"/>
  <c r="BK10" i="66"/>
  <c r="BL10" i="66"/>
  <c r="BM10" i="66"/>
  <c r="BN10" i="66"/>
  <c r="BO10" i="66"/>
  <c r="BP10" i="66"/>
  <c r="BQ10" i="66"/>
  <c r="BR10" i="66"/>
  <c r="BS10" i="66"/>
  <c r="BT10" i="66"/>
  <c r="BU10" i="66"/>
  <c r="BV10" i="66"/>
  <c r="BW10" i="66"/>
  <c r="BX10" i="66"/>
  <c r="BY10" i="66"/>
  <c r="BZ10" i="66"/>
  <c r="CA10" i="66"/>
  <c r="CB10" i="66"/>
  <c r="CC10" i="66"/>
  <c r="CD10" i="66"/>
  <c r="CE10" i="66"/>
  <c r="CF10" i="66"/>
  <c r="CG10" i="66"/>
  <c r="CH10" i="66"/>
  <c r="CI10" i="66"/>
  <c r="CJ10" i="66"/>
  <c r="CK10" i="66"/>
  <c r="CL10" i="66"/>
  <c r="CM10" i="66"/>
  <c r="CN10" i="66"/>
  <c r="CO10" i="66"/>
  <c r="CP10" i="66"/>
  <c r="CQ10" i="66"/>
  <c r="CR10" i="66"/>
  <c r="CS10" i="66"/>
  <c r="CT10" i="66"/>
  <c r="CU10" i="66"/>
  <c r="CV10" i="66"/>
  <c r="CW10" i="66"/>
  <c r="CX10" i="66"/>
  <c r="CY10" i="66"/>
  <c r="CZ10" i="66"/>
  <c r="DA10" i="66"/>
  <c r="DB10" i="66"/>
  <c r="DC10" i="66"/>
  <c r="DD10" i="66"/>
  <c r="DE10" i="66"/>
  <c r="DF10" i="66"/>
  <c r="DG10" i="66"/>
  <c r="DH10" i="66"/>
  <c r="E13" i="66"/>
  <c r="F13" i="66"/>
  <c r="G13" i="66"/>
  <c r="H13" i="66"/>
  <c r="I13" i="66"/>
  <c r="J13" i="66"/>
  <c r="K13" i="66"/>
  <c r="L13" i="66"/>
  <c r="M13" i="66"/>
  <c r="N13" i="66"/>
  <c r="O13" i="66"/>
  <c r="P13" i="66"/>
  <c r="Q13" i="66"/>
  <c r="R13" i="66"/>
  <c r="S13" i="66"/>
  <c r="T13" i="66"/>
  <c r="U13" i="66"/>
  <c r="V13" i="66"/>
  <c r="W13" i="66"/>
  <c r="X13" i="66"/>
  <c r="Y13" i="66"/>
  <c r="Z13" i="66"/>
  <c r="AA13" i="66"/>
  <c r="AB13" i="66"/>
  <c r="AC13" i="66"/>
  <c r="AD13" i="66"/>
  <c r="AE13" i="66"/>
  <c r="AF13" i="66"/>
  <c r="AG13" i="66"/>
  <c r="AH13" i="66"/>
  <c r="AI13" i="66"/>
  <c r="AJ13" i="66"/>
  <c r="AK13" i="66"/>
  <c r="AL13" i="66"/>
  <c r="AM13" i="66"/>
  <c r="AN13" i="66"/>
  <c r="AO13" i="66"/>
  <c r="AP13" i="66"/>
  <c r="AQ13" i="66"/>
  <c r="AR13" i="66"/>
  <c r="AS13" i="66"/>
  <c r="AT13" i="66"/>
  <c r="AU13" i="66"/>
  <c r="AV13" i="66"/>
  <c r="AW13" i="66"/>
  <c r="AX13" i="66"/>
  <c r="AY13" i="66"/>
  <c r="AZ13" i="66"/>
  <c r="BA13" i="66"/>
  <c r="BB13" i="66"/>
  <c r="BC13" i="66"/>
  <c r="BD13" i="66"/>
  <c r="BE13" i="66"/>
  <c r="BF13" i="66"/>
  <c r="BG13" i="66"/>
  <c r="BH13" i="66"/>
  <c r="BI13" i="66"/>
  <c r="BJ13" i="66"/>
  <c r="BK13" i="66"/>
  <c r="BL13" i="66"/>
  <c r="BM13" i="66"/>
  <c r="BN13" i="66"/>
  <c r="BO13" i="66"/>
  <c r="BP13" i="66"/>
  <c r="BQ13" i="66"/>
  <c r="BR13" i="66"/>
  <c r="BS13" i="66"/>
  <c r="BT13" i="66"/>
  <c r="BU13" i="66"/>
  <c r="BV13" i="66"/>
  <c r="BW13" i="66"/>
  <c r="BX13" i="66"/>
  <c r="BY13" i="66"/>
  <c r="BZ13" i="66"/>
  <c r="CA13" i="66"/>
  <c r="CB13" i="66"/>
  <c r="CC13" i="66"/>
  <c r="CD13" i="66"/>
  <c r="CE13" i="66"/>
  <c r="CF13" i="66"/>
  <c r="CG13" i="66"/>
  <c r="CH13" i="66"/>
  <c r="CI13" i="66"/>
  <c r="CJ13" i="66"/>
  <c r="CK13" i="66"/>
  <c r="CL13" i="66"/>
  <c r="CM13" i="66"/>
  <c r="CN13" i="66"/>
  <c r="CO13" i="66"/>
  <c r="CP13" i="66"/>
  <c r="CQ13" i="66"/>
  <c r="CR13" i="66"/>
  <c r="CS13" i="66"/>
  <c r="CT13" i="66"/>
  <c r="CU13" i="66"/>
  <c r="CV13" i="66"/>
  <c r="CW13" i="66"/>
  <c r="CX13" i="66"/>
  <c r="CY13" i="66"/>
  <c r="CZ13" i="66"/>
  <c r="DA13" i="66"/>
  <c r="DB13" i="66"/>
  <c r="DC13" i="66"/>
  <c r="DD13" i="66"/>
  <c r="DE13" i="66"/>
  <c r="DF13" i="66"/>
  <c r="DG13" i="66"/>
  <c r="DH13" i="66"/>
  <c r="E14" i="66"/>
  <c r="F14" i="66"/>
  <c r="G14" i="66"/>
  <c r="H14" i="66"/>
  <c r="I14" i="66"/>
  <c r="J14" i="66"/>
  <c r="K14" i="66"/>
  <c r="L14" i="66"/>
  <c r="M14" i="66"/>
  <c r="N14" i="66"/>
  <c r="O14" i="66"/>
  <c r="P14" i="66"/>
  <c r="Q14" i="66"/>
  <c r="R14" i="66"/>
  <c r="S14" i="66"/>
  <c r="T14" i="66"/>
  <c r="U14" i="66"/>
  <c r="V14" i="66"/>
  <c r="W14" i="66"/>
  <c r="X14" i="66"/>
  <c r="Y14" i="66"/>
  <c r="Z14" i="66"/>
  <c r="AA14" i="66"/>
  <c r="AB14" i="66"/>
  <c r="AC14" i="66"/>
  <c r="AD14" i="66"/>
  <c r="AE14" i="66"/>
  <c r="AF14" i="66"/>
  <c r="AG14" i="66"/>
  <c r="AH14" i="66"/>
  <c r="AI14" i="66"/>
  <c r="AJ14" i="66"/>
  <c r="AK14" i="66"/>
  <c r="AL14" i="66"/>
  <c r="AM14" i="66"/>
  <c r="AN14" i="66"/>
  <c r="AO14" i="66"/>
  <c r="AP14" i="66"/>
  <c r="AQ14" i="66"/>
  <c r="AR14" i="66"/>
  <c r="AS14" i="66"/>
  <c r="AT14" i="66"/>
  <c r="AU14" i="66"/>
  <c r="AV14" i="66"/>
  <c r="AW14" i="66"/>
  <c r="AX14" i="66"/>
  <c r="AY14" i="66"/>
  <c r="AZ14" i="66"/>
  <c r="BA14" i="66"/>
  <c r="BB14" i="66"/>
  <c r="BC14" i="66"/>
  <c r="BD14" i="66"/>
  <c r="BE14" i="66"/>
  <c r="BF14" i="66"/>
  <c r="BG14" i="66"/>
  <c r="BH14" i="66"/>
  <c r="BI14" i="66"/>
  <c r="BJ14" i="66"/>
  <c r="BK14" i="66"/>
  <c r="BL14" i="66"/>
  <c r="BM14" i="66"/>
  <c r="BN14" i="66"/>
  <c r="BO14" i="66"/>
  <c r="BP14" i="66"/>
  <c r="BQ14" i="66"/>
  <c r="BR14" i="66"/>
  <c r="BS14" i="66"/>
  <c r="BT14" i="66"/>
  <c r="BU14" i="66"/>
  <c r="BV14" i="66"/>
  <c r="BW14" i="66"/>
  <c r="BX14" i="66"/>
  <c r="BY14" i="66"/>
  <c r="BZ14" i="66"/>
  <c r="CA14" i="66"/>
  <c r="CB14" i="66"/>
  <c r="CC14" i="66"/>
  <c r="CD14" i="66"/>
  <c r="CE14" i="66"/>
  <c r="CF14" i="66"/>
  <c r="CG14" i="66"/>
  <c r="CH14" i="66"/>
  <c r="CI14" i="66"/>
  <c r="CJ14" i="66"/>
  <c r="CK14" i="66"/>
  <c r="CL14" i="66"/>
  <c r="CM14" i="66"/>
  <c r="CN14" i="66"/>
  <c r="CO14" i="66"/>
  <c r="CP14" i="66"/>
  <c r="CQ14" i="66"/>
  <c r="CR14" i="66"/>
  <c r="CS14" i="66"/>
  <c r="CT14" i="66"/>
  <c r="CU14" i="66"/>
  <c r="CV14" i="66"/>
  <c r="CW14" i="66"/>
  <c r="CX14" i="66"/>
  <c r="CY14" i="66"/>
  <c r="CZ14" i="66"/>
  <c r="DA14" i="66"/>
  <c r="DB14" i="66"/>
  <c r="DC14" i="66"/>
  <c r="DD14" i="66"/>
  <c r="DE14" i="66"/>
  <c r="DF14" i="66"/>
  <c r="DG14" i="66"/>
  <c r="DH14" i="66"/>
  <c r="E15" i="66"/>
  <c r="F15" i="66"/>
  <c r="G15" i="66"/>
  <c r="H15" i="66"/>
  <c r="I15" i="66"/>
  <c r="J15" i="66"/>
  <c r="K15" i="66"/>
  <c r="L15" i="66"/>
  <c r="M15" i="66"/>
  <c r="N15" i="66"/>
  <c r="O15" i="66"/>
  <c r="P15" i="66"/>
  <c r="Q15" i="66"/>
  <c r="R15" i="66"/>
  <c r="S15" i="66"/>
  <c r="T15" i="66"/>
  <c r="U15" i="66"/>
  <c r="V15" i="66"/>
  <c r="W15" i="66"/>
  <c r="X15" i="66"/>
  <c r="Y15" i="66"/>
  <c r="Z15" i="66"/>
  <c r="AA15" i="66"/>
  <c r="AB15" i="66"/>
  <c r="AC15" i="66"/>
  <c r="AD15" i="66"/>
  <c r="AE15" i="66"/>
  <c r="AF15" i="66"/>
  <c r="AG15" i="66"/>
  <c r="AH15" i="66"/>
  <c r="AI15" i="66"/>
  <c r="AJ15" i="66"/>
  <c r="AK15" i="66"/>
  <c r="AL15" i="66"/>
  <c r="AM15" i="66"/>
  <c r="AN15" i="66"/>
  <c r="AO15" i="66"/>
  <c r="AP15" i="66"/>
  <c r="AQ15" i="66"/>
  <c r="AR15" i="66"/>
  <c r="AS15" i="66"/>
  <c r="AT15" i="66"/>
  <c r="AU15" i="66"/>
  <c r="AV15" i="66"/>
  <c r="AW15" i="66"/>
  <c r="AX15" i="66"/>
  <c r="AY15" i="66"/>
  <c r="AZ15" i="66"/>
  <c r="BA15" i="66"/>
  <c r="BB15" i="66"/>
  <c r="BC15" i="66"/>
  <c r="BD15" i="66"/>
  <c r="BE15" i="66"/>
  <c r="BF15" i="66"/>
  <c r="BG15" i="66"/>
  <c r="BH15" i="66"/>
  <c r="BI15" i="66"/>
  <c r="BJ15" i="66"/>
  <c r="BK15" i="66"/>
  <c r="BL15" i="66"/>
  <c r="BM15" i="66"/>
  <c r="BN15" i="66"/>
  <c r="BO15" i="66"/>
  <c r="BP15" i="66"/>
  <c r="BQ15" i="66"/>
  <c r="BR15" i="66"/>
  <c r="BS15" i="66"/>
  <c r="BT15" i="66"/>
  <c r="BU15" i="66"/>
  <c r="BV15" i="66"/>
  <c r="BW15" i="66"/>
  <c r="BX15" i="66"/>
  <c r="BY15" i="66"/>
  <c r="BZ15" i="66"/>
  <c r="CA15" i="66"/>
  <c r="CB15" i="66"/>
  <c r="CC15" i="66"/>
  <c r="CD15" i="66"/>
  <c r="CE15" i="66"/>
  <c r="CF15" i="66"/>
  <c r="CG15" i="66"/>
  <c r="CH15" i="66"/>
  <c r="CI15" i="66"/>
  <c r="CJ15" i="66"/>
  <c r="CK15" i="66"/>
  <c r="CL15" i="66"/>
  <c r="CM15" i="66"/>
  <c r="CN15" i="66"/>
  <c r="CO15" i="66"/>
  <c r="CP15" i="66"/>
  <c r="CQ15" i="66"/>
  <c r="CR15" i="66"/>
  <c r="CS15" i="66"/>
  <c r="CT15" i="66"/>
  <c r="CU15" i="66"/>
  <c r="CV15" i="66"/>
  <c r="CW15" i="66"/>
  <c r="CX15" i="66"/>
  <c r="CY15" i="66"/>
  <c r="CZ15" i="66"/>
  <c r="DA15" i="66"/>
  <c r="DB15" i="66"/>
  <c r="DC15" i="66"/>
  <c r="DD15" i="66"/>
  <c r="DE15" i="66"/>
  <c r="DF15" i="66"/>
  <c r="DG15" i="66"/>
  <c r="DH15" i="66"/>
  <c r="E16" i="66"/>
  <c r="F16" i="66"/>
  <c r="G16" i="66"/>
  <c r="H16" i="66"/>
  <c r="I16" i="66"/>
  <c r="J16" i="66"/>
  <c r="K16" i="66"/>
  <c r="L16" i="66"/>
  <c r="M16" i="66"/>
  <c r="N16" i="66"/>
  <c r="O16" i="66"/>
  <c r="P16" i="66"/>
  <c r="Q16" i="66"/>
  <c r="R16" i="66"/>
  <c r="S16" i="66"/>
  <c r="T16" i="66"/>
  <c r="U16" i="66"/>
  <c r="V16" i="66"/>
  <c r="W16" i="66"/>
  <c r="X16" i="66"/>
  <c r="Y16" i="66"/>
  <c r="Z16" i="66"/>
  <c r="AA16" i="66"/>
  <c r="AB16" i="66"/>
  <c r="AC16" i="66"/>
  <c r="AD16" i="66"/>
  <c r="AE16" i="66"/>
  <c r="AF16" i="66"/>
  <c r="AG16" i="66"/>
  <c r="AH16" i="66"/>
  <c r="AI16" i="66"/>
  <c r="AJ16" i="66"/>
  <c r="AK16" i="66"/>
  <c r="AL16" i="66"/>
  <c r="AM16" i="66"/>
  <c r="AN16" i="66"/>
  <c r="AO16" i="66"/>
  <c r="AP16" i="66"/>
  <c r="AQ16" i="66"/>
  <c r="AR16" i="66"/>
  <c r="AS16" i="66"/>
  <c r="AT16" i="66"/>
  <c r="AU16" i="66"/>
  <c r="AV16" i="66"/>
  <c r="AW16" i="66"/>
  <c r="AX16" i="66"/>
  <c r="AY16" i="66"/>
  <c r="AZ16" i="66"/>
  <c r="BA16" i="66"/>
  <c r="BB16" i="66"/>
  <c r="BC16" i="66"/>
  <c r="BD16" i="66"/>
  <c r="BE16" i="66"/>
  <c r="BF16" i="66"/>
  <c r="BG16" i="66"/>
  <c r="BH16" i="66"/>
  <c r="BI16" i="66"/>
  <c r="BJ16" i="66"/>
  <c r="BK16" i="66"/>
  <c r="BL16" i="66"/>
  <c r="BM16" i="66"/>
  <c r="BN16" i="66"/>
  <c r="BO16" i="66"/>
  <c r="BP16" i="66"/>
  <c r="BQ16" i="66"/>
  <c r="BR16" i="66"/>
  <c r="BS16" i="66"/>
  <c r="BT16" i="66"/>
  <c r="BU16" i="66"/>
  <c r="BV16" i="66"/>
  <c r="BW16" i="66"/>
  <c r="BX16" i="66"/>
  <c r="BY16" i="66"/>
  <c r="BZ16" i="66"/>
  <c r="CA16" i="66"/>
  <c r="CB16" i="66"/>
  <c r="CC16" i="66"/>
  <c r="CD16" i="66"/>
  <c r="CE16" i="66"/>
  <c r="CF16" i="66"/>
  <c r="CG16" i="66"/>
  <c r="CH16" i="66"/>
  <c r="CI16" i="66"/>
  <c r="CJ16" i="66"/>
  <c r="CK16" i="66"/>
  <c r="CL16" i="66"/>
  <c r="CM16" i="66"/>
  <c r="CN16" i="66"/>
  <c r="CO16" i="66"/>
  <c r="CP16" i="66"/>
  <c r="CQ16" i="66"/>
  <c r="CR16" i="66"/>
  <c r="CS16" i="66"/>
  <c r="CT16" i="66"/>
  <c r="CU16" i="66"/>
  <c r="CV16" i="66"/>
  <c r="CW16" i="66"/>
  <c r="CX16" i="66"/>
  <c r="CY16" i="66"/>
  <c r="CZ16" i="66"/>
  <c r="DA16" i="66"/>
  <c r="DB16" i="66"/>
  <c r="DC16" i="66"/>
  <c r="DD16" i="66"/>
  <c r="DE16" i="66"/>
  <c r="DF16" i="66"/>
  <c r="DG16" i="66"/>
  <c r="DH16" i="66"/>
  <c r="E19" i="66"/>
  <c r="F19" i="66"/>
  <c r="G19" i="66"/>
  <c r="H19" i="66"/>
  <c r="I19" i="66"/>
  <c r="J19" i="66"/>
  <c r="K19" i="66"/>
  <c r="L19" i="66"/>
  <c r="M19" i="66"/>
  <c r="N19" i="66"/>
  <c r="O19" i="66"/>
  <c r="P19" i="66"/>
  <c r="Q19" i="66"/>
  <c r="R19" i="66"/>
  <c r="S19" i="66"/>
  <c r="T19" i="66"/>
  <c r="U19" i="66"/>
  <c r="V19" i="66"/>
  <c r="W19" i="66"/>
  <c r="X19" i="66"/>
  <c r="Y19" i="66"/>
  <c r="Z19" i="66"/>
  <c r="AA19" i="66"/>
  <c r="AB19" i="66"/>
  <c r="AC19" i="66"/>
  <c r="AD19" i="66"/>
  <c r="AE19" i="66"/>
  <c r="AF19" i="66"/>
  <c r="AG19" i="66"/>
  <c r="AH19" i="66"/>
  <c r="AI19" i="66"/>
  <c r="AJ19" i="66"/>
  <c r="AK19" i="66"/>
  <c r="AL19" i="66"/>
  <c r="AM19" i="66"/>
  <c r="AN19" i="66"/>
  <c r="AO19" i="66"/>
  <c r="AP19" i="66"/>
  <c r="AQ19" i="66"/>
  <c r="AR19" i="66"/>
  <c r="AS19" i="66"/>
  <c r="AT19" i="66"/>
  <c r="AU19" i="66"/>
  <c r="AV19" i="66"/>
  <c r="AW19" i="66"/>
  <c r="AX19" i="66"/>
  <c r="AY19" i="66"/>
  <c r="AZ19" i="66"/>
  <c r="BA19" i="66"/>
  <c r="BB19" i="66"/>
  <c r="BC19" i="66"/>
  <c r="BD19" i="66"/>
  <c r="BE19" i="66"/>
  <c r="BF19" i="66"/>
  <c r="BG19" i="66"/>
  <c r="BH19" i="66"/>
  <c r="BI19" i="66"/>
  <c r="BJ19" i="66"/>
  <c r="BK19" i="66"/>
  <c r="BL19" i="66"/>
  <c r="BM19" i="66"/>
  <c r="BN19" i="66"/>
  <c r="BO19" i="66"/>
  <c r="BP19" i="66"/>
  <c r="BQ19" i="66"/>
  <c r="BR19" i="66"/>
  <c r="BS19" i="66"/>
  <c r="BT19" i="66"/>
  <c r="BU19" i="66"/>
  <c r="BV19" i="66"/>
  <c r="BW19" i="66"/>
  <c r="BX19" i="66"/>
  <c r="BY19" i="66"/>
  <c r="BZ19" i="66"/>
  <c r="CA19" i="66"/>
  <c r="CB19" i="66"/>
  <c r="CC19" i="66"/>
  <c r="CD19" i="66"/>
  <c r="CE19" i="66"/>
  <c r="CF19" i="66"/>
  <c r="CG19" i="66"/>
  <c r="CH19" i="66"/>
  <c r="CI19" i="66"/>
  <c r="CJ19" i="66"/>
  <c r="CK19" i="66"/>
  <c r="CL19" i="66"/>
  <c r="CM19" i="66"/>
  <c r="CN19" i="66"/>
  <c r="CO19" i="66"/>
  <c r="CP19" i="66"/>
  <c r="CQ19" i="66"/>
  <c r="CR19" i="66"/>
  <c r="CS19" i="66"/>
  <c r="CT19" i="66"/>
  <c r="CU19" i="66"/>
  <c r="CV19" i="66"/>
  <c r="CW19" i="66"/>
  <c r="CX19" i="66"/>
  <c r="CY19" i="66"/>
  <c r="CZ19" i="66"/>
  <c r="DA19" i="66"/>
  <c r="DB19" i="66"/>
  <c r="DC19" i="66"/>
  <c r="DD19" i="66"/>
  <c r="DE19" i="66"/>
  <c r="DF19" i="66"/>
  <c r="DG19" i="66"/>
  <c r="DH19" i="66"/>
  <c r="E20" i="66"/>
  <c r="F20" i="66"/>
  <c r="G20" i="66"/>
  <c r="H20" i="66"/>
  <c r="I20" i="66"/>
  <c r="J20" i="66"/>
  <c r="K20" i="66"/>
  <c r="L20" i="66"/>
  <c r="M20" i="66"/>
  <c r="N20" i="66"/>
  <c r="O20" i="66"/>
  <c r="P20" i="66"/>
  <c r="Q20" i="66"/>
  <c r="R20" i="66"/>
  <c r="S20" i="66"/>
  <c r="T20" i="66"/>
  <c r="U20" i="66"/>
  <c r="V20" i="66"/>
  <c r="W20" i="66"/>
  <c r="X20" i="66"/>
  <c r="Y20" i="66"/>
  <c r="Z20" i="66"/>
  <c r="AA20" i="66"/>
  <c r="AB20" i="66"/>
  <c r="AC20" i="66"/>
  <c r="AD20" i="66"/>
  <c r="AE20" i="66"/>
  <c r="AF20" i="66"/>
  <c r="AG20" i="66"/>
  <c r="AH20" i="66"/>
  <c r="AI20" i="66"/>
  <c r="AJ20" i="66"/>
  <c r="AK20" i="66"/>
  <c r="AL20" i="66"/>
  <c r="AM20" i="66"/>
  <c r="AN20" i="66"/>
  <c r="AO20" i="66"/>
  <c r="AP20" i="66"/>
  <c r="AQ20" i="66"/>
  <c r="AR20" i="66"/>
  <c r="AS20" i="66"/>
  <c r="AT20" i="66"/>
  <c r="AU20" i="66"/>
  <c r="AV20" i="66"/>
  <c r="AW20" i="66"/>
  <c r="AX20" i="66"/>
  <c r="AY20" i="66"/>
  <c r="AZ20" i="66"/>
  <c r="BA20" i="66"/>
  <c r="BB20" i="66"/>
  <c r="BC20" i="66"/>
  <c r="BD20" i="66"/>
  <c r="BE20" i="66"/>
  <c r="BF20" i="66"/>
  <c r="BG20" i="66"/>
  <c r="BH20" i="66"/>
  <c r="BI20" i="66"/>
  <c r="BJ20" i="66"/>
  <c r="BK20" i="66"/>
  <c r="BL20" i="66"/>
  <c r="BM20" i="66"/>
  <c r="BN20" i="66"/>
  <c r="BO20" i="66"/>
  <c r="BP20" i="66"/>
  <c r="BQ20" i="66"/>
  <c r="BR20" i="66"/>
  <c r="BS20" i="66"/>
  <c r="BT20" i="66"/>
  <c r="BU20" i="66"/>
  <c r="BV20" i="66"/>
  <c r="BW20" i="66"/>
  <c r="BX20" i="66"/>
  <c r="BY20" i="66"/>
  <c r="BZ20" i="66"/>
  <c r="CA20" i="66"/>
  <c r="CB20" i="66"/>
  <c r="CC20" i="66"/>
  <c r="CD20" i="66"/>
  <c r="CE20" i="66"/>
  <c r="CF20" i="66"/>
  <c r="CG20" i="66"/>
  <c r="CH20" i="66"/>
  <c r="CI20" i="66"/>
  <c r="CJ20" i="66"/>
  <c r="CK20" i="66"/>
  <c r="CL20" i="66"/>
  <c r="CM20" i="66"/>
  <c r="CN20" i="66"/>
  <c r="CO20" i="66"/>
  <c r="CP20" i="66"/>
  <c r="CQ20" i="66"/>
  <c r="CR20" i="66"/>
  <c r="CS20" i="66"/>
  <c r="CT20" i="66"/>
  <c r="CU20" i="66"/>
  <c r="CV20" i="66"/>
  <c r="CW20" i="66"/>
  <c r="CX20" i="66"/>
  <c r="CY20" i="66"/>
  <c r="CZ20" i="66"/>
  <c r="DA20" i="66"/>
  <c r="DB20" i="66"/>
  <c r="DC20" i="66"/>
  <c r="DD20" i="66"/>
  <c r="DE20" i="66"/>
  <c r="DF20" i="66"/>
  <c r="DG20" i="66"/>
  <c r="DH20" i="66"/>
  <c r="E23" i="66"/>
  <c r="F23" i="66"/>
  <c r="G23" i="66"/>
  <c r="H23" i="66"/>
  <c r="I23" i="66"/>
  <c r="J23" i="66"/>
  <c r="K23" i="66"/>
  <c r="L23" i="66"/>
  <c r="M23" i="66"/>
  <c r="N23" i="66"/>
  <c r="O23" i="66"/>
  <c r="P23" i="66"/>
  <c r="Q23" i="66"/>
  <c r="R23" i="66"/>
  <c r="S23" i="66"/>
  <c r="T23" i="66"/>
  <c r="U23" i="66"/>
  <c r="V23" i="66"/>
  <c r="W23" i="66"/>
  <c r="X23" i="66"/>
  <c r="Y23" i="66"/>
  <c r="Z23" i="66"/>
  <c r="AA23" i="66"/>
  <c r="AB23" i="66"/>
  <c r="AC23" i="66"/>
  <c r="AD23" i="66"/>
  <c r="AE23" i="66"/>
  <c r="AF23" i="66"/>
  <c r="AG23" i="66"/>
  <c r="AH23" i="66"/>
  <c r="AI23" i="66"/>
  <c r="AJ23" i="66"/>
  <c r="AK23" i="66"/>
  <c r="AL23" i="66"/>
  <c r="AM23" i="66"/>
  <c r="AN23" i="66"/>
  <c r="AO23" i="66"/>
  <c r="AP23" i="66"/>
  <c r="AQ23" i="66"/>
  <c r="AR23" i="66"/>
  <c r="AS23" i="66"/>
  <c r="AT23" i="66"/>
  <c r="AU23" i="66"/>
  <c r="AV23" i="66"/>
  <c r="AW23" i="66"/>
  <c r="AX23" i="66"/>
  <c r="AY23" i="66"/>
  <c r="AZ23" i="66"/>
  <c r="BA23" i="66"/>
  <c r="BB23" i="66"/>
  <c r="BC23" i="66"/>
  <c r="BD23" i="66"/>
  <c r="BE23" i="66"/>
  <c r="BF23" i="66"/>
  <c r="BG23" i="66"/>
  <c r="BH23" i="66"/>
  <c r="BI23" i="66"/>
  <c r="BJ23" i="66"/>
  <c r="BK23" i="66"/>
  <c r="BL23" i="66"/>
  <c r="BM23" i="66"/>
  <c r="BN23" i="66"/>
  <c r="BO23" i="66"/>
  <c r="BP23" i="66"/>
  <c r="BQ23" i="66"/>
  <c r="BR23" i="66"/>
  <c r="BS23" i="66"/>
  <c r="BT23" i="66"/>
  <c r="BU23" i="66"/>
  <c r="BV23" i="66"/>
  <c r="BW23" i="66"/>
  <c r="BX23" i="66"/>
  <c r="BY23" i="66"/>
  <c r="BZ23" i="66"/>
  <c r="CA23" i="66"/>
  <c r="CB23" i="66"/>
  <c r="CC23" i="66"/>
  <c r="CD23" i="66"/>
  <c r="CE23" i="66"/>
  <c r="CF23" i="66"/>
  <c r="CG23" i="66"/>
  <c r="CH23" i="66"/>
  <c r="CI23" i="66"/>
  <c r="CJ23" i="66"/>
  <c r="CK23" i="66"/>
  <c r="CL23" i="66"/>
  <c r="CM23" i="66"/>
  <c r="CN23" i="66"/>
  <c r="CO23" i="66"/>
  <c r="CP23" i="66"/>
  <c r="CQ23" i="66"/>
  <c r="CR23" i="66"/>
  <c r="CS23" i="66"/>
  <c r="CT23" i="66"/>
  <c r="CU23" i="66"/>
  <c r="CV23" i="66"/>
  <c r="CW23" i="66"/>
  <c r="CX23" i="66"/>
  <c r="CY23" i="66"/>
  <c r="CZ23" i="66"/>
  <c r="DA23" i="66"/>
  <c r="DB23" i="66"/>
  <c r="DC23" i="66"/>
  <c r="DD23" i="66"/>
  <c r="DE23" i="66"/>
  <c r="DF23" i="66"/>
  <c r="DG23" i="66"/>
  <c r="DH23" i="66"/>
  <c r="E24" i="66"/>
  <c r="F24" i="66"/>
  <c r="G24" i="66"/>
  <c r="H24" i="66"/>
  <c r="I24" i="66"/>
  <c r="J24" i="66"/>
  <c r="K24" i="66"/>
  <c r="L24" i="66"/>
  <c r="M24" i="66"/>
  <c r="N24" i="66"/>
  <c r="O24" i="66"/>
  <c r="P24" i="66"/>
  <c r="Q24" i="66"/>
  <c r="R24" i="66"/>
  <c r="S24" i="66"/>
  <c r="T24" i="66"/>
  <c r="U24" i="66"/>
  <c r="V24" i="66"/>
  <c r="W24" i="66"/>
  <c r="X24" i="66"/>
  <c r="Y24" i="66"/>
  <c r="Z24" i="66"/>
  <c r="AA24" i="66"/>
  <c r="AB24" i="66"/>
  <c r="AC24" i="66"/>
  <c r="AD24" i="66"/>
  <c r="AE24" i="66"/>
  <c r="AF24" i="66"/>
  <c r="AG24" i="66"/>
  <c r="AH24" i="66"/>
  <c r="AI24" i="66"/>
  <c r="AJ24" i="66"/>
  <c r="AK24" i="66"/>
  <c r="AL24" i="66"/>
  <c r="AM24" i="66"/>
  <c r="AN24" i="66"/>
  <c r="AO24" i="66"/>
  <c r="AP24" i="66"/>
  <c r="AQ24" i="66"/>
  <c r="AR24" i="66"/>
  <c r="AS24" i="66"/>
  <c r="AT24" i="66"/>
  <c r="AU24" i="66"/>
  <c r="AV24" i="66"/>
  <c r="AW24" i="66"/>
  <c r="AX24" i="66"/>
  <c r="AY24" i="66"/>
  <c r="AZ24" i="66"/>
  <c r="BA24" i="66"/>
  <c r="BB24" i="66"/>
  <c r="BC24" i="66"/>
  <c r="BD24" i="66"/>
  <c r="BE24" i="66"/>
  <c r="BF24" i="66"/>
  <c r="BG24" i="66"/>
  <c r="BH24" i="66"/>
  <c r="BI24" i="66"/>
  <c r="BJ24" i="66"/>
  <c r="BK24" i="66"/>
  <c r="BL24" i="66"/>
  <c r="BM24" i="66"/>
  <c r="BN24" i="66"/>
  <c r="BO24" i="66"/>
  <c r="BP24" i="66"/>
  <c r="BQ24" i="66"/>
  <c r="BR24" i="66"/>
  <c r="BS24" i="66"/>
  <c r="BT24" i="66"/>
  <c r="BU24" i="66"/>
  <c r="BV24" i="66"/>
  <c r="BW24" i="66"/>
  <c r="BX24" i="66"/>
  <c r="BY24" i="66"/>
  <c r="BZ24" i="66"/>
  <c r="CA24" i="66"/>
  <c r="CB24" i="66"/>
  <c r="CC24" i="66"/>
  <c r="CD24" i="66"/>
  <c r="CE24" i="66"/>
  <c r="CF24" i="66"/>
  <c r="CG24" i="66"/>
  <c r="CH24" i="66"/>
  <c r="CI24" i="66"/>
  <c r="CJ24" i="66"/>
  <c r="CK24" i="66"/>
  <c r="CL24" i="66"/>
  <c r="CM24" i="66"/>
  <c r="CN24" i="66"/>
  <c r="CO24" i="66"/>
  <c r="CP24" i="66"/>
  <c r="CQ24" i="66"/>
  <c r="CR24" i="66"/>
  <c r="CS24" i="66"/>
  <c r="CT24" i="66"/>
  <c r="CU24" i="66"/>
  <c r="CV24" i="66"/>
  <c r="CW24" i="66"/>
  <c r="CX24" i="66"/>
  <c r="CY24" i="66"/>
  <c r="CZ24" i="66"/>
  <c r="DA24" i="66"/>
  <c r="DB24" i="66"/>
  <c r="DC24" i="66"/>
  <c r="DD24" i="66"/>
  <c r="DE24" i="66"/>
  <c r="DF24" i="66"/>
  <c r="DG24" i="66"/>
  <c r="DH24" i="66"/>
  <c r="E25" i="66"/>
  <c r="F25" i="66"/>
  <c r="G25" i="66"/>
  <c r="H25" i="66"/>
  <c r="I25" i="66"/>
  <c r="J25" i="66"/>
  <c r="K25" i="66"/>
  <c r="L25" i="66"/>
  <c r="M25" i="66"/>
  <c r="N25" i="66"/>
  <c r="O25" i="66"/>
  <c r="P25" i="66"/>
  <c r="Q25" i="66"/>
  <c r="R25" i="66"/>
  <c r="S25" i="66"/>
  <c r="T25" i="66"/>
  <c r="U25" i="66"/>
  <c r="V25" i="66"/>
  <c r="W25" i="66"/>
  <c r="X25" i="66"/>
  <c r="Y25" i="66"/>
  <c r="Z25" i="66"/>
  <c r="AA25" i="66"/>
  <c r="AB25" i="66"/>
  <c r="AC25" i="66"/>
  <c r="AD25" i="66"/>
  <c r="AE25" i="66"/>
  <c r="AF25" i="66"/>
  <c r="AG25" i="66"/>
  <c r="AH25" i="66"/>
  <c r="AI25" i="66"/>
  <c r="AJ25" i="66"/>
  <c r="AK25" i="66"/>
  <c r="AL25" i="66"/>
  <c r="AM25" i="66"/>
  <c r="AN25" i="66"/>
  <c r="AO25" i="66"/>
  <c r="AP25" i="66"/>
  <c r="AQ25" i="66"/>
  <c r="AR25" i="66"/>
  <c r="AS25" i="66"/>
  <c r="AT25" i="66"/>
  <c r="AU25" i="66"/>
  <c r="AV25" i="66"/>
  <c r="AW25" i="66"/>
  <c r="AX25" i="66"/>
  <c r="AY25" i="66"/>
  <c r="AZ25" i="66"/>
  <c r="BA25" i="66"/>
  <c r="BB25" i="66"/>
  <c r="BC25" i="66"/>
  <c r="BD25" i="66"/>
  <c r="BE25" i="66"/>
  <c r="BF25" i="66"/>
  <c r="BG25" i="66"/>
  <c r="BH25" i="66"/>
  <c r="BI25" i="66"/>
  <c r="BJ25" i="66"/>
  <c r="BK25" i="66"/>
  <c r="BL25" i="66"/>
  <c r="BM25" i="66"/>
  <c r="BN25" i="66"/>
  <c r="BO25" i="66"/>
  <c r="BP25" i="66"/>
  <c r="BQ25" i="66"/>
  <c r="BR25" i="66"/>
  <c r="BS25" i="66"/>
  <c r="BT25" i="66"/>
  <c r="BU25" i="66"/>
  <c r="BV25" i="66"/>
  <c r="BW25" i="66"/>
  <c r="BX25" i="66"/>
  <c r="BY25" i="66"/>
  <c r="BZ25" i="66"/>
  <c r="CA25" i="66"/>
  <c r="CB25" i="66"/>
  <c r="CC25" i="66"/>
  <c r="CD25" i="66"/>
  <c r="CE25" i="66"/>
  <c r="CF25" i="66"/>
  <c r="CG25" i="66"/>
  <c r="CH25" i="66"/>
  <c r="CI25" i="66"/>
  <c r="CJ25" i="66"/>
  <c r="CK25" i="66"/>
  <c r="CL25" i="66"/>
  <c r="CM25" i="66"/>
  <c r="CN25" i="66"/>
  <c r="CO25" i="66"/>
  <c r="CP25" i="66"/>
  <c r="CQ25" i="66"/>
  <c r="CR25" i="66"/>
  <c r="CS25" i="66"/>
  <c r="CT25" i="66"/>
  <c r="CU25" i="66"/>
  <c r="CV25" i="66"/>
  <c r="CW25" i="66"/>
  <c r="CX25" i="66"/>
  <c r="CY25" i="66"/>
  <c r="CZ25" i="66"/>
  <c r="DA25" i="66"/>
  <c r="DB25" i="66"/>
  <c r="DC25" i="66"/>
  <c r="DD25" i="66"/>
  <c r="DE25" i="66"/>
  <c r="DF25" i="66"/>
  <c r="DG25" i="66"/>
  <c r="DH25" i="66"/>
  <c r="E28" i="66"/>
  <c r="F28" i="66"/>
  <c r="G28" i="66"/>
  <c r="H28" i="66"/>
  <c r="I28" i="66"/>
  <c r="J28" i="66"/>
  <c r="K28" i="66"/>
  <c r="L28" i="66"/>
  <c r="M28" i="66"/>
  <c r="N28" i="66"/>
  <c r="O28" i="66"/>
  <c r="P28" i="66"/>
  <c r="Q28" i="66"/>
  <c r="R28" i="66"/>
  <c r="S28" i="66"/>
  <c r="T28" i="66"/>
  <c r="U28" i="66"/>
  <c r="V28" i="66"/>
  <c r="W28" i="66"/>
  <c r="X28" i="66"/>
  <c r="Y28" i="66"/>
  <c r="Z28" i="66"/>
  <c r="AA28" i="66"/>
  <c r="AB28" i="66"/>
  <c r="AC28" i="66"/>
  <c r="AD28" i="66"/>
  <c r="AE28" i="66"/>
  <c r="AF28" i="66"/>
  <c r="AG28" i="66"/>
  <c r="AH28" i="66"/>
  <c r="AI28" i="66"/>
  <c r="AJ28" i="66"/>
  <c r="AK28" i="66"/>
  <c r="AL28" i="66"/>
  <c r="AM28" i="66"/>
  <c r="AN28" i="66"/>
  <c r="AO28" i="66"/>
  <c r="AP28" i="66"/>
  <c r="AQ28" i="66"/>
  <c r="AR28" i="66"/>
  <c r="AS28" i="66"/>
  <c r="AT28" i="66"/>
  <c r="AU28" i="66"/>
  <c r="AV28" i="66"/>
  <c r="AW28" i="66"/>
  <c r="AX28" i="66"/>
  <c r="AY28" i="66"/>
  <c r="AZ28" i="66"/>
  <c r="BA28" i="66"/>
  <c r="BB28" i="66"/>
  <c r="BC28" i="66"/>
  <c r="BD28" i="66"/>
  <c r="BE28" i="66"/>
  <c r="BF28" i="66"/>
  <c r="BG28" i="66"/>
  <c r="BH28" i="66"/>
  <c r="BI28" i="66"/>
  <c r="BJ28" i="66"/>
  <c r="BK28" i="66"/>
  <c r="BL28" i="66"/>
  <c r="BM28" i="66"/>
  <c r="BN28" i="66"/>
  <c r="BO28" i="66"/>
  <c r="BP28" i="66"/>
  <c r="BQ28" i="66"/>
  <c r="BR28" i="66"/>
  <c r="BS28" i="66"/>
  <c r="BT28" i="66"/>
  <c r="BU28" i="66"/>
  <c r="BV28" i="66"/>
  <c r="BW28" i="66"/>
  <c r="BX28" i="66"/>
  <c r="BY28" i="66"/>
  <c r="BZ28" i="66"/>
  <c r="CA28" i="66"/>
  <c r="CB28" i="66"/>
  <c r="CC28" i="66"/>
  <c r="CD28" i="66"/>
  <c r="CE28" i="66"/>
  <c r="CF28" i="66"/>
  <c r="CG28" i="66"/>
  <c r="CH28" i="66"/>
  <c r="CI28" i="66"/>
  <c r="CJ28" i="66"/>
  <c r="CK28" i="66"/>
  <c r="CL28" i="66"/>
  <c r="CM28" i="66"/>
  <c r="CN28" i="66"/>
  <c r="CO28" i="66"/>
  <c r="CP28" i="66"/>
  <c r="CQ28" i="66"/>
  <c r="CR28" i="66"/>
  <c r="CS28" i="66"/>
  <c r="CT28" i="66"/>
  <c r="CU28" i="66"/>
  <c r="CV28" i="66"/>
  <c r="CW28" i="66"/>
  <c r="CX28" i="66"/>
  <c r="CY28" i="66"/>
  <c r="CZ28" i="66"/>
  <c r="DA28" i="66"/>
  <c r="DB28" i="66"/>
  <c r="DC28" i="66"/>
  <c r="DD28" i="66"/>
  <c r="DE28" i="66"/>
  <c r="DF28" i="66"/>
  <c r="DG28" i="66"/>
  <c r="DH28" i="66"/>
  <c r="E29" i="66"/>
  <c r="F29" i="66"/>
  <c r="G29" i="66"/>
  <c r="H29" i="66"/>
  <c r="I29" i="66"/>
  <c r="J29" i="66"/>
  <c r="K29" i="66"/>
  <c r="L29" i="66"/>
  <c r="M29" i="66"/>
  <c r="N29" i="66"/>
  <c r="O29" i="66"/>
  <c r="P29" i="66"/>
  <c r="Q29" i="66"/>
  <c r="R29" i="66"/>
  <c r="S29" i="66"/>
  <c r="T29" i="66"/>
  <c r="U29" i="66"/>
  <c r="V29" i="66"/>
  <c r="W29" i="66"/>
  <c r="X29" i="66"/>
  <c r="Y29" i="66"/>
  <c r="Z29" i="66"/>
  <c r="AA29" i="66"/>
  <c r="AB29" i="66"/>
  <c r="AC29" i="66"/>
  <c r="AD29" i="66"/>
  <c r="AE29" i="66"/>
  <c r="AF29" i="66"/>
  <c r="AG29" i="66"/>
  <c r="AH29" i="66"/>
  <c r="AI29" i="66"/>
  <c r="AJ29" i="66"/>
  <c r="AK29" i="66"/>
  <c r="AL29" i="66"/>
  <c r="AM29" i="66"/>
  <c r="AN29" i="66"/>
  <c r="AO29" i="66"/>
  <c r="AP29" i="66"/>
  <c r="AQ29" i="66"/>
  <c r="AR29" i="66"/>
  <c r="AS29" i="66"/>
  <c r="AT29" i="66"/>
  <c r="AU29" i="66"/>
  <c r="AV29" i="66"/>
  <c r="AW29" i="66"/>
  <c r="AX29" i="66"/>
  <c r="AY29" i="66"/>
  <c r="AZ29" i="66"/>
  <c r="BA29" i="66"/>
  <c r="BB29" i="66"/>
  <c r="BC29" i="66"/>
  <c r="BD29" i="66"/>
  <c r="BE29" i="66"/>
  <c r="BF29" i="66"/>
  <c r="BG29" i="66"/>
  <c r="BH29" i="66"/>
  <c r="BI29" i="66"/>
  <c r="BJ29" i="66"/>
  <c r="BK29" i="66"/>
  <c r="BL29" i="66"/>
  <c r="BM29" i="66"/>
  <c r="BN29" i="66"/>
  <c r="BO29" i="66"/>
  <c r="BP29" i="66"/>
  <c r="BQ29" i="66"/>
  <c r="BR29" i="66"/>
  <c r="BS29" i="66"/>
  <c r="BT29" i="66"/>
  <c r="BU29" i="66"/>
  <c r="BV29" i="66"/>
  <c r="BW29" i="66"/>
  <c r="BX29" i="66"/>
  <c r="BY29" i="66"/>
  <c r="BZ29" i="66"/>
  <c r="CA29" i="66"/>
  <c r="CB29" i="66"/>
  <c r="CC29" i="66"/>
  <c r="CD29" i="66"/>
  <c r="CE29" i="66"/>
  <c r="CF29" i="66"/>
  <c r="CG29" i="66"/>
  <c r="CH29" i="66"/>
  <c r="CI29" i="66"/>
  <c r="CJ29" i="66"/>
  <c r="CK29" i="66"/>
  <c r="CL29" i="66"/>
  <c r="CM29" i="66"/>
  <c r="CN29" i="66"/>
  <c r="CO29" i="66"/>
  <c r="CP29" i="66"/>
  <c r="CQ29" i="66"/>
  <c r="CR29" i="66"/>
  <c r="CS29" i="66"/>
  <c r="CT29" i="66"/>
  <c r="CU29" i="66"/>
  <c r="CV29" i="66"/>
  <c r="CW29" i="66"/>
  <c r="CX29" i="66"/>
  <c r="CY29" i="66"/>
  <c r="CZ29" i="66"/>
  <c r="DA29" i="66"/>
  <c r="DB29" i="66"/>
  <c r="DC29" i="66"/>
  <c r="DD29" i="66"/>
  <c r="DE29" i="66"/>
  <c r="DF29" i="66"/>
  <c r="DG29" i="66"/>
  <c r="DH29" i="66"/>
  <c r="E30" i="66"/>
  <c r="F30" i="66"/>
  <c r="G30" i="66"/>
  <c r="H30" i="66"/>
  <c r="I30" i="66"/>
  <c r="J30" i="66"/>
  <c r="K30" i="66"/>
  <c r="L30" i="66"/>
  <c r="M30" i="66"/>
  <c r="N30" i="66"/>
  <c r="O30" i="66"/>
  <c r="P30" i="66"/>
  <c r="Q30" i="66"/>
  <c r="R30" i="66"/>
  <c r="S30" i="66"/>
  <c r="T30" i="66"/>
  <c r="U30" i="66"/>
  <c r="V30" i="66"/>
  <c r="W30" i="66"/>
  <c r="X30" i="66"/>
  <c r="Y30" i="66"/>
  <c r="Z30" i="66"/>
  <c r="AA30" i="66"/>
  <c r="AB30" i="66"/>
  <c r="AC30" i="66"/>
  <c r="AD30" i="66"/>
  <c r="AE30" i="66"/>
  <c r="AF30" i="66"/>
  <c r="AG30" i="66"/>
  <c r="AH30" i="66"/>
  <c r="AI30" i="66"/>
  <c r="AJ30" i="66"/>
  <c r="AK30" i="66"/>
  <c r="AL30" i="66"/>
  <c r="AM30" i="66"/>
  <c r="AN30" i="66"/>
  <c r="AO30" i="66"/>
  <c r="AP30" i="66"/>
  <c r="AQ30" i="66"/>
  <c r="AR30" i="66"/>
  <c r="AS30" i="66"/>
  <c r="AT30" i="66"/>
  <c r="AU30" i="66"/>
  <c r="AV30" i="66"/>
  <c r="AW30" i="66"/>
  <c r="AX30" i="66"/>
  <c r="AY30" i="66"/>
  <c r="AZ30" i="66"/>
  <c r="BA30" i="66"/>
  <c r="BB30" i="66"/>
  <c r="BC30" i="66"/>
  <c r="BD30" i="66"/>
  <c r="BE30" i="66"/>
  <c r="BF30" i="66"/>
  <c r="BG30" i="66"/>
  <c r="BH30" i="66"/>
  <c r="BI30" i="66"/>
  <c r="BJ30" i="66"/>
  <c r="BK30" i="66"/>
  <c r="BL30" i="66"/>
  <c r="BM30" i="66"/>
  <c r="BN30" i="66"/>
  <c r="BO30" i="66"/>
  <c r="BP30" i="66"/>
  <c r="BQ30" i="66"/>
  <c r="BR30" i="66"/>
  <c r="BS30" i="66"/>
  <c r="BT30" i="66"/>
  <c r="BU30" i="66"/>
  <c r="BV30" i="66"/>
  <c r="BW30" i="66"/>
  <c r="BX30" i="66"/>
  <c r="BY30" i="66"/>
  <c r="BZ30" i="66"/>
  <c r="CA30" i="66"/>
  <c r="CB30" i="66"/>
  <c r="CC30" i="66"/>
  <c r="CD30" i="66"/>
  <c r="CE30" i="66"/>
  <c r="CF30" i="66"/>
  <c r="CG30" i="66"/>
  <c r="CH30" i="66"/>
  <c r="CI30" i="66"/>
  <c r="CJ30" i="66"/>
  <c r="CK30" i="66"/>
  <c r="CL30" i="66"/>
  <c r="CM30" i="66"/>
  <c r="CN30" i="66"/>
  <c r="CO30" i="66"/>
  <c r="CP30" i="66"/>
  <c r="CQ30" i="66"/>
  <c r="CR30" i="66"/>
  <c r="CS30" i="66"/>
  <c r="CT30" i="66"/>
  <c r="CU30" i="66"/>
  <c r="CV30" i="66"/>
  <c r="CW30" i="66"/>
  <c r="CX30" i="66"/>
  <c r="CY30" i="66"/>
  <c r="CZ30" i="66"/>
  <c r="DA30" i="66"/>
  <c r="DB30" i="66"/>
  <c r="DC30" i="66"/>
  <c r="DD30" i="66"/>
  <c r="DE30" i="66"/>
  <c r="DF30" i="66"/>
  <c r="DG30" i="66"/>
  <c r="DH30" i="66"/>
  <c r="E31" i="66"/>
  <c r="F31" i="66"/>
  <c r="G31" i="66"/>
  <c r="H31" i="66"/>
  <c r="I31" i="66"/>
  <c r="J31" i="66"/>
  <c r="K31" i="66"/>
  <c r="L31" i="66"/>
  <c r="M31" i="66"/>
  <c r="N31" i="66"/>
  <c r="O31" i="66"/>
  <c r="P31" i="66"/>
  <c r="Q31" i="66"/>
  <c r="R31" i="66"/>
  <c r="S31" i="66"/>
  <c r="T31" i="66"/>
  <c r="U31" i="66"/>
  <c r="V31" i="66"/>
  <c r="W31" i="66"/>
  <c r="X31" i="66"/>
  <c r="Y31" i="66"/>
  <c r="Z31" i="66"/>
  <c r="AA31" i="66"/>
  <c r="AB31" i="66"/>
  <c r="AC31" i="66"/>
  <c r="AD31" i="66"/>
  <c r="AE31" i="66"/>
  <c r="AF31" i="66"/>
  <c r="AG31" i="66"/>
  <c r="AH31" i="66"/>
  <c r="AI31" i="66"/>
  <c r="AJ31" i="66"/>
  <c r="AK31" i="66"/>
  <c r="AL31" i="66"/>
  <c r="AM31" i="66"/>
  <c r="AN31" i="66"/>
  <c r="AO31" i="66"/>
  <c r="AP31" i="66"/>
  <c r="AQ31" i="66"/>
  <c r="AR31" i="66"/>
  <c r="AS31" i="66"/>
  <c r="AT31" i="66"/>
  <c r="AU31" i="66"/>
  <c r="AV31" i="66"/>
  <c r="AW31" i="66"/>
  <c r="AX31" i="66"/>
  <c r="AY31" i="66"/>
  <c r="AZ31" i="66"/>
  <c r="BA31" i="66"/>
  <c r="BB31" i="66"/>
  <c r="BC31" i="66"/>
  <c r="BD31" i="66"/>
  <c r="BE31" i="66"/>
  <c r="BF31" i="66"/>
  <c r="BG31" i="66"/>
  <c r="BH31" i="66"/>
  <c r="BI31" i="66"/>
  <c r="BJ31" i="66"/>
  <c r="BK31" i="66"/>
  <c r="BL31" i="66"/>
  <c r="BM31" i="66"/>
  <c r="BN31" i="66"/>
  <c r="BO31" i="66"/>
  <c r="BP31" i="66"/>
  <c r="BQ31" i="66"/>
  <c r="BR31" i="66"/>
  <c r="BS31" i="66"/>
  <c r="BT31" i="66"/>
  <c r="BU31" i="66"/>
  <c r="BV31" i="66"/>
  <c r="BW31" i="66"/>
  <c r="BX31" i="66"/>
  <c r="BY31" i="66"/>
  <c r="BZ31" i="66"/>
  <c r="CA31" i="66"/>
  <c r="CB31" i="66"/>
  <c r="CC31" i="66"/>
  <c r="CD31" i="66"/>
  <c r="CE31" i="66"/>
  <c r="CF31" i="66"/>
  <c r="CG31" i="66"/>
  <c r="CH31" i="66"/>
  <c r="CI31" i="66"/>
  <c r="CJ31" i="66"/>
  <c r="CK31" i="66"/>
  <c r="CL31" i="66"/>
  <c r="CM31" i="66"/>
  <c r="CN31" i="66"/>
  <c r="CO31" i="66"/>
  <c r="CP31" i="66"/>
  <c r="CQ31" i="66"/>
  <c r="CR31" i="66"/>
  <c r="CS31" i="66"/>
  <c r="CT31" i="66"/>
  <c r="CU31" i="66"/>
  <c r="CV31" i="66"/>
  <c r="CW31" i="66"/>
  <c r="CX31" i="66"/>
  <c r="CY31" i="66"/>
  <c r="CZ31" i="66"/>
  <c r="DA31" i="66"/>
  <c r="DB31" i="66"/>
  <c r="DC31" i="66"/>
  <c r="DD31" i="66"/>
  <c r="DE31" i="66"/>
  <c r="DF31" i="66"/>
  <c r="DG31" i="66"/>
  <c r="DH31" i="66"/>
  <c r="E33" i="66"/>
  <c r="F33" i="66"/>
  <c r="G33" i="66"/>
  <c r="H33" i="66"/>
  <c r="I33" i="66"/>
  <c r="J33" i="66"/>
  <c r="K33" i="66"/>
  <c r="L33" i="66"/>
  <c r="M33" i="66"/>
  <c r="N33" i="66"/>
  <c r="O33" i="66"/>
  <c r="P33" i="66"/>
  <c r="Q33" i="66"/>
  <c r="R33" i="66"/>
  <c r="S33" i="66"/>
  <c r="T33" i="66"/>
  <c r="U33" i="66"/>
  <c r="V33" i="66"/>
  <c r="W33" i="66"/>
  <c r="X33" i="66"/>
  <c r="Y33" i="66"/>
  <c r="Z33" i="66"/>
  <c r="AA33" i="66"/>
  <c r="AB33" i="66"/>
  <c r="AC33" i="66"/>
  <c r="AD33" i="66"/>
  <c r="AE33" i="66"/>
  <c r="AF33" i="66"/>
  <c r="AG33" i="66"/>
  <c r="AH33" i="66"/>
  <c r="AI33" i="66"/>
  <c r="AJ33" i="66"/>
  <c r="AK33" i="66"/>
  <c r="AL33" i="66"/>
  <c r="AM33" i="66"/>
  <c r="AN33" i="66"/>
  <c r="AO33" i="66"/>
  <c r="AP33" i="66"/>
  <c r="AQ33" i="66"/>
  <c r="AR33" i="66"/>
  <c r="AS33" i="66"/>
  <c r="AT33" i="66"/>
  <c r="AU33" i="66"/>
  <c r="AV33" i="66"/>
  <c r="AW33" i="66"/>
  <c r="AX33" i="66"/>
  <c r="AY33" i="66"/>
  <c r="AZ33" i="66"/>
  <c r="BA33" i="66"/>
  <c r="BB33" i="66"/>
  <c r="BC33" i="66"/>
  <c r="BD33" i="66"/>
  <c r="BE33" i="66"/>
  <c r="BF33" i="66"/>
  <c r="BG33" i="66"/>
  <c r="BH33" i="66"/>
  <c r="BI33" i="66"/>
  <c r="BJ33" i="66"/>
  <c r="BK33" i="66"/>
  <c r="BL33" i="66"/>
  <c r="BM33" i="66"/>
  <c r="BN33" i="66"/>
  <c r="BO33" i="66"/>
  <c r="BP33" i="66"/>
  <c r="BQ33" i="66"/>
  <c r="BR33" i="66"/>
  <c r="BS33" i="66"/>
  <c r="BT33" i="66"/>
  <c r="BU33" i="66"/>
  <c r="BV33" i="66"/>
  <c r="BW33" i="66"/>
  <c r="BX33" i="66"/>
  <c r="BY33" i="66"/>
  <c r="BZ33" i="66"/>
  <c r="CA33" i="66"/>
  <c r="CB33" i="66"/>
  <c r="CC33" i="66"/>
  <c r="CD33" i="66"/>
  <c r="CE33" i="66"/>
  <c r="CF33" i="66"/>
  <c r="CG33" i="66"/>
  <c r="CH33" i="66"/>
  <c r="CI33" i="66"/>
  <c r="CJ33" i="66"/>
  <c r="CK33" i="66"/>
  <c r="CL33" i="66"/>
  <c r="CM33" i="66"/>
  <c r="CN33" i="66"/>
  <c r="CO33" i="66"/>
  <c r="CP33" i="66"/>
  <c r="CQ33" i="66"/>
  <c r="CR33" i="66"/>
  <c r="CS33" i="66"/>
  <c r="CT33" i="66"/>
  <c r="CU33" i="66"/>
  <c r="CV33" i="66"/>
  <c r="CW33" i="66"/>
  <c r="CX33" i="66"/>
  <c r="CY33" i="66"/>
  <c r="CZ33" i="66"/>
  <c r="DA33" i="66"/>
  <c r="DB33" i="66"/>
  <c r="DC33" i="66"/>
  <c r="DD33" i="66"/>
  <c r="DE33" i="66"/>
  <c r="DF33" i="66"/>
  <c r="DG33" i="66"/>
  <c r="DH33" i="66"/>
  <c r="E34" i="66"/>
  <c r="F34" i="66"/>
  <c r="G34" i="66"/>
  <c r="H34" i="66"/>
  <c r="I34" i="66"/>
  <c r="J34" i="66"/>
  <c r="K34" i="66"/>
  <c r="L34" i="66"/>
  <c r="M34" i="66"/>
  <c r="N34" i="66"/>
  <c r="O34" i="66"/>
  <c r="P34" i="66"/>
  <c r="Q34" i="66"/>
  <c r="R34" i="66"/>
  <c r="S34" i="66"/>
  <c r="T34" i="66"/>
  <c r="U34" i="66"/>
  <c r="V34" i="66"/>
  <c r="W34" i="66"/>
  <c r="X34" i="66"/>
  <c r="Y34" i="66"/>
  <c r="Z34" i="66"/>
  <c r="AA34" i="66"/>
  <c r="AB34" i="66"/>
  <c r="AC34" i="66"/>
  <c r="AD34" i="66"/>
  <c r="AE34" i="66"/>
  <c r="AF34" i="66"/>
  <c r="AG34" i="66"/>
  <c r="AH34" i="66"/>
  <c r="AI34" i="66"/>
  <c r="AJ34" i="66"/>
  <c r="AK34" i="66"/>
  <c r="AL34" i="66"/>
  <c r="AM34" i="66"/>
  <c r="AN34" i="66"/>
  <c r="AO34" i="66"/>
  <c r="AP34" i="66"/>
  <c r="AQ34" i="66"/>
  <c r="AR34" i="66"/>
  <c r="AS34" i="66"/>
  <c r="AT34" i="66"/>
  <c r="AU34" i="66"/>
  <c r="AV34" i="66"/>
  <c r="AW34" i="66"/>
  <c r="AX34" i="66"/>
  <c r="AY34" i="66"/>
  <c r="AZ34" i="66"/>
  <c r="BA34" i="66"/>
  <c r="BB34" i="66"/>
  <c r="BC34" i="66"/>
  <c r="BD34" i="66"/>
  <c r="BE34" i="66"/>
  <c r="BF34" i="66"/>
  <c r="BG34" i="66"/>
  <c r="BH34" i="66"/>
  <c r="BI34" i="66"/>
  <c r="BJ34" i="66"/>
  <c r="BK34" i="66"/>
  <c r="BL34" i="66"/>
  <c r="BM34" i="66"/>
  <c r="BN34" i="66"/>
  <c r="BO34" i="66"/>
  <c r="BP34" i="66"/>
  <c r="BQ34" i="66"/>
  <c r="BR34" i="66"/>
  <c r="BS34" i="66"/>
  <c r="BT34" i="66"/>
  <c r="BU34" i="66"/>
  <c r="BV34" i="66"/>
  <c r="BW34" i="66"/>
  <c r="BX34" i="66"/>
  <c r="BY34" i="66"/>
  <c r="BZ34" i="66"/>
  <c r="CA34" i="66"/>
  <c r="CB34" i="66"/>
  <c r="CC34" i="66"/>
  <c r="CD34" i="66"/>
  <c r="CE34" i="66"/>
  <c r="CF34" i="66"/>
  <c r="CG34" i="66"/>
  <c r="CH34" i="66"/>
  <c r="CI34" i="66"/>
  <c r="CJ34" i="66"/>
  <c r="CK34" i="66"/>
  <c r="CL34" i="66"/>
  <c r="CM34" i="66"/>
  <c r="CN34" i="66"/>
  <c r="CO34" i="66"/>
  <c r="CP34" i="66"/>
  <c r="CQ34" i="66"/>
  <c r="CR34" i="66"/>
  <c r="CS34" i="66"/>
  <c r="CT34" i="66"/>
  <c r="CU34" i="66"/>
  <c r="CV34" i="66"/>
  <c r="CW34" i="66"/>
  <c r="CX34" i="66"/>
  <c r="CY34" i="66"/>
  <c r="CZ34" i="66"/>
  <c r="DA34" i="66"/>
  <c r="DB34" i="66"/>
  <c r="DC34" i="66"/>
  <c r="DD34" i="66"/>
  <c r="DE34" i="66"/>
  <c r="DF34" i="66"/>
  <c r="DG34" i="66"/>
  <c r="DH34" i="66"/>
  <c r="E35" i="66"/>
  <c r="F35" i="66"/>
  <c r="G35" i="66"/>
  <c r="H35" i="66"/>
  <c r="I35" i="66"/>
  <c r="J35" i="66"/>
  <c r="K35" i="66"/>
  <c r="L35" i="66"/>
  <c r="M35" i="66"/>
  <c r="N35" i="66"/>
  <c r="O35" i="66"/>
  <c r="P35" i="66"/>
  <c r="Q35" i="66"/>
  <c r="R35" i="66"/>
  <c r="S35" i="66"/>
  <c r="T35" i="66"/>
  <c r="U35" i="66"/>
  <c r="V35" i="66"/>
  <c r="W35" i="66"/>
  <c r="X35" i="66"/>
  <c r="Y35" i="66"/>
  <c r="Z35" i="66"/>
  <c r="AA35" i="66"/>
  <c r="AB35" i="66"/>
  <c r="AC35" i="66"/>
  <c r="AD35" i="66"/>
  <c r="AE35" i="66"/>
  <c r="AF35" i="66"/>
  <c r="AG35" i="66"/>
  <c r="AH35" i="66"/>
  <c r="AI35" i="66"/>
  <c r="AJ35" i="66"/>
  <c r="AK35" i="66"/>
  <c r="AL35" i="66"/>
  <c r="AM35" i="66"/>
  <c r="AN35" i="66"/>
  <c r="AO35" i="66"/>
  <c r="AP35" i="66"/>
  <c r="AQ35" i="66"/>
  <c r="AR35" i="66"/>
  <c r="AS35" i="66"/>
  <c r="AT35" i="66"/>
  <c r="AU35" i="66"/>
  <c r="AV35" i="66"/>
  <c r="AW35" i="66"/>
  <c r="AX35" i="66"/>
  <c r="AY35" i="66"/>
  <c r="AZ35" i="66"/>
  <c r="BA35" i="66"/>
  <c r="BB35" i="66"/>
  <c r="BC35" i="66"/>
  <c r="BD35" i="66"/>
  <c r="BE35" i="66"/>
  <c r="BF35" i="66"/>
  <c r="BG35" i="66"/>
  <c r="BH35" i="66"/>
  <c r="BI35" i="66"/>
  <c r="BJ35" i="66"/>
  <c r="BK35" i="66"/>
  <c r="BL35" i="66"/>
  <c r="BM35" i="66"/>
  <c r="BN35" i="66"/>
  <c r="BO35" i="66"/>
  <c r="BP35" i="66"/>
  <c r="BQ35" i="66"/>
  <c r="BR35" i="66"/>
  <c r="BS35" i="66"/>
  <c r="BT35" i="66"/>
  <c r="BU35" i="66"/>
  <c r="BV35" i="66"/>
  <c r="BW35" i="66"/>
  <c r="BX35" i="66"/>
  <c r="BY35" i="66"/>
  <c r="BZ35" i="66"/>
  <c r="CA35" i="66"/>
  <c r="CB35" i="66"/>
  <c r="CC35" i="66"/>
  <c r="CD35" i="66"/>
  <c r="CE35" i="66"/>
  <c r="CF35" i="66"/>
  <c r="CG35" i="66"/>
  <c r="CH35" i="66"/>
  <c r="CI35" i="66"/>
  <c r="CJ35" i="66"/>
  <c r="CK35" i="66"/>
  <c r="CL35" i="66"/>
  <c r="CM35" i="66"/>
  <c r="CN35" i="66"/>
  <c r="CO35" i="66"/>
  <c r="CP35" i="66"/>
  <c r="CQ35" i="66"/>
  <c r="CR35" i="66"/>
  <c r="CS35" i="66"/>
  <c r="CT35" i="66"/>
  <c r="CU35" i="66"/>
  <c r="CV35" i="66"/>
  <c r="CW35" i="66"/>
  <c r="CX35" i="66"/>
  <c r="CY35" i="66"/>
  <c r="CZ35" i="66"/>
  <c r="DA35" i="66"/>
  <c r="DB35" i="66"/>
  <c r="DC35" i="66"/>
  <c r="DD35" i="66"/>
  <c r="DE35" i="66"/>
  <c r="DF35" i="66"/>
  <c r="DG35" i="66"/>
  <c r="DH35" i="66"/>
  <c r="E36" i="66"/>
  <c r="F36" i="66"/>
  <c r="G36" i="66"/>
  <c r="H36" i="66"/>
  <c r="I36" i="66"/>
  <c r="J36" i="66"/>
  <c r="K36" i="66"/>
  <c r="L36" i="66"/>
  <c r="M36" i="66"/>
  <c r="N36" i="66"/>
  <c r="O36" i="66"/>
  <c r="P36" i="66"/>
  <c r="Q36" i="66"/>
  <c r="R36" i="66"/>
  <c r="S36" i="66"/>
  <c r="T36" i="66"/>
  <c r="U36" i="66"/>
  <c r="V36" i="66"/>
  <c r="W36" i="66"/>
  <c r="X36" i="66"/>
  <c r="Y36" i="66"/>
  <c r="Z36" i="66"/>
  <c r="AA36" i="66"/>
  <c r="AB36" i="66"/>
  <c r="AC36" i="66"/>
  <c r="AD36" i="66"/>
  <c r="AE36" i="66"/>
  <c r="AF36" i="66"/>
  <c r="AG36" i="66"/>
  <c r="AH36" i="66"/>
  <c r="AI36" i="66"/>
  <c r="AJ36" i="66"/>
  <c r="AK36" i="66"/>
  <c r="AL36" i="66"/>
  <c r="AM36" i="66"/>
  <c r="AN36" i="66"/>
  <c r="AO36" i="66"/>
  <c r="AP36" i="66"/>
  <c r="AQ36" i="66"/>
  <c r="AR36" i="66"/>
  <c r="AS36" i="66"/>
  <c r="AT36" i="66"/>
  <c r="AU36" i="66"/>
  <c r="AV36" i="66"/>
  <c r="AW36" i="66"/>
  <c r="AX36" i="66"/>
  <c r="AY36" i="66"/>
  <c r="AZ36" i="66"/>
  <c r="BA36" i="66"/>
  <c r="BB36" i="66"/>
  <c r="BC36" i="66"/>
  <c r="BD36" i="66"/>
  <c r="BE36" i="66"/>
  <c r="BF36" i="66"/>
  <c r="BG36" i="66"/>
  <c r="BH36" i="66"/>
  <c r="BI36" i="66"/>
  <c r="BJ36" i="66"/>
  <c r="BK36" i="66"/>
  <c r="BL36" i="66"/>
  <c r="BM36" i="66"/>
  <c r="BN36" i="66"/>
  <c r="BO36" i="66"/>
  <c r="BP36" i="66"/>
  <c r="BQ36" i="66"/>
  <c r="BR36" i="66"/>
  <c r="BS36" i="66"/>
  <c r="BT36" i="66"/>
  <c r="BU36" i="66"/>
  <c r="BV36" i="66"/>
  <c r="BW36" i="66"/>
  <c r="BX36" i="66"/>
  <c r="BY36" i="66"/>
  <c r="BZ36" i="66"/>
  <c r="CA36" i="66"/>
  <c r="CB36" i="66"/>
  <c r="CC36" i="66"/>
  <c r="CD36" i="66"/>
  <c r="CE36" i="66"/>
  <c r="CF36" i="66"/>
  <c r="CG36" i="66"/>
  <c r="CH36" i="66"/>
  <c r="CI36" i="66"/>
  <c r="CJ36" i="66"/>
  <c r="CK36" i="66"/>
  <c r="CL36" i="66"/>
  <c r="CM36" i="66"/>
  <c r="CN36" i="66"/>
  <c r="CO36" i="66"/>
  <c r="CP36" i="66"/>
  <c r="CQ36" i="66"/>
  <c r="CR36" i="66"/>
  <c r="CS36" i="66"/>
  <c r="CT36" i="66"/>
  <c r="CU36" i="66"/>
  <c r="CV36" i="66"/>
  <c r="CW36" i="66"/>
  <c r="CX36" i="66"/>
  <c r="CY36" i="66"/>
  <c r="CZ36" i="66"/>
  <c r="DA36" i="66"/>
  <c r="DB36" i="66"/>
  <c r="DC36" i="66"/>
  <c r="DD36" i="66"/>
  <c r="DE36" i="66"/>
  <c r="DF36" i="66"/>
  <c r="DG36" i="66"/>
  <c r="DH36" i="66"/>
  <c r="E37" i="66"/>
  <c r="F37" i="66"/>
  <c r="G37" i="66"/>
  <c r="H37" i="66"/>
  <c r="I37" i="66"/>
  <c r="J37" i="66"/>
  <c r="K37" i="66"/>
  <c r="L37" i="66"/>
  <c r="M37" i="66"/>
  <c r="N37" i="66"/>
  <c r="O37" i="66"/>
  <c r="P37" i="66"/>
  <c r="Q37" i="66"/>
  <c r="R37" i="66"/>
  <c r="S37" i="66"/>
  <c r="T37" i="66"/>
  <c r="U37" i="66"/>
  <c r="V37" i="66"/>
  <c r="W37" i="66"/>
  <c r="X37" i="66"/>
  <c r="Y37" i="66"/>
  <c r="Z37" i="66"/>
  <c r="AA37" i="66"/>
  <c r="AB37" i="66"/>
  <c r="AC37" i="66"/>
  <c r="AD37" i="66"/>
  <c r="AE37" i="66"/>
  <c r="AF37" i="66"/>
  <c r="AG37" i="66"/>
  <c r="AH37" i="66"/>
  <c r="AI37" i="66"/>
  <c r="AJ37" i="66"/>
  <c r="AK37" i="66"/>
  <c r="AL37" i="66"/>
  <c r="AM37" i="66"/>
  <c r="AN37" i="66"/>
  <c r="AO37" i="66"/>
  <c r="AP37" i="66"/>
  <c r="AQ37" i="66"/>
  <c r="AR37" i="66"/>
  <c r="AS37" i="66"/>
  <c r="AT37" i="66"/>
  <c r="AU37" i="66"/>
  <c r="AV37" i="66"/>
  <c r="AW37" i="66"/>
  <c r="AX37" i="66"/>
  <c r="AY37" i="66"/>
  <c r="AZ37" i="66"/>
  <c r="BA37" i="66"/>
  <c r="BB37" i="66"/>
  <c r="BC37" i="66"/>
  <c r="BD37" i="66"/>
  <c r="BE37" i="66"/>
  <c r="BF37" i="66"/>
  <c r="BG37" i="66"/>
  <c r="BH37" i="66"/>
  <c r="BI37" i="66"/>
  <c r="BJ37" i="66"/>
  <c r="BK37" i="66"/>
  <c r="BL37" i="66"/>
  <c r="BM37" i="66"/>
  <c r="BN37" i="66"/>
  <c r="BO37" i="66"/>
  <c r="BP37" i="66"/>
  <c r="BQ37" i="66"/>
  <c r="BR37" i="66"/>
  <c r="BS37" i="66"/>
  <c r="BT37" i="66"/>
  <c r="BU37" i="66"/>
  <c r="BV37" i="66"/>
  <c r="BW37" i="66"/>
  <c r="BX37" i="66"/>
  <c r="BY37" i="66"/>
  <c r="BZ37" i="66"/>
  <c r="CA37" i="66"/>
  <c r="CB37" i="66"/>
  <c r="CC37" i="66"/>
  <c r="CD37" i="66"/>
  <c r="CE37" i="66"/>
  <c r="CF37" i="66"/>
  <c r="CG37" i="66"/>
  <c r="CH37" i="66"/>
  <c r="CI37" i="66"/>
  <c r="CJ37" i="66"/>
  <c r="CK37" i="66"/>
  <c r="CL37" i="66"/>
  <c r="CM37" i="66"/>
  <c r="CN37" i="66"/>
  <c r="CO37" i="66"/>
  <c r="CP37" i="66"/>
  <c r="CQ37" i="66"/>
  <c r="CR37" i="66"/>
  <c r="CS37" i="66"/>
  <c r="CT37" i="66"/>
  <c r="CU37" i="66"/>
  <c r="CV37" i="66"/>
  <c r="CW37" i="66"/>
  <c r="CX37" i="66"/>
  <c r="CY37" i="66"/>
  <c r="CZ37" i="66"/>
  <c r="DA37" i="66"/>
  <c r="DB37" i="66"/>
  <c r="DC37" i="66"/>
  <c r="DD37" i="66"/>
  <c r="DE37" i="66"/>
  <c r="DF37" i="66"/>
  <c r="DG37" i="66"/>
  <c r="DH37" i="66"/>
  <c r="E38" i="66"/>
  <c r="F38" i="66"/>
  <c r="G38" i="66"/>
  <c r="H38" i="66"/>
  <c r="I38" i="66"/>
  <c r="J38" i="66"/>
  <c r="K38" i="66"/>
  <c r="L38" i="66"/>
  <c r="M38" i="66"/>
  <c r="N38" i="66"/>
  <c r="O38" i="66"/>
  <c r="P38" i="66"/>
  <c r="Q38" i="66"/>
  <c r="R38" i="66"/>
  <c r="S38" i="66"/>
  <c r="T38" i="66"/>
  <c r="U38" i="66"/>
  <c r="V38" i="66"/>
  <c r="W38" i="66"/>
  <c r="X38" i="66"/>
  <c r="Y38" i="66"/>
  <c r="Z38" i="66"/>
  <c r="AA38" i="66"/>
  <c r="AB38" i="66"/>
  <c r="AC38" i="66"/>
  <c r="AD38" i="66"/>
  <c r="AE38" i="66"/>
  <c r="AF38" i="66"/>
  <c r="AG38" i="66"/>
  <c r="AH38" i="66"/>
  <c r="AI38" i="66"/>
  <c r="AJ38" i="66"/>
  <c r="AK38" i="66"/>
  <c r="AL38" i="66"/>
  <c r="AM38" i="66"/>
  <c r="AN38" i="66"/>
  <c r="AO38" i="66"/>
  <c r="AP38" i="66"/>
  <c r="AQ38" i="66"/>
  <c r="AR38" i="66"/>
  <c r="AS38" i="66"/>
  <c r="AT38" i="66"/>
  <c r="AU38" i="66"/>
  <c r="AV38" i="66"/>
  <c r="AW38" i="66"/>
  <c r="AX38" i="66"/>
  <c r="AY38" i="66"/>
  <c r="AZ38" i="66"/>
  <c r="BA38" i="66"/>
  <c r="BB38" i="66"/>
  <c r="BC38" i="66"/>
  <c r="BD38" i="66"/>
  <c r="BE38" i="66"/>
  <c r="BF38" i="66"/>
  <c r="BG38" i="66"/>
  <c r="BH38" i="66"/>
  <c r="BI38" i="66"/>
  <c r="BJ38" i="66"/>
  <c r="BK38" i="66"/>
  <c r="BL38" i="66"/>
  <c r="BM38" i="66"/>
  <c r="BN38" i="66"/>
  <c r="BO38" i="66"/>
  <c r="BP38" i="66"/>
  <c r="BQ38" i="66"/>
  <c r="BR38" i="66"/>
  <c r="BS38" i="66"/>
  <c r="BT38" i="66"/>
  <c r="BU38" i="66"/>
  <c r="BV38" i="66"/>
  <c r="BW38" i="66"/>
  <c r="BX38" i="66"/>
  <c r="BY38" i="66"/>
  <c r="BZ38" i="66"/>
  <c r="CA38" i="66"/>
  <c r="CB38" i="66"/>
  <c r="CC38" i="66"/>
  <c r="CD38" i="66"/>
  <c r="CE38" i="66"/>
  <c r="CF38" i="66"/>
  <c r="CG38" i="66"/>
  <c r="CH38" i="66"/>
  <c r="CI38" i="66"/>
  <c r="CJ38" i="66"/>
  <c r="CK38" i="66"/>
  <c r="CL38" i="66"/>
  <c r="CM38" i="66"/>
  <c r="CN38" i="66"/>
  <c r="CO38" i="66"/>
  <c r="CP38" i="66"/>
  <c r="CQ38" i="66"/>
  <c r="CR38" i="66"/>
  <c r="CS38" i="66"/>
  <c r="CT38" i="66"/>
  <c r="CU38" i="66"/>
  <c r="CV38" i="66"/>
  <c r="CW38" i="66"/>
  <c r="CX38" i="66"/>
  <c r="CY38" i="66"/>
  <c r="CZ38" i="66"/>
  <c r="DA38" i="66"/>
  <c r="DB38" i="66"/>
  <c r="DC38" i="66"/>
  <c r="DD38" i="66"/>
  <c r="DE38" i="66"/>
  <c r="DF38" i="66"/>
  <c r="DG38" i="66"/>
  <c r="DH38" i="66"/>
  <c r="E40" i="66"/>
  <c r="F40" i="66"/>
  <c r="G40" i="66"/>
  <c r="H40" i="66"/>
  <c r="I40" i="66"/>
  <c r="J40" i="66"/>
  <c r="K40" i="66"/>
  <c r="L40" i="66"/>
  <c r="M40" i="66"/>
  <c r="N40" i="66"/>
  <c r="O40" i="66"/>
  <c r="P40" i="66"/>
  <c r="Q40" i="66"/>
  <c r="R40" i="66"/>
  <c r="S40" i="66"/>
  <c r="T40" i="66"/>
  <c r="U40" i="66"/>
  <c r="V40" i="66"/>
  <c r="W40" i="66"/>
  <c r="X40" i="66"/>
  <c r="Y40" i="66"/>
  <c r="Z40" i="66"/>
  <c r="AA40" i="66"/>
  <c r="AB40" i="66"/>
  <c r="AC40" i="66"/>
  <c r="AD40" i="66"/>
  <c r="AE40" i="66"/>
  <c r="AF40" i="66"/>
  <c r="AG40" i="66"/>
  <c r="AH40" i="66"/>
  <c r="AI40" i="66"/>
  <c r="AJ40" i="66"/>
  <c r="AK40" i="66"/>
  <c r="AL40" i="66"/>
  <c r="AM40" i="66"/>
  <c r="AN40" i="66"/>
  <c r="AO40" i="66"/>
  <c r="AP40" i="66"/>
  <c r="AQ40" i="66"/>
  <c r="AR40" i="66"/>
  <c r="AS40" i="66"/>
  <c r="AT40" i="66"/>
  <c r="AU40" i="66"/>
  <c r="AV40" i="66"/>
  <c r="AW40" i="66"/>
  <c r="AX40" i="66"/>
  <c r="AY40" i="66"/>
  <c r="AZ40" i="66"/>
  <c r="BA40" i="66"/>
  <c r="BB40" i="66"/>
  <c r="BC40" i="66"/>
  <c r="BD40" i="66"/>
  <c r="BE40" i="66"/>
  <c r="BF40" i="66"/>
  <c r="BG40" i="66"/>
  <c r="BH40" i="66"/>
  <c r="BI40" i="66"/>
  <c r="BJ40" i="66"/>
  <c r="BK40" i="66"/>
  <c r="BL40" i="66"/>
  <c r="BM40" i="66"/>
  <c r="BN40" i="66"/>
  <c r="BO40" i="66"/>
  <c r="BP40" i="66"/>
  <c r="BQ40" i="66"/>
  <c r="BR40" i="66"/>
  <c r="BS40" i="66"/>
  <c r="BT40" i="66"/>
  <c r="BU40" i="66"/>
  <c r="BV40" i="66"/>
  <c r="BW40" i="66"/>
  <c r="BX40" i="66"/>
  <c r="BY40" i="66"/>
  <c r="BZ40" i="66"/>
  <c r="CA40" i="66"/>
  <c r="CB40" i="66"/>
  <c r="CC40" i="66"/>
  <c r="CD40" i="66"/>
  <c r="CE40" i="66"/>
  <c r="CF40" i="66"/>
  <c r="CG40" i="66"/>
  <c r="CH40" i="66"/>
  <c r="CI40" i="66"/>
  <c r="CJ40" i="66"/>
  <c r="CK40" i="66"/>
  <c r="CL40" i="66"/>
  <c r="CM40" i="66"/>
  <c r="CN40" i="66"/>
  <c r="CO40" i="66"/>
  <c r="CP40" i="66"/>
  <c r="CQ40" i="66"/>
  <c r="CR40" i="66"/>
  <c r="CS40" i="66"/>
  <c r="CT40" i="66"/>
  <c r="CU40" i="66"/>
  <c r="CV40" i="66"/>
  <c r="CW40" i="66"/>
  <c r="CX40" i="66"/>
  <c r="CY40" i="66"/>
  <c r="CZ40" i="66"/>
  <c r="DA40" i="66"/>
  <c r="DB40" i="66"/>
  <c r="DC40" i="66"/>
  <c r="DD40" i="66"/>
  <c r="DE40" i="66"/>
  <c r="DF40" i="66"/>
  <c r="DG40" i="66"/>
  <c r="DH40" i="66"/>
  <c r="BJ2" i="76"/>
  <c r="BK2" i="76"/>
  <c r="BL2" i="76"/>
  <c r="BM2" i="76"/>
  <c r="BN2" i="76"/>
  <c r="BO2" i="76"/>
  <c r="BP2" i="76"/>
  <c r="BQ2" i="76"/>
  <c r="BR2" i="76"/>
  <c r="BS2" i="76"/>
  <c r="BT2" i="76"/>
  <c r="BU2" i="76"/>
  <c r="BV2" i="76"/>
  <c r="BW2" i="76"/>
  <c r="BX2" i="76"/>
  <c r="BY2" i="76"/>
  <c r="BZ2" i="76"/>
  <c r="CA2" i="76"/>
  <c r="CB2" i="76"/>
  <c r="CC2" i="76"/>
  <c r="CD2" i="76"/>
  <c r="CE2" i="76"/>
  <c r="CF2" i="76"/>
  <c r="CG2" i="76"/>
  <c r="CH2" i="76"/>
  <c r="CI2" i="76"/>
  <c r="CJ2" i="76"/>
  <c r="CK2" i="76"/>
  <c r="CL2" i="76"/>
  <c r="CM2" i="76"/>
  <c r="CN2" i="76"/>
  <c r="CO2" i="76"/>
  <c r="CP2" i="76"/>
  <c r="CQ2" i="76"/>
  <c r="CR2" i="76"/>
  <c r="CS2" i="76"/>
  <c r="CT2" i="76"/>
  <c r="CU2" i="76"/>
  <c r="CV2" i="76"/>
  <c r="CW2" i="76"/>
  <c r="CX2" i="76"/>
  <c r="CY2" i="76"/>
  <c r="CZ2" i="76"/>
  <c r="DA2" i="76"/>
  <c r="DB2" i="76"/>
  <c r="DC2" i="76"/>
  <c r="DD2" i="76"/>
  <c r="DE2" i="76"/>
  <c r="DF2" i="76"/>
  <c r="DG2" i="76"/>
  <c r="DH2" i="76"/>
  <c r="E4" i="76"/>
  <c r="F4" i="76"/>
  <c r="G4" i="76"/>
  <c r="H4" i="76"/>
  <c r="I4" i="76"/>
  <c r="J4" i="76"/>
  <c r="K4" i="76"/>
  <c r="L4" i="76"/>
  <c r="M4" i="76"/>
  <c r="N4" i="76"/>
  <c r="O4" i="76"/>
  <c r="P4" i="76"/>
  <c r="Q4" i="76"/>
  <c r="R4" i="76"/>
  <c r="S4" i="76"/>
  <c r="T4" i="76"/>
  <c r="U4" i="76"/>
  <c r="V4" i="76"/>
  <c r="W4" i="76"/>
  <c r="X4" i="76"/>
  <c r="Y4" i="76"/>
  <c r="Z4" i="76"/>
  <c r="AA4" i="76"/>
  <c r="AB4" i="76"/>
  <c r="AC4" i="76"/>
  <c r="AD4" i="76"/>
  <c r="AE4" i="76"/>
  <c r="AF4" i="76"/>
  <c r="AG4" i="76"/>
  <c r="AH4" i="76"/>
  <c r="AI4" i="76"/>
  <c r="AJ4" i="76"/>
  <c r="AK4" i="76"/>
  <c r="AL4" i="76"/>
  <c r="AM4" i="76"/>
  <c r="AN4" i="76"/>
  <c r="AO4" i="76"/>
  <c r="AP4" i="76"/>
  <c r="AQ4" i="76"/>
  <c r="AR4" i="76"/>
  <c r="AS4" i="76"/>
  <c r="AT4" i="76"/>
  <c r="AU4" i="76"/>
  <c r="AV4" i="76"/>
  <c r="AW4" i="76"/>
  <c r="AX4" i="76"/>
  <c r="AY4" i="76"/>
  <c r="AZ4" i="76"/>
  <c r="BA4" i="76"/>
  <c r="BB4" i="76"/>
  <c r="BC4" i="76"/>
  <c r="BD4" i="76"/>
  <c r="BE4" i="76"/>
  <c r="BF4" i="76"/>
  <c r="BG4" i="76"/>
  <c r="BH4" i="76"/>
  <c r="BI4" i="76"/>
  <c r="BJ4" i="76"/>
  <c r="BK4" i="76"/>
  <c r="BL4" i="76"/>
  <c r="BM4" i="76"/>
  <c r="BN4" i="76"/>
  <c r="BO4" i="76"/>
  <c r="BP4" i="76"/>
  <c r="BQ4" i="76"/>
  <c r="BR4" i="76"/>
  <c r="BS4" i="76"/>
  <c r="BT4" i="76"/>
  <c r="BU4" i="76"/>
  <c r="BV4" i="76"/>
  <c r="BW4" i="76"/>
  <c r="BX4" i="76"/>
  <c r="BY4" i="76"/>
  <c r="BZ4" i="76"/>
  <c r="CA4" i="76"/>
  <c r="CB4" i="76"/>
  <c r="CC4" i="76"/>
  <c r="CD4" i="76"/>
  <c r="CE4" i="76"/>
  <c r="CF4" i="76"/>
  <c r="CG4" i="76"/>
  <c r="CH4" i="76"/>
  <c r="CI4" i="76"/>
  <c r="CJ4" i="76"/>
  <c r="CK4" i="76"/>
  <c r="CL4" i="76"/>
  <c r="CM4" i="76"/>
  <c r="CN4" i="76"/>
  <c r="CO4" i="76"/>
  <c r="CP4" i="76"/>
  <c r="CQ4" i="76"/>
  <c r="CR4" i="76"/>
  <c r="CS4" i="76"/>
  <c r="CT4" i="76"/>
  <c r="CU4" i="76"/>
  <c r="CV4" i="76"/>
  <c r="CW4" i="76"/>
  <c r="CX4" i="76"/>
  <c r="CY4" i="76"/>
  <c r="CZ4" i="76"/>
  <c r="DA4" i="76"/>
  <c r="DB4" i="76"/>
  <c r="DC4" i="76"/>
  <c r="DD4" i="76"/>
  <c r="DE4" i="76"/>
  <c r="DF4" i="76"/>
  <c r="DG4" i="76"/>
  <c r="DH4" i="76"/>
  <c r="E9" i="76"/>
  <c r="F9" i="76"/>
  <c r="G9" i="76"/>
  <c r="H9" i="76"/>
  <c r="I9" i="76"/>
  <c r="J9" i="76"/>
  <c r="K9" i="76"/>
  <c r="L9" i="76"/>
  <c r="M9" i="76"/>
  <c r="N9" i="76"/>
  <c r="O9" i="76"/>
  <c r="P9" i="76"/>
  <c r="Q9" i="76"/>
  <c r="R9" i="76"/>
  <c r="S9" i="76"/>
  <c r="T9" i="76"/>
  <c r="U9" i="76"/>
  <c r="V9" i="76"/>
  <c r="W9" i="76"/>
  <c r="X9" i="76"/>
  <c r="Y9" i="76"/>
  <c r="Z9" i="76"/>
  <c r="AA9" i="76"/>
  <c r="AB9" i="76"/>
  <c r="AC9" i="76"/>
  <c r="AD9" i="76"/>
  <c r="AE9" i="76"/>
  <c r="AF9" i="76"/>
  <c r="AG9" i="76"/>
  <c r="AH9" i="76"/>
  <c r="AI9" i="76"/>
  <c r="AJ9" i="76"/>
  <c r="AK9" i="76"/>
  <c r="AL9" i="76"/>
  <c r="AM9" i="76"/>
  <c r="AN9" i="76"/>
  <c r="AO9" i="76"/>
  <c r="AP9" i="76"/>
  <c r="AQ9" i="76"/>
  <c r="AR9" i="76"/>
  <c r="AS9" i="76"/>
  <c r="AT9" i="76"/>
  <c r="AU9" i="76"/>
  <c r="AV9" i="76"/>
  <c r="AW9" i="76"/>
  <c r="AX9" i="76"/>
  <c r="AY9" i="76"/>
  <c r="AZ9" i="76"/>
  <c r="BA9" i="76"/>
  <c r="BB9" i="76"/>
  <c r="BC9" i="76"/>
  <c r="BD9" i="76"/>
  <c r="BE9" i="76"/>
  <c r="BF9" i="76"/>
  <c r="BG9" i="76"/>
  <c r="BH9" i="76"/>
  <c r="BI9" i="76"/>
  <c r="BJ9" i="76"/>
  <c r="BK9" i="76"/>
  <c r="BL9" i="76"/>
  <c r="BM9" i="76"/>
  <c r="BN9" i="76"/>
  <c r="BO9" i="76"/>
  <c r="BP9" i="76"/>
  <c r="BQ9" i="76"/>
  <c r="BR9" i="76"/>
  <c r="BS9" i="76"/>
  <c r="BT9" i="76"/>
  <c r="BU9" i="76"/>
  <c r="BV9" i="76"/>
  <c r="BW9" i="76"/>
  <c r="BX9" i="76"/>
  <c r="BY9" i="76"/>
  <c r="BZ9" i="76"/>
  <c r="CA9" i="76"/>
  <c r="CB9" i="76"/>
  <c r="CC9" i="76"/>
  <c r="CD9" i="76"/>
  <c r="CE9" i="76"/>
  <c r="CF9" i="76"/>
  <c r="CG9" i="76"/>
  <c r="CH9" i="76"/>
  <c r="CI9" i="76"/>
  <c r="CJ9" i="76"/>
  <c r="CK9" i="76"/>
  <c r="CL9" i="76"/>
  <c r="CM9" i="76"/>
  <c r="CN9" i="76"/>
  <c r="CO9" i="76"/>
  <c r="CP9" i="76"/>
  <c r="CQ9" i="76"/>
  <c r="CR9" i="76"/>
  <c r="CS9" i="76"/>
  <c r="CT9" i="76"/>
  <c r="CU9" i="76"/>
  <c r="CV9" i="76"/>
  <c r="CW9" i="76"/>
  <c r="CX9" i="76"/>
  <c r="CY9" i="76"/>
  <c r="CZ9" i="76"/>
  <c r="DA9" i="76"/>
  <c r="DB9" i="76"/>
  <c r="DC9" i="76"/>
  <c r="DD9" i="76"/>
  <c r="DE9" i="76"/>
  <c r="DF9" i="76"/>
  <c r="DG9" i="76"/>
  <c r="DH9" i="76"/>
  <c r="E10" i="76"/>
  <c r="F10" i="76"/>
  <c r="G10" i="76"/>
  <c r="H10" i="76"/>
  <c r="I10" i="76"/>
  <c r="J10" i="76"/>
  <c r="K10" i="76"/>
  <c r="L10" i="76"/>
  <c r="M10" i="76"/>
  <c r="N10" i="76"/>
  <c r="O10" i="76"/>
  <c r="P10" i="76"/>
  <c r="Q10" i="76"/>
  <c r="R10" i="76"/>
  <c r="S10" i="76"/>
  <c r="T10" i="76"/>
  <c r="U10" i="76"/>
  <c r="V10" i="76"/>
  <c r="W10" i="76"/>
  <c r="X10" i="76"/>
  <c r="Y10" i="76"/>
  <c r="Z10" i="76"/>
  <c r="AA10" i="76"/>
  <c r="AB10" i="76"/>
  <c r="AC10" i="76"/>
  <c r="AD10" i="76"/>
  <c r="AE10" i="76"/>
  <c r="AF10" i="76"/>
  <c r="AG10" i="76"/>
  <c r="AH10" i="76"/>
  <c r="AI10" i="76"/>
  <c r="AJ10" i="76"/>
  <c r="AK10" i="76"/>
  <c r="AL10" i="76"/>
  <c r="AM10" i="76"/>
  <c r="AN10" i="76"/>
  <c r="AO10" i="76"/>
  <c r="AP10" i="76"/>
  <c r="AQ10" i="76"/>
  <c r="AR10" i="76"/>
  <c r="AS10" i="76"/>
  <c r="AT10" i="76"/>
  <c r="AU10" i="76"/>
  <c r="AV10" i="76"/>
  <c r="AW10" i="76"/>
  <c r="AX10" i="76"/>
  <c r="AY10" i="76"/>
  <c r="AZ10" i="76"/>
  <c r="BA10" i="76"/>
  <c r="BB10" i="76"/>
  <c r="BC10" i="76"/>
  <c r="BD10" i="76"/>
  <c r="BE10" i="76"/>
  <c r="BF10" i="76"/>
  <c r="BG10" i="76"/>
  <c r="BH10" i="76"/>
  <c r="BI10" i="76"/>
  <c r="BJ10" i="76"/>
  <c r="BK10" i="76"/>
  <c r="BL10" i="76"/>
  <c r="BM10" i="76"/>
  <c r="BN10" i="76"/>
  <c r="BO10" i="76"/>
  <c r="BP10" i="76"/>
  <c r="BQ10" i="76"/>
  <c r="BR10" i="76"/>
  <c r="BS10" i="76"/>
  <c r="BT10" i="76"/>
  <c r="BU10" i="76"/>
  <c r="BV10" i="76"/>
  <c r="BW10" i="76"/>
  <c r="BX10" i="76"/>
  <c r="BY10" i="76"/>
  <c r="BZ10" i="76"/>
  <c r="CA10" i="76"/>
  <c r="CB10" i="76"/>
  <c r="CC10" i="76"/>
  <c r="CD10" i="76"/>
  <c r="CE10" i="76"/>
  <c r="CF10" i="76"/>
  <c r="CG10" i="76"/>
  <c r="CH10" i="76"/>
  <c r="CI10" i="76"/>
  <c r="CJ10" i="76"/>
  <c r="CK10" i="76"/>
  <c r="CL10" i="76"/>
  <c r="CM10" i="76"/>
  <c r="CN10" i="76"/>
  <c r="CO10" i="76"/>
  <c r="CP10" i="76"/>
  <c r="CQ10" i="76"/>
  <c r="CR10" i="76"/>
  <c r="CS10" i="76"/>
  <c r="CT10" i="76"/>
  <c r="CU10" i="76"/>
  <c r="CV10" i="76"/>
  <c r="CW10" i="76"/>
  <c r="CX10" i="76"/>
  <c r="CY10" i="76"/>
  <c r="CZ10" i="76"/>
  <c r="DA10" i="76"/>
  <c r="DB10" i="76"/>
  <c r="DC10" i="76"/>
  <c r="DD10" i="76"/>
  <c r="DE10" i="76"/>
  <c r="DF10" i="76"/>
  <c r="DG10" i="76"/>
  <c r="DH10" i="76"/>
  <c r="E13" i="76"/>
  <c r="F13" i="76"/>
  <c r="G13" i="76"/>
  <c r="H13" i="76"/>
  <c r="I13" i="76"/>
  <c r="J13" i="76"/>
  <c r="K13" i="76"/>
  <c r="L13" i="76"/>
  <c r="M13" i="76"/>
  <c r="N13" i="76"/>
  <c r="O13" i="76"/>
  <c r="P13" i="76"/>
  <c r="Q13" i="76"/>
  <c r="R13" i="76"/>
  <c r="S13" i="76"/>
  <c r="T13" i="76"/>
  <c r="U13" i="76"/>
  <c r="V13" i="76"/>
  <c r="W13" i="76"/>
  <c r="X13" i="76"/>
  <c r="Y13" i="76"/>
  <c r="Z13" i="76"/>
  <c r="AA13" i="76"/>
  <c r="AB13" i="76"/>
  <c r="AC13" i="76"/>
  <c r="AD13" i="76"/>
  <c r="AE13" i="76"/>
  <c r="AF13" i="76"/>
  <c r="AG13" i="76"/>
  <c r="AH13" i="76"/>
  <c r="AI13" i="76"/>
  <c r="AJ13" i="76"/>
  <c r="AK13" i="76"/>
  <c r="AL13" i="76"/>
  <c r="AM13" i="76"/>
  <c r="AN13" i="76"/>
  <c r="AO13" i="76"/>
  <c r="AP13" i="76"/>
  <c r="AQ13" i="76"/>
  <c r="AR13" i="76"/>
  <c r="AS13" i="76"/>
  <c r="AT13" i="76"/>
  <c r="AU13" i="76"/>
  <c r="AV13" i="76"/>
  <c r="AW13" i="76"/>
  <c r="AX13" i="76"/>
  <c r="AY13" i="76"/>
  <c r="AZ13" i="76"/>
  <c r="BA13" i="76"/>
  <c r="BB13" i="76"/>
  <c r="BC13" i="76"/>
  <c r="BD13" i="76"/>
  <c r="BE13" i="76"/>
  <c r="BF13" i="76"/>
  <c r="BG13" i="76"/>
  <c r="BH13" i="76"/>
  <c r="BI13" i="76"/>
  <c r="BJ13" i="76"/>
  <c r="BK13" i="76"/>
  <c r="BL13" i="76"/>
  <c r="BM13" i="76"/>
  <c r="BN13" i="76"/>
  <c r="BO13" i="76"/>
  <c r="BP13" i="76"/>
  <c r="BQ13" i="76"/>
  <c r="BR13" i="76"/>
  <c r="BS13" i="76"/>
  <c r="BT13" i="76"/>
  <c r="BU13" i="76"/>
  <c r="BV13" i="76"/>
  <c r="BW13" i="76"/>
  <c r="BX13" i="76"/>
  <c r="BY13" i="76"/>
  <c r="BZ13" i="76"/>
  <c r="CA13" i="76"/>
  <c r="CB13" i="76"/>
  <c r="CC13" i="76"/>
  <c r="CD13" i="76"/>
  <c r="CE13" i="76"/>
  <c r="CF13" i="76"/>
  <c r="CG13" i="76"/>
  <c r="CH13" i="76"/>
  <c r="CI13" i="76"/>
  <c r="CJ13" i="76"/>
  <c r="CK13" i="76"/>
  <c r="CL13" i="76"/>
  <c r="CM13" i="76"/>
  <c r="CN13" i="76"/>
  <c r="CO13" i="76"/>
  <c r="CP13" i="76"/>
  <c r="CQ13" i="76"/>
  <c r="CR13" i="76"/>
  <c r="CS13" i="76"/>
  <c r="CT13" i="76"/>
  <c r="CU13" i="76"/>
  <c r="CV13" i="76"/>
  <c r="CW13" i="76"/>
  <c r="CX13" i="76"/>
  <c r="CY13" i="76"/>
  <c r="CZ13" i="76"/>
  <c r="DA13" i="76"/>
  <c r="DB13" i="76"/>
  <c r="DC13" i="76"/>
  <c r="DD13" i="76"/>
  <c r="DE13" i="76"/>
  <c r="DF13" i="76"/>
  <c r="DG13" i="76"/>
  <c r="DH13" i="76"/>
  <c r="E14" i="76"/>
  <c r="F14" i="76"/>
  <c r="G14" i="76"/>
  <c r="H14" i="76"/>
  <c r="I14" i="76"/>
  <c r="J14" i="76"/>
  <c r="K14" i="76"/>
  <c r="L14" i="76"/>
  <c r="M14" i="76"/>
  <c r="N14" i="76"/>
  <c r="O14" i="76"/>
  <c r="P14" i="76"/>
  <c r="Q14" i="76"/>
  <c r="R14" i="76"/>
  <c r="S14" i="76"/>
  <c r="T14" i="76"/>
  <c r="U14" i="76"/>
  <c r="V14" i="76"/>
  <c r="W14" i="76"/>
  <c r="X14" i="76"/>
  <c r="Y14" i="76"/>
  <c r="Z14" i="76"/>
  <c r="AA14" i="76"/>
  <c r="AB14" i="76"/>
  <c r="AC14" i="76"/>
  <c r="AD14" i="76"/>
  <c r="AE14" i="76"/>
  <c r="AF14" i="76"/>
  <c r="AG14" i="76"/>
  <c r="AH14" i="76"/>
  <c r="AI14" i="76"/>
  <c r="AJ14" i="76"/>
  <c r="AK14" i="76"/>
  <c r="AL14" i="76"/>
  <c r="AM14" i="76"/>
  <c r="AN14" i="76"/>
  <c r="AO14" i="76"/>
  <c r="AP14" i="76"/>
  <c r="AQ14" i="76"/>
  <c r="AR14" i="76"/>
  <c r="AS14" i="76"/>
  <c r="AT14" i="76"/>
  <c r="AU14" i="76"/>
  <c r="AV14" i="76"/>
  <c r="AW14" i="76"/>
  <c r="AX14" i="76"/>
  <c r="AY14" i="76"/>
  <c r="AZ14" i="76"/>
  <c r="BA14" i="76"/>
  <c r="BB14" i="76"/>
  <c r="BC14" i="76"/>
  <c r="BD14" i="76"/>
  <c r="BE14" i="76"/>
  <c r="BF14" i="76"/>
  <c r="BG14" i="76"/>
  <c r="BH14" i="76"/>
  <c r="BI14" i="76"/>
  <c r="BJ14" i="76"/>
  <c r="BK14" i="76"/>
  <c r="BL14" i="76"/>
  <c r="BM14" i="76"/>
  <c r="BN14" i="76"/>
  <c r="BO14" i="76"/>
  <c r="BP14" i="76"/>
  <c r="BQ14" i="76"/>
  <c r="BR14" i="76"/>
  <c r="BS14" i="76"/>
  <c r="BT14" i="76"/>
  <c r="BU14" i="76"/>
  <c r="BV14" i="76"/>
  <c r="BW14" i="76"/>
  <c r="BX14" i="76"/>
  <c r="BY14" i="76"/>
  <c r="BZ14" i="76"/>
  <c r="CA14" i="76"/>
  <c r="CB14" i="76"/>
  <c r="CC14" i="76"/>
  <c r="CD14" i="76"/>
  <c r="CE14" i="76"/>
  <c r="CF14" i="76"/>
  <c r="CG14" i="76"/>
  <c r="CH14" i="76"/>
  <c r="CI14" i="76"/>
  <c r="CJ14" i="76"/>
  <c r="CK14" i="76"/>
  <c r="CL14" i="76"/>
  <c r="CM14" i="76"/>
  <c r="CN14" i="76"/>
  <c r="CO14" i="76"/>
  <c r="CP14" i="76"/>
  <c r="CQ14" i="76"/>
  <c r="CR14" i="76"/>
  <c r="CS14" i="76"/>
  <c r="CT14" i="76"/>
  <c r="CU14" i="76"/>
  <c r="CV14" i="76"/>
  <c r="CW14" i="76"/>
  <c r="CX14" i="76"/>
  <c r="CY14" i="76"/>
  <c r="CZ14" i="76"/>
  <c r="DA14" i="76"/>
  <c r="DB14" i="76"/>
  <c r="DC14" i="76"/>
  <c r="DD14" i="76"/>
  <c r="DE14" i="76"/>
  <c r="DF14" i="76"/>
  <c r="DG14" i="76"/>
  <c r="DH14" i="76"/>
  <c r="E15" i="76"/>
  <c r="F15" i="76"/>
  <c r="G15" i="76"/>
  <c r="H15" i="76"/>
  <c r="I15" i="76"/>
  <c r="J15" i="76"/>
  <c r="K15" i="76"/>
  <c r="L15" i="76"/>
  <c r="M15" i="76"/>
  <c r="N15" i="76"/>
  <c r="O15" i="76"/>
  <c r="P15" i="76"/>
  <c r="Q15" i="76"/>
  <c r="R15" i="76"/>
  <c r="S15" i="76"/>
  <c r="T15" i="76"/>
  <c r="U15" i="76"/>
  <c r="V15" i="76"/>
  <c r="W15" i="76"/>
  <c r="X15" i="76"/>
  <c r="Y15" i="76"/>
  <c r="Z15" i="76"/>
  <c r="AA15" i="76"/>
  <c r="AB15" i="76"/>
  <c r="AC15" i="76"/>
  <c r="AD15" i="76"/>
  <c r="AE15" i="76"/>
  <c r="AF15" i="76"/>
  <c r="AG15" i="76"/>
  <c r="AH15" i="76"/>
  <c r="AI15" i="76"/>
  <c r="AJ15" i="76"/>
  <c r="AK15" i="76"/>
  <c r="AL15" i="76"/>
  <c r="AM15" i="76"/>
  <c r="AN15" i="76"/>
  <c r="AO15" i="76"/>
  <c r="AP15" i="76"/>
  <c r="AQ15" i="76"/>
  <c r="AR15" i="76"/>
  <c r="AS15" i="76"/>
  <c r="AT15" i="76"/>
  <c r="AU15" i="76"/>
  <c r="AV15" i="76"/>
  <c r="AW15" i="76"/>
  <c r="AX15" i="76"/>
  <c r="AY15" i="76"/>
  <c r="AZ15" i="76"/>
  <c r="BA15" i="76"/>
  <c r="BB15" i="76"/>
  <c r="BC15" i="76"/>
  <c r="BD15" i="76"/>
  <c r="BE15" i="76"/>
  <c r="BF15" i="76"/>
  <c r="BG15" i="76"/>
  <c r="BH15" i="76"/>
  <c r="BI15" i="76"/>
  <c r="BJ15" i="76"/>
  <c r="BK15" i="76"/>
  <c r="BL15" i="76"/>
  <c r="BM15" i="76"/>
  <c r="BN15" i="76"/>
  <c r="BO15" i="76"/>
  <c r="BP15" i="76"/>
  <c r="BQ15" i="76"/>
  <c r="BR15" i="76"/>
  <c r="BS15" i="76"/>
  <c r="BT15" i="76"/>
  <c r="BU15" i="76"/>
  <c r="BV15" i="76"/>
  <c r="BW15" i="76"/>
  <c r="BX15" i="76"/>
  <c r="BY15" i="76"/>
  <c r="BZ15" i="76"/>
  <c r="CA15" i="76"/>
  <c r="CB15" i="76"/>
  <c r="CC15" i="76"/>
  <c r="CD15" i="76"/>
  <c r="CE15" i="76"/>
  <c r="CF15" i="76"/>
  <c r="CG15" i="76"/>
  <c r="CH15" i="76"/>
  <c r="CI15" i="76"/>
  <c r="CJ15" i="76"/>
  <c r="CK15" i="76"/>
  <c r="CL15" i="76"/>
  <c r="CM15" i="76"/>
  <c r="CN15" i="76"/>
  <c r="CO15" i="76"/>
  <c r="CP15" i="76"/>
  <c r="CQ15" i="76"/>
  <c r="CR15" i="76"/>
  <c r="CS15" i="76"/>
  <c r="CT15" i="76"/>
  <c r="CU15" i="76"/>
  <c r="CV15" i="76"/>
  <c r="CW15" i="76"/>
  <c r="CX15" i="76"/>
  <c r="CY15" i="76"/>
  <c r="CZ15" i="76"/>
  <c r="DA15" i="76"/>
  <c r="DB15" i="76"/>
  <c r="DC15" i="76"/>
  <c r="DD15" i="76"/>
  <c r="DE15" i="76"/>
  <c r="DF15" i="76"/>
  <c r="DG15" i="76"/>
  <c r="DH15" i="76"/>
  <c r="E16" i="76"/>
  <c r="F16" i="76"/>
  <c r="G16" i="76"/>
  <c r="H16" i="76"/>
  <c r="I16" i="76"/>
  <c r="J16" i="76"/>
  <c r="K16" i="76"/>
  <c r="L16" i="76"/>
  <c r="M16" i="76"/>
  <c r="N16" i="76"/>
  <c r="O16" i="76"/>
  <c r="P16" i="76"/>
  <c r="Q16" i="76"/>
  <c r="R16" i="76"/>
  <c r="S16" i="76"/>
  <c r="T16" i="76"/>
  <c r="U16" i="76"/>
  <c r="V16" i="76"/>
  <c r="W16" i="76"/>
  <c r="X16" i="76"/>
  <c r="Y16" i="76"/>
  <c r="Z16" i="76"/>
  <c r="AA16" i="76"/>
  <c r="AB16" i="76"/>
  <c r="AC16" i="76"/>
  <c r="AD16" i="76"/>
  <c r="AE16" i="76"/>
  <c r="AF16" i="76"/>
  <c r="AG16" i="76"/>
  <c r="AH16" i="76"/>
  <c r="AI16" i="76"/>
  <c r="AJ16" i="76"/>
  <c r="AK16" i="76"/>
  <c r="AL16" i="76"/>
  <c r="AM16" i="76"/>
  <c r="AN16" i="76"/>
  <c r="AO16" i="76"/>
  <c r="AP16" i="76"/>
  <c r="AQ16" i="76"/>
  <c r="AR16" i="76"/>
  <c r="AS16" i="76"/>
  <c r="AT16" i="76"/>
  <c r="AU16" i="76"/>
  <c r="AV16" i="76"/>
  <c r="AW16" i="76"/>
  <c r="AX16" i="76"/>
  <c r="AY16" i="76"/>
  <c r="AZ16" i="76"/>
  <c r="BA16" i="76"/>
  <c r="BB16" i="76"/>
  <c r="BC16" i="76"/>
  <c r="BD16" i="76"/>
  <c r="BE16" i="76"/>
  <c r="BF16" i="76"/>
  <c r="BG16" i="76"/>
  <c r="BH16" i="76"/>
  <c r="BI16" i="76"/>
  <c r="BJ16" i="76"/>
  <c r="BK16" i="76"/>
  <c r="BL16" i="76"/>
  <c r="BM16" i="76"/>
  <c r="BN16" i="76"/>
  <c r="BO16" i="76"/>
  <c r="BP16" i="76"/>
  <c r="BQ16" i="76"/>
  <c r="BR16" i="76"/>
  <c r="BS16" i="76"/>
  <c r="BT16" i="76"/>
  <c r="BU16" i="76"/>
  <c r="BV16" i="76"/>
  <c r="BW16" i="76"/>
  <c r="BX16" i="76"/>
  <c r="BY16" i="76"/>
  <c r="BZ16" i="76"/>
  <c r="CA16" i="76"/>
  <c r="CB16" i="76"/>
  <c r="CC16" i="76"/>
  <c r="CD16" i="76"/>
  <c r="CE16" i="76"/>
  <c r="CF16" i="76"/>
  <c r="CG16" i="76"/>
  <c r="CH16" i="76"/>
  <c r="CI16" i="76"/>
  <c r="CJ16" i="76"/>
  <c r="CK16" i="76"/>
  <c r="CL16" i="76"/>
  <c r="CM16" i="76"/>
  <c r="CN16" i="76"/>
  <c r="CO16" i="76"/>
  <c r="CP16" i="76"/>
  <c r="CQ16" i="76"/>
  <c r="CR16" i="76"/>
  <c r="CS16" i="76"/>
  <c r="CT16" i="76"/>
  <c r="CU16" i="76"/>
  <c r="CV16" i="76"/>
  <c r="CW16" i="76"/>
  <c r="CX16" i="76"/>
  <c r="CY16" i="76"/>
  <c r="CZ16" i="76"/>
  <c r="DA16" i="76"/>
  <c r="DB16" i="76"/>
  <c r="DC16" i="76"/>
  <c r="DD16" i="76"/>
  <c r="DE16" i="76"/>
  <c r="DF16" i="76"/>
  <c r="DG16" i="76"/>
  <c r="DH16" i="76"/>
  <c r="E19" i="76"/>
  <c r="F19" i="76"/>
  <c r="G19" i="76"/>
  <c r="H19" i="76"/>
  <c r="I19" i="76"/>
  <c r="J19" i="76"/>
  <c r="K19" i="76"/>
  <c r="L19" i="76"/>
  <c r="M19" i="76"/>
  <c r="N19" i="76"/>
  <c r="O19" i="76"/>
  <c r="P19" i="76"/>
  <c r="Q19" i="76"/>
  <c r="R19" i="76"/>
  <c r="S19" i="76"/>
  <c r="T19" i="76"/>
  <c r="U19" i="76"/>
  <c r="V19" i="76"/>
  <c r="W19" i="76"/>
  <c r="X19" i="76"/>
  <c r="Y19" i="76"/>
  <c r="Z19" i="76"/>
  <c r="AA19" i="76"/>
  <c r="AB19" i="76"/>
  <c r="AC19" i="76"/>
  <c r="AD19" i="76"/>
  <c r="AE19" i="76"/>
  <c r="AF19" i="76"/>
  <c r="AG19" i="76"/>
  <c r="AH19" i="76"/>
  <c r="AI19" i="76"/>
  <c r="AJ19" i="76"/>
  <c r="AK19" i="76"/>
  <c r="AL19" i="76"/>
  <c r="AM19" i="76"/>
  <c r="AN19" i="76"/>
  <c r="AO19" i="76"/>
  <c r="AP19" i="76"/>
  <c r="AQ19" i="76"/>
  <c r="AR19" i="76"/>
  <c r="AS19" i="76"/>
  <c r="AT19" i="76"/>
  <c r="AU19" i="76"/>
  <c r="AV19" i="76"/>
  <c r="AW19" i="76"/>
  <c r="AX19" i="76"/>
  <c r="AY19" i="76"/>
  <c r="AZ19" i="76"/>
  <c r="BA19" i="76"/>
  <c r="BB19" i="76"/>
  <c r="BC19" i="76"/>
  <c r="BD19" i="76"/>
  <c r="BE19" i="76"/>
  <c r="BF19" i="76"/>
  <c r="BG19" i="76"/>
  <c r="BH19" i="76"/>
  <c r="BI19" i="76"/>
  <c r="BJ19" i="76"/>
  <c r="BK19" i="76"/>
  <c r="BL19" i="76"/>
  <c r="BM19" i="76"/>
  <c r="BN19" i="76"/>
  <c r="BO19" i="76"/>
  <c r="BP19" i="76"/>
  <c r="BQ19" i="76"/>
  <c r="BR19" i="76"/>
  <c r="BS19" i="76"/>
  <c r="BT19" i="76"/>
  <c r="BU19" i="76"/>
  <c r="BV19" i="76"/>
  <c r="BW19" i="76"/>
  <c r="BX19" i="76"/>
  <c r="BY19" i="76"/>
  <c r="BZ19" i="76"/>
  <c r="CA19" i="76"/>
  <c r="CB19" i="76"/>
  <c r="CC19" i="76"/>
  <c r="CD19" i="76"/>
  <c r="CE19" i="76"/>
  <c r="CF19" i="76"/>
  <c r="CG19" i="76"/>
  <c r="CH19" i="76"/>
  <c r="CI19" i="76"/>
  <c r="CJ19" i="76"/>
  <c r="CK19" i="76"/>
  <c r="CL19" i="76"/>
  <c r="CM19" i="76"/>
  <c r="CN19" i="76"/>
  <c r="CO19" i="76"/>
  <c r="CP19" i="76"/>
  <c r="CQ19" i="76"/>
  <c r="CR19" i="76"/>
  <c r="CS19" i="76"/>
  <c r="CT19" i="76"/>
  <c r="CU19" i="76"/>
  <c r="CV19" i="76"/>
  <c r="CW19" i="76"/>
  <c r="CX19" i="76"/>
  <c r="CY19" i="76"/>
  <c r="CZ19" i="76"/>
  <c r="DA19" i="76"/>
  <c r="DB19" i="76"/>
  <c r="DC19" i="76"/>
  <c r="DD19" i="76"/>
  <c r="DE19" i="76"/>
  <c r="DF19" i="76"/>
  <c r="DG19" i="76"/>
  <c r="DH19" i="76"/>
  <c r="E20" i="76"/>
  <c r="F20" i="76"/>
  <c r="G20" i="76"/>
  <c r="H20" i="76"/>
  <c r="I20" i="76"/>
  <c r="J20" i="76"/>
  <c r="K20" i="76"/>
  <c r="L20" i="76"/>
  <c r="M20" i="76"/>
  <c r="N20" i="76"/>
  <c r="O20" i="76"/>
  <c r="P20" i="76"/>
  <c r="Q20" i="76"/>
  <c r="R20" i="76"/>
  <c r="S20" i="76"/>
  <c r="T20" i="76"/>
  <c r="U20" i="76"/>
  <c r="V20" i="76"/>
  <c r="W20" i="76"/>
  <c r="X20" i="76"/>
  <c r="Y20" i="76"/>
  <c r="Z20" i="76"/>
  <c r="AA20" i="76"/>
  <c r="AB20" i="76"/>
  <c r="AC20" i="76"/>
  <c r="AD20" i="76"/>
  <c r="AE20" i="76"/>
  <c r="AF20" i="76"/>
  <c r="AG20" i="76"/>
  <c r="AH20" i="76"/>
  <c r="AI20" i="76"/>
  <c r="AJ20" i="76"/>
  <c r="AK20" i="76"/>
  <c r="AL20" i="76"/>
  <c r="AM20" i="76"/>
  <c r="AN20" i="76"/>
  <c r="AO20" i="76"/>
  <c r="AP20" i="76"/>
  <c r="AQ20" i="76"/>
  <c r="AR20" i="76"/>
  <c r="AS20" i="76"/>
  <c r="AT20" i="76"/>
  <c r="AU20" i="76"/>
  <c r="AV20" i="76"/>
  <c r="AW20" i="76"/>
  <c r="AX20" i="76"/>
  <c r="AY20" i="76"/>
  <c r="AZ20" i="76"/>
  <c r="BA20" i="76"/>
  <c r="BB20" i="76"/>
  <c r="BC20" i="76"/>
  <c r="BD20" i="76"/>
  <c r="BE20" i="76"/>
  <c r="BF20" i="76"/>
  <c r="BG20" i="76"/>
  <c r="BH20" i="76"/>
  <c r="BI20" i="76"/>
  <c r="BJ20" i="76"/>
  <c r="BK20" i="76"/>
  <c r="BL20" i="76"/>
  <c r="BM20" i="76"/>
  <c r="BN20" i="76"/>
  <c r="BO20" i="76"/>
  <c r="BP20" i="76"/>
  <c r="BQ20" i="76"/>
  <c r="BR20" i="76"/>
  <c r="BS20" i="76"/>
  <c r="BT20" i="76"/>
  <c r="BU20" i="76"/>
  <c r="BV20" i="76"/>
  <c r="BW20" i="76"/>
  <c r="BX20" i="76"/>
  <c r="BY20" i="76"/>
  <c r="BZ20" i="76"/>
  <c r="CA20" i="76"/>
  <c r="CB20" i="76"/>
  <c r="CC20" i="76"/>
  <c r="CD20" i="76"/>
  <c r="CE20" i="76"/>
  <c r="CF20" i="76"/>
  <c r="CG20" i="76"/>
  <c r="CH20" i="76"/>
  <c r="CI20" i="76"/>
  <c r="CJ20" i="76"/>
  <c r="CK20" i="76"/>
  <c r="CL20" i="76"/>
  <c r="CM20" i="76"/>
  <c r="CN20" i="76"/>
  <c r="CO20" i="76"/>
  <c r="CP20" i="76"/>
  <c r="CQ20" i="76"/>
  <c r="CR20" i="76"/>
  <c r="CS20" i="76"/>
  <c r="CT20" i="76"/>
  <c r="CU20" i="76"/>
  <c r="CV20" i="76"/>
  <c r="CW20" i="76"/>
  <c r="CX20" i="76"/>
  <c r="CY20" i="76"/>
  <c r="CZ20" i="76"/>
  <c r="DA20" i="76"/>
  <c r="DB20" i="76"/>
  <c r="DC20" i="76"/>
  <c r="DD20" i="76"/>
  <c r="DE20" i="76"/>
  <c r="DF20" i="76"/>
  <c r="DG20" i="76"/>
  <c r="DH20" i="76"/>
  <c r="E23" i="76"/>
  <c r="F23" i="76"/>
  <c r="G23" i="76"/>
  <c r="H23" i="76"/>
  <c r="I23" i="76"/>
  <c r="J23" i="76"/>
  <c r="K23" i="76"/>
  <c r="L23" i="76"/>
  <c r="M23" i="76"/>
  <c r="N23" i="76"/>
  <c r="O23" i="76"/>
  <c r="P23" i="76"/>
  <c r="Q23" i="76"/>
  <c r="R23" i="76"/>
  <c r="S23" i="76"/>
  <c r="T23" i="76"/>
  <c r="U23" i="76"/>
  <c r="V23" i="76"/>
  <c r="W23" i="76"/>
  <c r="X23" i="76"/>
  <c r="Y23" i="76"/>
  <c r="Z23" i="76"/>
  <c r="AA23" i="76"/>
  <c r="AB23" i="76"/>
  <c r="AC23" i="76"/>
  <c r="AD23" i="76"/>
  <c r="AE23" i="76"/>
  <c r="AF23" i="76"/>
  <c r="AG23" i="76"/>
  <c r="AH23" i="76"/>
  <c r="AI23" i="76"/>
  <c r="AJ23" i="76"/>
  <c r="AK23" i="76"/>
  <c r="AL23" i="76"/>
  <c r="AM23" i="76"/>
  <c r="AN23" i="76"/>
  <c r="AO23" i="76"/>
  <c r="AP23" i="76"/>
  <c r="AQ23" i="76"/>
  <c r="AR23" i="76"/>
  <c r="AS23" i="76"/>
  <c r="AT23" i="76"/>
  <c r="AU23" i="76"/>
  <c r="AV23" i="76"/>
  <c r="AW23" i="76"/>
  <c r="AX23" i="76"/>
  <c r="AY23" i="76"/>
  <c r="AZ23" i="76"/>
  <c r="BA23" i="76"/>
  <c r="BB23" i="76"/>
  <c r="BC23" i="76"/>
  <c r="BD23" i="76"/>
  <c r="BE23" i="76"/>
  <c r="BF23" i="76"/>
  <c r="BG23" i="76"/>
  <c r="BH23" i="76"/>
  <c r="BI23" i="76"/>
  <c r="BJ23" i="76"/>
  <c r="BK23" i="76"/>
  <c r="BL23" i="76"/>
  <c r="BM23" i="76"/>
  <c r="BN23" i="76"/>
  <c r="BO23" i="76"/>
  <c r="BP23" i="76"/>
  <c r="BQ23" i="76"/>
  <c r="BR23" i="76"/>
  <c r="BS23" i="76"/>
  <c r="BT23" i="76"/>
  <c r="BU23" i="76"/>
  <c r="BV23" i="76"/>
  <c r="BW23" i="76"/>
  <c r="BX23" i="76"/>
  <c r="BY23" i="76"/>
  <c r="BZ23" i="76"/>
  <c r="CA23" i="76"/>
  <c r="CB23" i="76"/>
  <c r="CC23" i="76"/>
  <c r="CD23" i="76"/>
  <c r="CE23" i="76"/>
  <c r="CF23" i="76"/>
  <c r="CG23" i="76"/>
  <c r="CH23" i="76"/>
  <c r="CI23" i="76"/>
  <c r="CJ23" i="76"/>
  <c r="CK23" i="76"/>
  <c r="CL23" i="76"/>
  <c r="CM23" i="76"/>
  <c r="CN23" i="76"/>
  <c r="CO23" i="76"/>
  <c r="CP23" i="76"/>
  <c r="CQ23" i="76"/>
  <c r="CR23" i="76"/>
  <c r="CS23" i="76"/>
  <c r="CT23" i="76"/>
  <c r="CU23" i="76"/>
  <c r="CV23" i="76"/>
  <c r="CW23" i="76"/>
  <c r="CX23" i="76"/>
  <c r="CY23" i="76"/>
  <c r="CZ23" i="76"/>
  <c r="DA23" i="76"/>
  <c r="DB23" i="76"/>
  <c r="DC23" i="76"/>
  <c r="DD23" i="76"/>
  <c r="DE23" i="76"/>
  <c r="DF23" i="76"/>
  <c r="DG23" i="76"/>
  <c r="DH23" i="76"/>
  <c r="E24" i="76"/>
  <c r="F24" i="76"/>
  <c r="G24" i="76"/>
  <c r="H24" i="76"/>
  <c r="I24" i="76"/>
  <c r="J24" i="76"/>
  <c r="K24" i="76"/>
  <c r="L24" i="76"/>
  <c r="M24" i="76"/>
  <c r="N24" i="76"/>
  <c r="O24" i="76"/>
  <c r="P24" i="76"/>
  <c r="Q24" i="76"/>
  <c r="R24" i="76"/>
  <c r="S24" i="76"/>
  <c r="T24" i="76"/>
  <c r="U24" i="76"/>
  <c r="V24" i="76"/>
  <c r="W24" i="76"/>
  <c r="X24" i="76"/>
  <c r="Y24" i="76"/>
  <c r="Z24" i="76"/>
  <c r="AA24" i="76"/>
  <c r="AB24" i="76"/>
  <c r="AC24" i="76"/>
  <c r="AD24" i="76"/>
  <c r="AE24" i="76"/>
  <c r="AF24" i="76"/>
  <c r="AG24" i="76"/>
  <c r="AH24" i="76"/>
  <c r="AI24" i="76"/>
  <c r="AJ24" i="76"/>
  <c r="AK24" i="76"/>
  <c r="AL24" i="76"/>
  <c r="AM24" i="76"/>
  <c r="AN24" i="76"/>
  <c r="AO24" i="76"/>
  <c r="AP24" i="76"/>
  <c r="AQ24" i="76"/>
  <c r="AR24" i="76"/>
  <c r="AS24" i="76"/>
  <c r="AT24" i="76"/>
  <c r="AU24" i="76"/>
  <c r="AV24" i="76"/>
  <c r="AW24" i="76"/>
  <c r="AX24" i="76"/>
  <c r="AY24" i="76"/>
  <c r="AZ24" i="76"/>
  <c r="BA24" i="76"/>
  <c r="BB24" i="76"/>
  <c r="BC24" i="76"/>
  <c r="BD24" i="76"/>
  <c r="BE24" i="76"/>
  <c r="BF24" i="76"/>
  <c r="BG24" i="76"/>
  <c r="BH24" i="76"/>
  <c r="BI24" i="76"/>
  <c r="BJ24" i="76"/>
  <c r="BK24" i="76"/>
  <c r="BL24" i="76"/>
  <c r="BM24" i="76"/>
  <c r="BN24" i="76"/>
  <c r="BO24" i="76"/>
  <c r="BP24" i="76"/>
  <c r="BQ24" i="76"/>
  <c r="BR24" i="76"/>
  <c r="BS24" i="76"/>
  <c r="BT24" i="76"/>
  <c r="BU24" i="76"/>
  <c r="BV24" i="76"/>
  <c r="BW24" i="76"/>
  <c r="BX24" i="76"/>
  <c r="BY24" i="76"/>
  <c r="BZ24" i="76"/>
  <c r="CA24" i="76"/>
  <c r="CB24" i="76"/>
  <c r="CC24" i="76"/>
  <c r="CD24" i="76"/>
  <c r="CE24" i="76"/>
  <c r="CF24" i="76"/>
  <c r="CG24" i="76"/>
  <c r="CH24" i="76"/>
  <c r="CI24" i="76"/>
  <c r="CJ24" i="76"/>
  <c r="CK24" i="76"/>
  <c r="CL24" i="76"/>
  <c r="CM24" i="76"/>
  <c r="CN24" i="76"/>
  <c r="CO24" i="76"/>
  <c r="CP24" i="76"/>
  <c r="CQ24" i="76"/>
  <c r="CR24" i="76"/>
  <c r="CS24" i="76"/>
  <c r="CT24" i="76"/>
  <c r="CU24" i="76"/>
  <c r="CV24" i="76"/>
  <c r="CW24" i="76"/>
  <c r="CX24" i="76"/>
  <c r="CY24" i="76"/>
  <c r="CZ24" i="76"/>
  <c r="DA24" i="76"/>
  <c r="DB24" i="76"/>
  <c r="DC24" i="76"/>
  <c r="DD24" i="76"/>
  <c r="DE24" i="76"/>
  <c r="DF24" i="76"/>
  <c r="DG24" i="76"/>
  <c r="DH24" i="76"/>
  <c r="E25" i="76"/>
  <c r="F25" i="76"/>
  <c r="G25" i="76"/>
  <c r="H25" i="76"/>
  <c r="I25" i="76"/>
  <c r="J25" i="76"/>
  <c r="K25" i="76"/>
  <c r="L25" i="76"/>
  <c r="M25" i="76"/>
  <c r="N25" i="76"/>
  <c r="O25" i="76"/>
  <c r="P25" i="76"/>
  <c r="Q25" i="76"/>
  <c r="R25" i="76"/>
  <c r="S25" i="76"/>
  <c r="T25" i="76"/>
  <c r="U25" i="76"/>
  <c r="V25" i="76"/>
  <c r="W25" i="76"/>
  <c r="X25" i="76"/>
  <c r="Y25" i="76"/>
  <c r="Z25" i="76"/>
  <c r="AA25" i="76"/>
  <c r="AB25" i="76"/>
  <c r="AC25" i="76"/>
  <c r="AD25" i="76"/>
  <c r="AE25" i="76"/>
  <c r="AF25" i="76"/>
  <c r="AG25" i="76"/>
  <c r="AH25" i="76"/>
  <c r="AI25" i="76"/>
  <c r="AJ25" i="76"/>
  <c r="AK25" i="76"/>
  <c r="AL25" i="76"/>
  <c r="AM25" i="76"/>
  <c r="AN25" i="76"/>
  <c r="AO25" i="76"/>
  <c r="AP25" i="76"/>
  <c r="AQ25" i="76"/>
  <c r="AR25" i="76"/>
  <c r="AS25" i="76"/>
  <c r="AT25" i="76"/>
  <c r="AU25" i="76"/>
  <c r="AV25" i="76"/>
  <c r="AW25" i="76"/>
  <c r="AX25" i="76"/>
  <c r="AY25" i="76"/>
  <c r="AZ25" i="76"/>
  <c r="BA25" i="76"/>
  <c r="BB25" i="76"/>
  <c r="BC25" i="76"/>
  <c r="BD25" i="76"/>
  <c r="BE25" i="76"/>
  <c r="BF25" i="76"/>
  <c r="BG25" i="76"/>
  <c r="BH25" i="76"/>
  <c r="BI25" i="76"/>
  <c r="BJ25" i="76"/>
  <c r="BK25" i="76"/>
  <c r="BL25" i="76"/>
  <c r="BM25" i="76"/>
  <c r="BN25" i="76"/>
  <c r="BO25" i="76"/>
  <c r="BP25" i="76"/>
  <c r="BQ25" i="76"/>
  <c r="BR25" i="76"/>
  <c r="BS25" i="76"/>
  <c r="BT25" i="76"/>
  <c r="BU25" i="76"/>
  <c r="BV25" i="76"/>
  <c r="BW25" i="76"/>
  <c r="BX25" i="76"/>
  <c r="BY25" i="76"/>
  <c r="BZ25" i="76"/>
  <c r="CA25" i="76"/>
  <c r="CB25" i="76"/>
  <c r="CC25" i="76"/>
  <c r="CD25" i="76"/>
  <c r="CE25" i="76"/>
  <c r="CF25" i="76"/>
  <c r="CG25" i="76"/>
  <c r="CH25" i="76"/>
  <c r="CI25" i="76"/>
  <c r="CJ25" i="76"/>
  <c r="CK25" i="76"/>
  <c r="CL25" i="76"/>
  <c r="CM25" i="76"/>
  <c r="CN25" i="76"/>
  <c r="CO25" i="76"/>
  <c r="CP25" i="76"/>
  <c r="CQ25" i="76"/>
  <c r="CR25" i="76"/>
  <c r="CS25" i="76"/>
  <c r="CT25" i="76"/>
  <c r="CU25" i="76"/>
  <c r="CV25" i="76"/>
  <c r="CW25" i="76"/>
  <c r="CX25" i="76"/>
  <c r="CY25" i="76"/>
  <c r="CZ25" i="76"/>
  <c r="DA25" i="76"/>
  <c r="DB25" i="76"/>
  <c r="DC25" i="76"/>
  <c r="DD25" i="76"/>
  <c r="DE25" i="76"/>
  <c r="DF25" i="76"/>
  <c r="DG25" i="76"/>
  <c r="DH25" i="76"/>
  <c r="E28" i="76"/>
  <c r="F28" i="76"/>
  <c r="G28" i="76"/>
  <c r="H28" i="76"/>
  <c r="I28" i="76"/>
  <c r="J28" i="76"/>
  <c r="K28" i="76"/>
  <c r="L28" i="76"/>
  <c r="M28" i="76"/>
  <c r="N28" i="76"/>
  <c r="O28" i="76"/>
  <c r="P28" i="76"/>
  <c r="Q28" i="76"/>
  <c r="R28" i="76"/>
  <c r="S28" i="76"/>
  <c r="T28" i="76"/>
  <c r="U28" i="76"/>
  <c r="V28" i="76"/>
  <c r="W28" i="76"/>
  <c r="X28" i="76"/>
  <c r="Y28" i="76"/>
  <c r="Z28" i="76"/>
  <c r="AA28" i="76"/>
  <c r="AB28" i="76"/>
  <c r="AC28" i="76"/>
  <c r="AD28" i="76"/>
  <c r="AE28" i="76"/>
  <c r="AF28" i="76"/>
  <c r="AG28" i="76"/>
  <c r="AH28" i="76"/>
  <c r="AI28" i="76"/>
  <c r="AJ28" i="76"/>
  <c r="AK28" i="76"/>
  <c r="AL28" i="76"/>
  <c r="AM28" i="76"/>
  <c r="AN28" i="76"/>
  <c r="AO28" i="76"/>
  <c r="AP28" i="76"/>
  <c r="AQ28" i="76"/>
  <c r="AR28" i="76"/>
  <c r="AS28" i="76"/>
  <c r="AT28" i="76"/>
  <c r="AU28" i="76"/>
  <c r="AV28" i="76"/>
  <c r="AW28" i="76"/>
  <c r="AX28" i="76"/>
  <c r="AY28" i="76"/>
  <c r="AZ28" i="76"/>
  <c r="BA28" i="76"/>
  <c r="BB28" i="76"/>
  <c r="BC28" i="76"/>
  <c r="BD28" i="76"/>
  <c r="BE28" i="76"/>
  <c r="BF28" i="76"/>
  <c r="BG28" i="76"/>
  <c r="BH28" i="76"/>
  <c r="BI28" i="76"/>
  <c r="BJ28" i="76"/>
  <c r="BK28" i="76"/>
  <c r="BL28" i="76"/>
  <c r="BM28" i="76"/>
  <c r="BN28" i="76"/>
  <c r="BO28" i="76"/>
  <c r="BP28" i="76"/>
  <c r="BQ28" i="76"/>
  <c r="BR28" i="76"/>
  <c r="BS28" i="76"/>
  <c r="BT28" i="76"/>
  <c r="BU28" i="76"/>
  <c r="BV28" i="76"/>
  <c r="BW28" i="76"/>
  <c r="BX28" i="76"/>
  <c r="BY28" i="76"/>
  <c r="BZ28" i="76"/>
  <c r="CA28" i="76"/>
  <c r="CB28" i="76"/>
  <c r="CC28" i="76"/>
  <c r="CD28" i="76"/>
  <c r="CE28" i="76"/>
  <c r="CF28" i="76"/>
  <c r="CG28" i="76"/>
  <c r="CH28" i="76"/>
  <c r="CI28" i="76"/>
  <c r="CJ28" i="76"/>
  <c r="CK28" i="76"/>
  <c r="CL28" i="76"/>
  <c r="CM28" i="76"/>
  <c r="CN28" i="76"/>
  <c r="CO28" i="76"/>
  <c r="CP28" i="76"/>
  <c r="CQ28" i="76"/>
  <c r="CR28" i="76"/>
  <c r="CS28" i="76"/>
  <c r="CT28" i="76"/>
  <c r="CU28" i="76"/>
  <c r="CV28" i="76"/>
  <c r="CW28" i="76"/>
  <c r="CX28" i="76"/>
  <c r="CY28" i="76"/>
  <c r="CZ28" i="76"/>
  <c r="DA28" i="76"/>
  <c r="DB28" i="76"/>
  <c r="DC28" i="76"/>
  <c r="DD28" i="76"/>
  <c r="DE28" i="76"/>
  <c r="DF28" i="76"/>
  <c r="DG28" i="76"/>
  <c r="DH28" i="76"/>
  <c r="E29" i="76"/>
  <c r="F29" i="76"/>
  <c r="G29" i="76"/>
  <c r="H29" i="76"/>
  <c r="I29" i="76"/>
  <c r="J29" i="76"/>
  <c r="K29" i="76"/>
  <c r="L29" i="76"/>
  <c r="M29" i="76"/>
  <c r="N29" i="76"/>
  <c r="O29" i="76"/>
  <c r="P29" i="76"/>
  <c r="Q29" i="76"/>
  <c r="R29" i="76"/>
  <c r="S29" i="76"/>
  <c r="T29" i="76"/>
  <c r="U29" i="76"/>
  <c r="V29" i="76"/>
  <c r="W29" i="76"/>
  <c r="X29" i="76"/>
  <c r="Y29" i="76"/>
  <c r="Z29" i="76"/>
  <c r="AA29" i="76"/>
  <c r="AB29" i="76"/>
  <c r="AC29" i="76"/>
  <c r="AD29" i="76"/>
  <c r="AE29" i="76"/>
  <c r="AF29" i="76"/>
  <c r="AG29" i="76"/>
  <c r="AH29" i="76"/>
  <c r="AI29" i="76"/>
  <c r="AJ29" i="76"/>
  <c r="AK29" i="76"/>
  <c r="AL29" i="76"/>
  <c r="AM29" i="76"/>
  <c r="AN29" i="76"/>
  <c r="AO29" i="76"/>
  <c r="AP29" i="76"/>
  <c r="AQ29" i="76"/>
  <c r="AR29" i="76"/>
  <c r="AS29" i="76"/>
  <c r="AT29" i="76"/>
  <c r="AU29" i="76"/>
  <c r="AV29" i="76"/>
  <c r="AW29" i="76"/>
  <c r="AX29" i="76"/>
  <c r="AY29" i="76"/>
  <c r="AZ29" i="76"/>
  <c r="BA29" i="76"/>
  <c r="BB29" i="76"/>
  <c r="BC29" i="76"/>
  <c r="BD29" i="76"/>
  <c r="BE29" i="76"/>
  <c r="BF29" i="76"/>
  <c r="BG29" i="76"/>
  <c r="BH29" i="76"/>
  <c r="BI29" i="76"/>
  <c r="BJ29" i="76"/>
  <c r="BK29" i="76"/>
  <c r="BL29" i="76"/>
  <c r="BM29" i="76"/>
  <c r="BN29" i="76"/>
  <c r="BO29" i="76"/>
  <c r="BP29" i="76"/>
  <c r="BQ29" i="76"/>
  <c r="BR29" i="76"/>
  <c r="BS29" i="76"/>
  <c r="BT29" i="76"/>
  <c r="BU29" i="76"/>
  <c r="BV29" i="76"/>
  <c r="BW29" i="76"/>
  <c r="BX29" i="76"/>
  <c r="BY29" i="76"/>
  <c r="BZ29" i="76"/>
  <c r="CA29" i="76"/>
  <c r="CB29" i="76"/>
  <c r="CC29" i="76"/>
  <c r="CD29" i="76"/>
  <c r="CE29" i="76"/>
  <c r="CF29" i="76"/>
  <c r="CG29" i="76"/>
  <c r="CH29" i="76"/>
  <c r="CI29" i="76"/>
  <c r="CJ29" i="76"/>
  <c r="CK29" i="76"/>
  <c r="CL29" i="76"/>
  <c r="CM29" i="76"/>
  <c r="CN29" i="76"/>
  <c r="CO29" i="76"/>
  <c r="CP29" i="76"/>
  <c r="CQ29" i="76"/>
  <c r="CR29" i="76"/>
  <c r="CS29" i="76"/>
  <c r="CT29" i="76"/>
  <c r="CU29" i="76"/>
  <c r="CV29" i="76"/>
  <c r="CW29" i="76"/>
  <c r="CX29" i="76"/>
  <c r="CY29" i="76"/>
  <c r="CZ29" i="76"/>
  <c r="DA29" i="76"/>
  <c r="DB29" i="76"/>
  <c r="DC29" i="76"/>
  <c r="DD29" i="76"/>
  <c r="DE29" i="76"/>
  <c r="DF29" i="76"/>
  <c r="DG29" i="76"/>
  <c r="DH29" i="76"/>
  <c r="E30" i="76"/>
  <c r="F30" i="76"/>
  <c r="G30" i="76"/>
  <c r="H30" i="76"/>
  <c r="I30" i="76"/>
  <c r="J30" i="76"/>
  <c r="K30" i="76"/>
  <c r="L30" i="76"/>
  <c r="M30" i="76"/>
  <c r="N30" i="76"/>
  <c r="O30" i="76"/>
  <c r="P30" i="76"/>
  <c r="Q30" i="76"/>
  <c r="R30" i="76"/>
  <c r="S30" i="76"/>
  <c r="T30" i="76"/>
  <c r="U30" i="76"/>
  <c r="V30" i="76"/>
  <c r="W30" i="76"/>
  <c r="X30" i="76"/>
  <c r="Y30" i="76"/>
  <c r="Z30" i="76"/>
  <c r="AA30" i="76"/>
  <c r="AB30" i="76"/>
  <c r="AC30" i="76"/>
  <c r="AD30" i="76"/>
  <c r="AE30" i="76"/>
  <c r="AF30" i="76"/>
  <c r="AG30" i="76"/>
  <c r="AH30" i="76"/>
  <c r="AI30" i="76"/>
  <c r="AJ30" i="76"/>
  <c r="AK30" i="76"/>
  <c r="AL30" i="76"/>
  <c r="AM30" i="76"/>
  <c r="AN30" i="76"/>
  <c r="AO30" i="76"/>
  <c r="AP30" i="76"/>
  <c r="AQ30" i="76"/>
  <c r="AR30" i="76"/>
  <c r="AS30" i="76"/>
  <c r="AT30" i="76"/>
  <c r="AU30" i="76"/>
  <c r="AV30" i="76"/>
  <c r="AW30" i="76"/>
  <c r="AX30" i="76"/>
  <c r="AY30" i="76"/>
  <c r="AZ30" i="76"/>
  <c r="BA30" i="76"/>
  <c r="BB30" i="76"/>
  <c r="BC30" i="76"/>
  <c r="BD30" i="76"/>
  <c r="BE30" i="76"/>
  <c r="BF30" i="76"/>
  <c r="BG30" i="76"/>
  <c r="BH30" i="76"/>
  <c r="BI30" i="76"/>
  <c r="BJ30" i="76"/>
  <c r="BK30" i="76"/>
  <c r="BL30" i="76"/>
  <c r="BM30" i="76"/>
  <c r="BN30" i="76"/>
  <c r="BO30" i="76"/>
  <c r="BP30" i="76"/>
  <c r="BQ30" i="76"/>
  <c r="BR30" i="76"/>
  <c r="BS30" i="76"/>
  <c r="BT30" i="76"/>
  <c r="BU30" i="76"/>
  <c r="BV30" i="76"/>
  <c r="BW30" i="76"/>
  <c r="BX30" i="76"/>
  <c r="BY30" i="76"/>
  <c r="BZ30" i="76"/>
  <c r="CA30" i="76"/>
  <c r="CB30" i="76"/>
  <c r="CC30" i="76"/>
  <c r="CD30" i="76"/>
  <c r="CE30" i="76"/>
  <c r="CF30" i="76"/>
  <c r="CG30" i="76"/>
  <c r="CH30" i="76"/>
  <c r="CI30" i="76"/>
  <c r="CJ30" i="76"/>
  <c r="CK30" i="76"/>
  <c r="CL30" i="76"/>
  <c r="CM30" i="76"/>
  <c r="CN30" i="76"/>
  <c r="CO30" i="76"/>
  <c r="CP30" i="76"/>
  <c r="CQ30" i="76"/>
  <c r="CR30" i="76"/>
  <c r="CS30" i="76"/>
  <c r="CT30" i="76"/>
  <c r="CU30" i="76"/>
  <c r="CV30" i="76"/>
  <c r="CW30" i="76"/>
  <c r="CX30" i="76"/>
  <c r="CY30" i="76"/>
  <c r="CZ30" i="76"/>
  <c r="DA30" i="76"/>
  <c r="DB30" i="76"/>
  <c r="DC30" i="76"/>
  <c r="DD30" i="76"/>
  <c r="DE30" i="76"/>
  <c r="DF30" i="76"/>
  <c r="DG30" i="76"/>
  <c r="DH30" i="76"/>
  <c r="E31" i="76"/>
  <c r="F31" i="76"/>
  <c r="G31" i="76"/>
  <c r="H31" i="76"/>
  <c r="I31" i="76"/>
  <c r="J31" i="76"/>
  <c r="K31" i="76"/>
  <c r="L31" i="76"/>
  <c r="M31" i="76"/>
  <c r="N31" i="76"/>
  <c r="O31" i="76"/>
  <c r="P31" i="76"/>
  <c r="Q31" i="76"/>
  <c r="R31" i="76"/>
  <c r="S31" i="76"/>
  <c r="T31" i="76"/>
  <c r="U31" i="76"/>
  <c r="V31" i="76"/>
  <c r="W31" i="76"/>
  <c r="X31" i="76"/>
  <c r="Y31" i="76"/>
  <c r="Z31" i="76"/>
  <c r="AA31" i="76"/>
  <c r="AB31" i="76"/>
  <c r="AC31" i="76"/>
  <c r="AD31" i="76"/>
  <c r="AE31" i="76"/>
  <c r="AF31" i="76"/>
  <c r="AG31" i="76"/>
  <c r="AH31" i="76"/>
  <c r="AI31" i="76"/>
  <c r="AJ31" i="76"/>
  <c r="AK31" i="76"/>
  <c r="AL31" i="76"/>
  <c r="AM31" i="76"/>
  <c r="AN31" i="76"/>
  <c r="AO31" i="76"/>
  <c r="AP31" i="76"/>
  <c r="AQ31" i="76"/>
  <c r="AR31" i="76"/>
  <c r="AS31" i="76"/>
  <c r="AT31" i="76"/>
  <c r="AU31" i="76"/>
  <c r="AV31" i="76"/>
  <c r="AW31" i="76"/>
  <c r="AX31" i="76"/>
  <c r="AY31" i="76"/>
  <c r="AZ31" i="76"/>
  <c r="BA31" i="76"/>
  <c r="BB31" i="76"/>
  <c r="BC31" i="76"/>
  <c r="BD31" i="76"/>
  <c r="BE31" i="76"/>
  <c r="BF31" i="76"/>
  <c r="BG31" i="76"/>
  <c r="BH31" i="76"/>
  <c r="BI31" i="76"/>
  <c r="BJ31" i="76"/>
  <c r="BK31" i="76"/>
  <c r="BL31" i="76"/>
  <c r="BM31" i="76"/>
  <c r="BN31" i="76"/>
  <c r="BO31" i="76"/>
  <c r="BP31" i="76"/>
  <c r="BQ31" i="76"/>
  <c r="BR31" i="76"/>
  <c r="BS31" i="76"/>
  <c r="BT31" i="76"/>
  <c r="BU31" i="76"/>
  <c r="BV31" i="76"/>
  <c r="BW31" i="76"/>
  <c r="BX31" i="76"/>
  <c r="BY31" i="76"/>
  <c r="BZ31" i="76"/>
  <c r="CA31" i="76"/>
  <c r="CB31" i="76"/>
  <c r="CC31" i="76"/>
  <c r="CD31" i="76"/>
  <c r="CE31" i="76"/>
  <c r="CF31" i="76"/>
  <c r="CG31" i="76"/>
  <c r="CH31" i="76"/>
  <c r="CI31" i="76"/>
  <c r="CJ31" i="76"/>
  <c r="CK31" i="76"/>
  <c r="CL31" i="76"/>
  <c r="CM31" i="76"/>
  <c r="CN31" i="76"/>
  <c r="CO31" i="76"/>
  <c r="CP31" i="76"/>
  <c r="CQ31" i="76"/>
  <c r="CR31" i="76"/>
  <c r="CS31" i="76"/>
  <c r="CT31" i="76"/>
  <c r="CU31" i="76"/>
  <c r="CV31" i="76"/>
  <c r="CW31" i="76"/>
  <c r="CX31" i="76"/>
  <c r="CY31" i="76"/>
  <c r="CZ31" i="76"/>
  <c r="DA31" i="76"/>
  <c r="DB31" i="76"/>
  <c r="DC31" i="76"/>
  <c r="DD31" i="76"/>
  <c r="DE31" i="76"/>
  <c r="DF31" i="76"/>
  <c r="DG31" i="76"/>
  <c r="DH31" i="76"/>
  <c r="E33" i="76"/>
  <c r="F33" i="76"/>
  <c r="G33" i="76"/>
  <c r="H33" i="76"/>
  <c r="I33" i="76"/>
  <c r="J33" i="76"/>
  <c r="K33" i="76"/>
  <c r="L33" i="76"/>
  <c r="M33" i="76"/>
  <c r="N33" i="76"/>
  <c r="O33" i="76"/>
  <c r="P33" i="76"/>
  <c r="Q33" i="76"/>
  <c r="R33" i="76"/>
  <c r="S33" i="76"/>
  <c r="T33" i="76"/>
  <c r="U33" i="76"/>
  <c r="V33" i="76"/>
  <c r="W33" i="76"/>
  <c r="X33" i="76"/>
  <c r="Y33" i="76"/>
  <c r="Z33" i="76"/>
  <c r="AA33" i="76"/>
  <c r="AB33" i="76"/>
  <c r="AC33" i="76"/>
  <c r="AD33" i="76"/>
  <c r="AE33" i="76"/>
  <c r="AF33" i="76"/>
  <c r="AG33" i="76"/>
  <c r="AH33" i="76"/>
  <c r="AI33" i="76"/>
  <c r="AJ33" i="76"/>
  <c r="AK33" i="76"/>
  <c r="AL33" i="76"/>
  <c r="AM33" i="76"/>
  <c r="AN33" i="76"/>
  <c r="AO33" i="76"/>
  <c r="AP33" i="76"/>
  <c r="AQ33" i="76"/>
  <c r="AR33" i="76"/>
  <c r="AS33" i="76"/>
  <c r="AT33" i="76"/>
  <c r="AU33" i="76"/>
  <c r="AV33" i="76"/>
  <c r="AW33" i="76"/>
  <c r="AX33" i="76"/>
  <c r="AY33" i="76"/>
  <c r="AZ33" i="76"/>
  <c r="BA33" i="76"/>
  <c r="BB33" i="76"/>
  <c r="BC33" i="76"/>
  <c r="BD33" i="76"/>
  <c r="BE33" i="76"/>
  <c r="BF33" i="76"/>
  <c r="BG33" i="76"/>
  <c r="BH33" i="76"/>
  <c r="BI33" i="76"/>
  <c r="BJ33" i="76"/>
  <c r="BK33" i="76"/>
  <c r="BL33" i="76"/>
  <c r="BM33" i="76"/>
  <c r="BN33" i="76"/>
  <c r="BO33" i="76"/>
  <c r="BP33" i="76"/>
  <c r="BQ33" i="76"/>
  <c r="BR33" i="76"/>
  <c r="BS33" i="76"/>
  <c r="BT33" i="76"/>
  <c r="BU33" i="76"/>
  <c r="BV33" i="76"/>
  <c r="BW33" i="76"/>
  <c r="BX33" i="76"/>
  <c r="BY33" i="76"/>
  <c r="BZ33" i="76"/>
  <c r="CA33" i="76"/>
  <c r="CB33" i="76"/>
  <c r="CC33" i="76"/>
  <c r="CD33" i="76"/>
  <c r="CE33" i="76"/>
  <c r="CF33" i="76"/>
  <c r="CG33" i="76"/>
  <c r="CH33" i="76"/>
  <c r="CI33" i="76"/>
  <c r="CJ33" i="76"/>
  <c r="CK33" i="76"/>
  <c r="CL33" i="76"/>
  <c r="CM33" i="76"/>
  <c r="CN33" i="76"/>
  <c r="CO33" i="76"/>
  <c r="CP33" i="76"/>
  <c r="CQ33" i="76"/>
  <c r="CR33" i="76"/>
  <c r="CS33" i="76"/>
  <c r="CT33" i="76"/>
  <c r="CU33" i="76"/>
  <c r="CV33" i="76"/>
  <c r="CW33" i="76"/>
  <c r="CX33" i="76"/>
  <c r="CY33" i="76"/>
  <c r="CZ33" i="76"/>
  <c r="DA33" i="76"/>
  <c r="DB33" i="76"/>
  <c r="DC33" i="76"/>
  <c r="DD33" i="76"/>
  <c r="DE33" i="76"/>
  <c r="DF33" i="76"/>
  <c r="DG33" i="76"/>
  <c r="DH33" i="76"/>
  <c r="E34" i="76"/>
  <c r="F34" i="76"/>
  <c r="G34" i="76"/>
  <c r="H34" i="76"/>
  <c r="I34" i="76"/>
  <c r="J34" i="76"/>
  <c r="K34" i="76"/>
  <c r="L34" i="76"/>
  <c r="M34" i="76"/>
  <c r="N34" i="76"/>
  <c r="O34" i="76"/>
  <c r="P34" i="76"/>
  <c r="Q34" i="76"/>
  <c r="R34" i="76"/>
  <c r="S34" i="76"/>
  <c r="T34" i="76"/>
  <c r="U34" i="76"/>
  <c r="V34" i="76"/>
  <c r="W34" i="76"/>
  <c r="X34" i="76"/>
  <c r="Y34" i="76"/>
  <c r="Z34" i="76"/>
  <c r="AA34" i="76"/>
  <c r="AB34" i="76"/>
  <c r="AC34" i="76"/>
  <c r="AD34" i="76"/>
  <c r="AE34" i="76"/>
  <c r="AF34" i="76"/>
  <c r="AG34" i="76"/>
  <c r="AH34" i="76"/>
  <c r="AI34" i="76"/>
  <c r="AJ34" i="76"/>
  <c r="AK34" i="76"/>
  <c r="AL34" i="76"/>
  <c r="AM34" i="76"/>
  <c r="AN34" i="76"/>
  <c r="AO34" i="76"/>
  <c r="AP34" i="76"/>
  <c r="AQ34" i="76"/>
  <c r="AR34" i="76"/>
  <c r="AS34" i="76"/>
  <c r="AT34" i="76"/>
  <c r="AU34" i="76"/>
  <c r="AV34" i="76"/>
  <c r="AW34" i="76"/>
  <c r="AX34" i="76"/>
  <c r="AY34" i="76"/>
  <c r="AZ34" i="76"/>
  <c r="BA34" i="76"/>
  <c r="BB34" i="76"/>
  <c r="BC34" i="76"/>
  <c r="BD34" i="76"/>
  <c r="BE34" i="76"/>
  <c r="BF34" i="76"/>
  <c r="BG34" i="76"/>
  <c r="BH34" i="76"/>
  <c r="BI34" i="76"/>
  <c r="BJ34" i="76"/>
  <c r="BK34" i="76"/>
  <c r="BL34" i="76"/>
  <c r="BM34" i="76"/>
  <c r="BN34" i="76"/>
  <c r="BO34" i="76"/>
  <c r="BP34" i="76"/>
  <c r="BQ34" i="76"/>
  <c r="BR34" i="76"/>
  <c r="BS34" i="76"/>
  <c r="BT34" i="76"/>
  <c r="BU34" i="76"/>
  <c r="BV34" i="76"/>
  <c r="BW34" i="76"/>
  <c r="BX34" i="76"/>
  <c r="BY34" i="76"/>
  <c r="BZ34" i="76"/>
  <c r="CA34" i="76"/>
  <c r="CB34" i="76"/>
  <c r="CC34" i="76"/>
  <c r="CD34" i="76"/>
  <c r="CE34" i="76"/>
  <c r="CF34" i="76"/>
  <c r="CG34" i="76"/>
  <c r="CH34" i="76"/>
  <c r="CI34" i="76"/>
  <c r="CJ34" i="76"/>
  <c r="CK34" i="76"/>
  <c r="CL34" i="76"/>
  <c r="CM34" i="76"/>
  <c r="CN34" i="76"/>
  <c r="CO34" i="76"/>
  <c r="CP34" i="76"/>
  <c r="CQ34" i="76"/>
  <c r="CR34" i="76"/>
  <c r="CS34" i="76"/>
  <c r="CT34" i="76"/>
  <c r="CU34" i="76"/>
  <c r="CV34" i="76"/>
  <c r="CW34" i="76"/>
  <c r="CX34" i="76"/>
  <c r="CY34" i="76"/>
  <c r="CZ34" i="76"/>
  <c r="DA34" i="76"/>
  <c r="DB34" i="76"/>
  <c r="DC34" i="76"/>
  <c r="DD34" i="76"/>
  <c r="DE34" i="76"/>
  <c r="DF34" i="76"/>
  <c r="DG34" i="76"/>
  <c r="DH34" i="76"/>
  <c r="E35" i="76"/>
  <c r="F35" i="76"/>
  <c r="G35" i="76"/>
  <c r="H35" i="76"/>
  <c r="I35" i="76"/>
  <c r="J35" i="76"/>
  <c r="K35" i="76"/>
  <c r="L35" i="76"/>
  <c r="M35" i="76"/>
  <c r="N35" i="76"/>
  <c r="O35" i="76"/>
  <c r="P35" i="76"/>
  <c r="Q35" i="76"/>
  <c r="R35" i="76"/>
  <c r="S35" i="76"/>
  <c r="T35" i="76"/>
  <c r="U35" i="76"/>
  <c r="V35" i="76"/>
  <c r="W35" i="76"/>
  <c r="X35" i="76"/>
  <c r="Y35" i="76"/>
  <c r="Z35" i="76"/>
  <c r="AA35" i="76"/>
  <c r="AB35" i="76"/>
  <c r="AC35" i="76"/>
  <c r="AD35" i="76"/>
  <c r="AE35" i="76"/>
  <c r="AF35" i="76"/>
  <c r="AG35" i="76"/>
  <c r="AH35" i="76"/>
  <c r="AI35" i="76"/>
  <c r="AJ35" i="76"/>
  <c r="AK35" i="76"/>
  <c r="AL35" i="76"/>
  <c r="AM35" i="76"/>
  <c r="AN35" i="76"/>
  <c r="AO35" i="76"/>
  <c r="AP35" i="76"/>
  <c r="AQ35" i="76"/>
  <c r="AR35" i="76"/>
  <c r="AS35" i="76"/>
  <c r="AT35" i="76"/>
  <c r="AU35" i="76"/>
  <c r="AV35" i="76"/>
  <c r="AW35" i="76"/>
  <c r="AX35" i="76"/>
  <c r="AY35" i="76"/>
  <c r="AZ35" i="76"/>
  <c r="BA35" i="76"/>
  <c r="BB35" i="76"/>
  <c r="BC35" i="76"/>
  <c r="BD35" i="76"/>
  <c r="BE35" i="76"/>
  <c r="BF35" i="76"/>
  <c r="BG35" i="76"/>
  <c r="BH35" i="76"/>
  <c r="BI35" i="76"/>
  <c r="BJ35" i="76"/>
  <c r="BK35" i="76"/>
  <c r="BL35" i="76"/>
  <c r="BM35" i="76"/>
  <c r="BN35" i="76"/>
  <c r="BO35" i="76"/>
  <c r="BP35" i="76"/>
  <c r="BQ35" i="76"/>
  <c r="BR35" i="76"/>
  <c r="BS35" i="76"/>
  <c r="BT35" i="76"/>
  <c r="BU35" i="76"/>
  <c r="BV35" i="76"/>
  <c r="BW35" i="76"/>
  <c r="BX35" i="76"/>
  <c r="BY35" i="76"/>
  <c r="BZ35" i="76"/>
  <c r="CA35" i="76"/>
  <c r="CB35" i="76"/>
  <c r="CC35" i="76"/>
  <c r="CD35" i="76"/>
  <c r="CE35" i="76"/>
  <c r="CF35" i="76"/>
  <c r="CG35" i="76"/>
  <c r="CH35" i="76"/>
  <c r="CI35" i="76"/>
  <c r="CJ35" i="76"/>
  <c r="CK35" i="76"/>
  <c r="CL35" i="76"/>
  <c r="CM35" i="76"/>
  <c r="CN35" i="76"/>
  <c r="CO35" i="76"/>
  <c r="CP35" i="76"/>
  <c r="CQ35" i="76"/>
  <c r="CR35" i="76"/>
  <c r="CS35" i="76"/>
  <c r="CT35" i="76"/>
  <c r="CU35" i="76"/>
  <c r="CV35" i="76"/>
  <c r="CW35" i="76"/>
  <c r="CX35" i="76"/>
  <c r="CY35" i="76"/>
  <c r="CZ35" i="76"/>
  <c r="DA35" i="76"/>
  <c r="DB35" i="76"/>
  <c r="DC35" i="76"/>
  <c r="DD35" i="76"/>
  <c r="DE35" i="76"/>
  <c r="DF35" i="76"/>
  <c r="DG35" i="76"/>
  <c r="DH35" i="76"/>
  <c r="E36" i="76"/>
  <c r="F36" i="76"/>
  <c r="G36" i="76"/>
  <c r="H36" i="76"/>
  <c r="I36" i="76"/>
  <c r="J36" i="76"/>
  <c r="K36" i="76"/>
  <c r="L36" i="76"/>
  <c r="M36" i="76"/>
  <c r="N36" i="76"/>
  <c r="O36" i="76"/>
  <c r="P36" i="76"/>
  <c r="Q36" i="76"/>
  <c r="R36" i="76"/>
  <c r="S36" i="76"/>
  <c r="T36" i="76"/>
  <c r="U36" i="76"/>
  <c r="V36" i="76"/>
  <c r="W36" i="76"/>
  <c r="X36" i="76"/>
  <c r="Y36" i="76"/>
  <c r="Z36" i="76"/>
  <c r="AA36" i="76"/>
  <c r="AB36" i="76"/>
  <c r="AC36" i="76"/>
  <c r="AD36" i="76"/>
  <c r="AE36" i="76"/>
  <c r="AF36" i="76"/>
  <c r="AG36" i="76"/>
  <c r="AH36" i="76"/>
  <c r="AI36" i="76"/>
  <c r="AJ36" i="76"/>
  <c r="AK36" i="76"/>
  <c r="AL36" i="76"/>
  <c r="AM36" i="76"/>
  <c r="AN36" i="76"/>
  <c r="AO36" i="76"/>
  <c r="AP36" i="76"/>
  <c r="AQ36" i="76"/>
  <c r="AR36" i="76"/>
  <c r="AS36" i="76"/>
  <c r="AT36" i="76"/>
  <c r="AU36" i="76"/>
  <c r="AV36" i="76"/>
  <c r="AW36" i="76"/>
  <c r="AX36" i="76"/>
  <c r="AY36" i="76"/>
  <c r="AZ36" i="76"/>
  <c r="BA36" i="76"/>
  <c r="BB36" i="76"/>
  <c r="BC36" i="76"/>
  <c r="BD36" i="76"/>
  <c r="BE36" i="76"/>
  <c r="BF36" i="76"/>
  <c r="BG36" i="76"/>
  <c r="BH36" i="76"/>
  <c r="BI36" i="76"/>
  <c r="BJ36" i="76"/>
  <c r="BK36" i="76"/>
  <c r="BL36" i="76"/>
  <c r="BM36" i="76"/>
  <c r="BN36" i="76"/>
  <c r="BO36" i="76"/>
  <c r="BP36" i="76"/>
  <c r="BQ36" i="76"/>
  <c r="BR36" i="76"/>
  <c r="BS36" i="76"/>
  <c r="BT36" i="76"/>
  <c r="BU36" i="76"/>
  <c r="BV36" i="76"/>
  <c r="BW36" i="76"/>
  <c r="BX36" i="76"/>
  <c r="BY36" i="76"/>
  <c r="BZ36" i="76"/>
  <c r="CA36" i="76"/>
  <c r="CB36" i="76"/>
  <c r="CC36" i="76"/>
  <c r="CD36" i="76"/>
  <c r="CE36" i="76"/>
  <c r="CF36" i="76"/>
  <c r="CG36" i="76"/>
  <c r="CH36" i="76"/>
  <c r="CI36" i="76"/>
  <c r="CJ36" i="76"/>
  <c r="CK36" i="76"/>
  <c r="CL36" i="76"/>
  <c r="CM36" i="76"/>
  <c r="CN36" i="76"/>
  <c r="CO36" i="76"/>
  <c r="CP36" i="76"/>
  <c r="CQ36" i="76"/>
  <c r="CR36" i="76"/>
  <c r="CS36" i="76"/>
  <c r="CT36" i="76"/>
  <c r="CU36" i="76"/>
  <c r="CV36" i="76"/>
  <c r="CW36" i="76"/>
  <c r="CX36" i="76"/>
  <c r="CY36" i="76"/>
  <c r="CZ36" i="76"/>
  <c r="DA36" i="76"/>
  <c r="DB36" i="76"/>
  <c r="DC36" i="76"/>
  <c r="DD36" i="76"/>
  <c r="DE36" i="76"/>
  <c r="DF36" i="76"/>
  <c r="DG36" i="76"/>
  <c r="DH36" i="76"/>
  <c r="E37" i="76"/>
  <c r="F37" i="76"/>
  <c r="G37" i="76"/>
  <c r="H37" i="76"/>
  <c r="I37" i="76"/>
  <c r="J37" i="76"/>
  <c r="K37" i="76"/>
  <c r="L37" i="76"/>
  <c r="M37" i="76"/>
  <c r="N37" i="76"/>
  <c r="O37" i="76"/>
  <c r="P37" i="76"/>
  <c r="Q37" i="76"/>
  <c r="R37" i="76"/>
  <c r="S37" i="76"/>
  <c r="T37" i="76"/>
  <c r="U37" i="76"/>
  <c r="V37" i="76"/>
  <c r="W37" i="76"/>
  <c r="X37" i="76"/>
  <c r="Y37" i="76"/>
  <c r="Z37" i="76"/>
  <c r="AA37" i="76"/>
  <c r="AB37" i="76"/>
  <c r="AC37" i="76"/>
  <c r="AD37" i="76"/>
  <c r="AE37" i="76"/>
  <c r="AF37" i="76"/>
  <c r="AG37" i="76"/>
  <c r="AH37" i="76"/>
  <c r="AI37" i="76"/>
  <c r="AJ37" i="76"/>
  <c r="AK37" i="76"/>
  <c r="AL37" i="76"/>
  <c r="AM37" i="76"/>
  <c r="AN37" i="76"/>
  <c r="AO37" i="76"/>
  <c r="AP37" i="76"/>
  <c r="AQ37" i="76"/>
  <c r="AR37" i="76"/>
  <c r="AS37" i="76"/>
  <c r="AT37" i="76"/>
  <c r="AU37" i="76"/>
  <c r="AV37" i="76"/>
  <c r="AW37" i="76"/>
  <c r="AX37" i="76"/>
  <c r="AY37" i="76"/>
  <c r="AZ37" i="76"/>
  <c r="BA37" i="76"/>
  <c r="BB37" i="76"/>
  <c r="BC37" i="76"/>
  <c r="BD37" i="76"/>
  <c r="BE37" i="76"/>
  <c r="BF37" i="76"/>
  <c r="BG37" i="76"/>
  <c r="BH37" i="76"/>
  <c r="BI37" i="76"/>
  <c r="BJ37" i="76"/>
  <c r="BK37" i="76"/>
  <c r="BL37" i="76"/>
  <c r="BM37" i="76"/>
  <c r="BN37" i="76"/>
  <c r="BO37" i="76"/>
  <c r="BP37" i="76"/>
  <c r="BQ37" i="76"/>
  <c r="BR37" i="76"/>
  <c r="BS37" i="76"/>
  <c r="BT37" i="76"/>
  <c r="BU37" i="76"/>
  <c r="BV37" i="76"/>
  <c r="BW37" i="76"/>
  <c r="BX37" i="76"/>
  <c r="BY37" i="76"/>
  <c r="BZ37" i="76"/>
  <c r="CA37" i="76"/>
  <c r="CB37" i="76"/>
  <c r="CC37" i="76"/>
  <c r="CD37" i="76"/>
  <c r="CE37" i="76"/>
  <c r="CF37" i="76"/>
  <c r="CG37" i="76"/>
  <c r="CH37" i="76"/>
  <c r="CI37" i="76"/>
  <c r="CJ37" i="76"/>
  <c r="CK37" i="76"/>
  <c r="CL37" i="76"/>
  <c r="CM37" i="76"/>
  <c r="CN37" i="76"/>
  <c r="CO37" i="76"/>
  <c r="CP37" i="76"/>
  <c r="CQ37" i="76"/>
  <c r="CR37" i="76"/>
  <c r="CS37" i="76"/>
  <c r="CT37" i="76"/>
  <c r="CU37" i="76"/>
  <c r="CV37" i="76"/>
  <c r="CW37" i="76"/>
  <c r="CX37" i="76"/>
  <c r="CY37" i="76"/>
  <c r="CZ37" i="76"/>
  <c r="DA37" i="76"/>
  <c r="DB37" i="76"/>
  <c r="DC37" i="76"/>
  <c r="DD37" i="76"/>
  <c r="DE37" i="76"/>
  <c r="DF37" i="76"/>
  <c r="DG37" i="76"/>
  <c r="DH37" i="76"/>
  <c r="E38" i="76"/>
  <c r="F38" i="76"/>
  <c r="G38" i="76"/>
  <c r="H38" i="76"/>
  <c r="I38" i="76"/>
  <c r="J38" i="76"/>
  <c r="K38" i="76"/>
  <c r="L38" i="76"/>
  <c r="M38" i="76"/>
  <c r="N38" i="76"/>
  <c r="O38" i="76"/>
  <c r="P38" i="76"/>
  <c r="Q38" i="76"/>
  <c r="R38" i="76"/>
  <c r="S38" i="76"/>
  <c r="T38" i="76"/>
  <c r="U38" i="76"/>
  <c r="V38" i="76"/>
  <c r="W38" i="76"/>
  <c r="X38" i="76"/>
  <c r="Y38" i="76"/>
  <c r="Z38" i="76"/>
  <c r="AA38" i="76"/>
  <c r="AB38" i="76"/>
  <c r="AC38" i="76"/>
  <c r="AD38" i="76"/>
  <c r="AE38" i="76"/>
  <c r="AF38" i="76"/>
  <c r="AG38" i="76"/>
  <c r="AH38" i="76"/>
  <c r="AI38" i="76"/>
  <c r="AJ38" i="76"/>
  <c r="AK38" i="76"/>
  <c r="AL38" i="76"/>
  <c r="AM38" i="76"/>
  <c r="AN38" i="76"/>
  <c r="AO38" i="76"/>
  <c r="AP38" i="76"/>
  <c r="AQ38" i="76"/>
  <c r="AR38" i="76"/>
  <c r="AS38" i="76"/>
  <c r="AT38" i="76"/>
  <c r="AU38" i="76"/>
  <c r="AV38" i="76"/>
  <c r="AW38" i="76"/>
  <c r="AX38" i="76"/>
  <c r="AY38" i="76"/>
  <c r="AZ38" i="76"/>
  <c r="BA38" i="76"/>
  <c r="BB38" i="76"/>
  <c r="BC38" i="76"/>
  <c r="BD38" i="76"/>
  <c r="BE38" i="76"/>
  <c r="BF38" i="76"/>
  <c r="BG38" i="76"/>
  <c r="BH38" i="76"/>
  <c r="BI38" i="76"/>
  <c r="BJ38" i="76"/>
  <c r="BK38" i="76"/>
  <c r="BL38" i="76"/>
  <c r="BM38" i="76"/>
  <c r="BN38" i="76"/>
  <c r="BO38" i="76"/>
  <c r="BP38" i="76"/>
  <c r="BQ38" i="76"/>
  <c r="BR38" i="76"/>
  <c r="BS38" i="76"/>
  <c r="BT38" i="76"/>
  <c r="BU38" i="76"/>
  <c r="BV38" i="76"/>
  <c r="BW38" i="76"/>
  <c r="BX38" i="76"/>
  <c r="BY38" i="76"/>
  <c r="BZ38" i="76"/>
  <c r="CA38" i="76"/>
  <c r="CB38" i="76"/>
  <c r="CC38" i="76"/>
  <c r="CD38" i="76"/>
  <c r="CE38" i="76"/>
  <c r="CF38" i="76"/>
  <c r="CG38" i="76"/>
  <c r="CH38" i="76"/>
  <c r="CI38" i="76"/>
  <c r="CJ38" i="76"/>
  <c r="CK38" i="76"/>
  <c r="CL38" i="76"/>
  <c r="CM38" i="76"/>
  <c r="CN38" i="76"/>
  <c r="CO38" i="76"/>
  <c r="CP38" i="76"/>
  <c r="CQ38" i="76"/>
  <c r="CR38" i="76"/>
  <c r="CS38" i="76"/>
  <c r="CT38" i="76"/>
  <c r="CU38" i="76"/>
  <c r="CV38" i="76"/>
  <c r="CW38" i="76"/>
  <c r="CX38" i="76"/>
  <c r="CY38" i="76"/>
  <c r="CZ38" i="76"/>
  <c r="DA38" i="76"/>
  <c r="DB38" i="76"/>
  <c r="DC38" i="76"/>
  <c r="DD38" i="76"/>
  <c r="DE38" i="76"/>
  <c r="DF38" i="76"/>
  <c r="DG38" i="76"/>
  <c r="DH38" i="76"/>
  <c r="E40" i="76"/>
  <c r="F40" i="76"/>
  <c r="G40" i="76"/>
  <c r="H40" i="76"/>
  <c r="I40" i="76"/>
  <c r="J40" i="76"/>
  <c r="K40" i="76"/>
  <c r="L40" i="76"/>
  <c r="M40" i="76"/>
  <c r="N40" i="76"/>
  <c r="O40" i="76"/>
  <c r="P40" i="76"/>
  <c r="Q40" i="76"/>
  <c r="R40" i="76"/>
  <c r="S40" i="76"/>
  <c r="T40" i="76"/>
  <c r="U40" i="76"/>
  <c r="V40" i="76"/>
  <c r="W40" i="76"/>
  <c r="X40" i="76"/>
  <c r="Y40" i="76"/>
  <c r="Z40" i="76"/>
  <c r="AA40" i="76"/>
  <c r="AB40" i="76"/>
  <c r="AC40" i="76"/>
  <c r="AD40" i="76"/>
  <c r="AE40" i="76"/>
  <c r="AF40" i="76"/>
  <c r="AG40" i="76"/>
  <c r="AH40" i="76"/>
  <c r="AI40" i="76"/>
  <c r="AJ40" i="76"/>
  <c r="AK40" i="76"/>
  <c r="AL40" i="76"/>
  <c r="AM40" i="76"/>
  <c r="AN40" i="76"/>
  <c r="AO40" i="76"/>
  <c r="AP40" i="76"/>
  <c r="AQ40" i="76"/>
  <c r="AR40" i="76"/>
  <c r="AS40" i="76"/>
  <c r="AT40" i="76"/>
  <c r="AU40" i="76"/>
  <c r="AV40" i="76"/>
  <c r="AW40" i="76"/>
  <c r="AX40" i="76"/>
  <c r="AY40" i="76"/>
  <c r="AZ40" i="76"/>
  <c r="BA40" i="76"/>
  <c r="BB40" i="76"/>
  <c r="BC40" i="76"/>
  <c r="BD40" i="76"/>
  <c r="BE40" i="76"/>
  <c r="BF40" i="76"/>
  <c r="BG40" i="76"/>
  <c r="BH40" i="76"/>
  <c r="BI40" i="76"/>
  <c r="BJ40" i="76"/>
  <c r="BK40" i="76"/>
  <c r="BL40" i="76"/>
  <c r="BM40" i="76"/>
  <c r="BN40" i="76"/>
  <c r="BO40" i="76"/>
  <c r="BP40" i="76"/>
  <c r="BQ40" i="76"/>
  <c r="BR40" i="76"/>
  <c r="BS40" i="76"/>
  <c r="BT40" i="76"/>
  <c r="BU40" i="76"/>
  <c r="BV40" i="76"/>
  <c r="BW40" i="76"/>
  <c r="BX40" i="76"/>
  <c r="BY40" i="76"/>
  <c r="BZ40" i="76"/>
  <c r="CA40" i="76"/>
  <c r="CB40" i="76"/>
  <c r="CC40" i="76"/>
  <c r="CD40" i="76"/>
  <c r="CE40" i="76"/>
  <c r="CF40" i="76"/>
  <c r="CG40" i="76"/>
  <c r="CH40" i="76"/>
  <c r="CI40" i="76"/>
  <c r="CJ40" i="76"/>
  <c r="CK40" i="76"/>
  <c r="CL40" i="76"/>
  <c r="CM40" i="76"/>
  <c r="CN40" i="76"/>
  <c r="CO40" i="76"/>
  <c r="CP40" i="76"/>
  <c r="CQ40" i="76"/>
  <c r="CR40" i="76"/>
  <c r="CS40" i="76"/>
  <c r="CT40" i="76"/>
  <c r="CU40" i="76"/>
  <c r="CV40" i="76"/>
  <c r="CW40" i="76"/>
  <c r="CX40" i="76"/>
  <c r="CY40" i="76"/>
  <c r="CZ40" i="76"/>
  <c r="DA40" i="76"/>
  <c r="DB40" i="76"/>
  <c r="DC40" i="76"/>
  <c r="DD40" i="76"/>
  <c r="DE40" i="76"/>
  <c r="DF40" i="76"/>
  <c r="DG40" i="76"/>
  <c r="DH40" i="76"/>
</calcChain>
</file>

<file path=xl/sharedStrings.xml><?xml version="1.0" encoding="utf-8"?>
<sst xmlns="http://schemas.openxmlformats.org/spreadsheetml/2006/main" count="14446" uniqueCount="4867">
  <si>
    <t>3. Full-Time Equivalent (FTE) Employment (QNHS) Tables</t>
  </si>
  <si>
    <t>Table1</t>
  </si>
  <si>
    <t>Full-Time Equivalent (FTE) employment (ILO) for persons aged 15 years and over classified by sex</t>
  </si>
  <si>
    <t>Table2</t>
  </si>
  <si>
    <t>Full-Time Equivalent (FTE) employment (ILO) for persons aged 15 years and over classified by Broad NACE Rev.2 Economic Sector</t>
  </si>
  <si>
    <t>Table3</t>
  </si>
  <si>
    <t>Full-Time Equivalent (FTE) employment (ILO) for persons aged 15 years and over classified by employment status</t>
  </si>
  <si>
    <t>Table4</t>
  </si>
  <si>
    <t>Full-Time Equivalent (FTE) employment (ILO) for persons aged 15 years and over classified by age group</t>
  </si>
  <si>
    <t>Table5</t>
  </si>
  <si>
    <t>Full-Time Equivalent (FTE) employment (ILO) for persons aged 15 years and over classified by NUTS2 and NUTS3 regions</t>
  </si>
  <si>
    <t>Table6a</t>
  </si>
  <si>
    <t>Full-Time Equivalent (FTE) employment in main job as proportion of persons aged 15 years and over in employment (ILO) classified by Sex, Broad NACE Rev.2 Economic Sector, Employment Status, Age Group and NUTS2/NUTS3 Regions</t>
  </si>
  <si>
    <t>Table6b</t>
  </si>
  <si>
    <t>Full-Time Equivalent (FTE) employment in second job as proportion of persons aged 15 years and over in employment (ILO) with second job classified by Sex, Broad NACE Rev.2 Economic Sector, Employment Status, Age Group and NUTS2/NUTS3 Regions</t>
  </si>
  <si>
    <t>Appendix1</t>
  </si>
  <si>
    <t>Persons aged 15 years and over in employment (ILO) classified by Sex, Broad NACE Rev.2 Economic Sector, Employment Status, Age Group and NUTS2/NUTS3 Regions</t>
  </si>
  <si>
    <t>Appendix2</t>
  </si>
  <si>
    <t>Persons aged 15 years and over in employment (ILO) with second job classified by Sex, Broad NACE Rev.2 Economic Sector, Employment Status, Age Group and NUTS2/NUTS3 Regions</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</si>
  <si>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</si>
  <si>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</si>
  <si>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</si>
  <si>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</si>
  <si>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</si>
  <si>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</si>
  <si>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</si>
  <si>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</si>
  <si>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</si>
  <si>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</si>
  <si>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</si>
  <si>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</si>
  <si>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</si>
  <si>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</si>
  <si>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</si>
  <si>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</si>
  <si>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</si>
  <si>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</si>
  <si>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</si>
  <si>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</si>
  <si>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</si>
  <si>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</si>
  <si>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</si>
  <si>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</si>
  <si>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</si>
  <si>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</si>
  <si>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</si>
  <si>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</si>
  <si>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</si>
  <si>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</si>
  <si>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</si>
  <si>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</si>
  <si>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</si>
  <si>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</si>
  <si>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</si>
  <si>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</si>
  <si>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</si>
  <si>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</si>
  <si>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</si>
  <si>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</si>
  <si>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</si>
  <si>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</si>
  <si>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</si>
  <si>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</si>
  <si>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</si>
  <si>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</si>
  <si>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</si>
  <si>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</si>
  <si>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</si>
  <si>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</si>
  <si>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</si>
  <si>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</si>
  <si>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</si>
  <si>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</si>
  <si>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</si>
  <si>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</si>
  <si>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</si>
  <si>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</si>
  <si>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</si>
  <si>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</si>
  <si>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</si>
  <si>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</si>
  <si>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</si>
  <si>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</si>
  <si>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</si>
  <si>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</si>
  <si>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</si>
  <si>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</si>
  <si>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</si>
  <si>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</si>
  <si>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</si>
  <si>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</si>
  <si>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</si>
  <si>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</si>
  <si>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</si>
  <si>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</si>
  <si>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</si>
  <si>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</si>
  <si>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</si>
  <si>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</si>
  <si>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</si>
  <si>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</si>
  <si>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</si>
  <si>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</si>
  <si>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</si>
  <si>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</si>
  <si>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</si>
  <si>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</si>
  <si>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</si>
  <si>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</si>
  <si>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</si>
  <si>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</si>
  <si>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</si>
  <si>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</si>
  <si>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</si>
  <si>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</si>
  <si>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</si>
  <si>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</si>
  <si>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</si>
  <si>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</si>
  <si>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</si>
  <si>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</si>
  <si>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</si>
  <si>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</si>
  <si>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</si>
  <si>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</si>
  <si>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</si>
  <si>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</si>
  <si>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</si>
  <si>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</si>
  <si>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</si>
  <si>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</si>
  <si>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</si>
  <si>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</si>
  <si>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</si>
  <si>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</si>
  <si>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</si>
  <si>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</si>
  <si>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</si>
  <si>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</si>
  <si>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</si>
  <si>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</si>
  <si>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</si>
  <si>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</si>
  <si>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</si>
  <si>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</si>
  <si>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</si>
  <si>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</si>
  <si>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</si>
  <si>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</si>
  <si>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</si>
  <si>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</si>
  <si>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</si>
  <si>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</si>
  <si>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</si>
  <si>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</si>
  <si>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</si>
  <si>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</si>
  <si>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</si>
  <si>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</si>
  <si>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</si>
  <si>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</si>
  <si>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</si>
  <si>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</si>
  <si>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</si>
  <si>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</si>
  <si>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</si>
  <si>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</si>
  <si>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</si>
  <si>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</si>
  <si>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</si>
  <si>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</si>
  <si>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</si>
  <si>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</si>
  <si>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</si>
  <si>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</si>
  <si>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Table 1</t>
  </si>
  <si>
    <t>Sex</t>
  </si>
  <si>
    <t>FTE employment in main job</t>
  </si>
  <si>
    <t>Male</t>
  </si>
  <si>
    <t>Female</t>
  </si>
  <si>
    <t>Total FTE employment in main job</t>
  </si>
  <si>
    <t>FTE employment in second job</t>
  </si>
  <si>
    <t>Total FTE employment in second job</t>
  </si>
  <si>
    <t>Total FTE employment</t>
  </si>
  <si>
    <t>Source: Central Statistics Office, Ireland.</t>
  </si>
  <si>
    <t>Note: Second job information is not available for Q1 to Q3 1998</t>
  </si>
  <si>
    <t>classification1</t>
  </si>
  <si>
    <t>classification2</t>
  </si>
  <si>
    <t>SumPersons1998Q1Char</t>
  </si>
  <si>
    <t>SumPersons1998Q2Char</t>
  </si>
  <si>
    <t>SumPersons1998Q3Char</t>
  </si>
  <si>
    <t>SumPersons1998Q4Char</t>
  </si>
  <si>
    <t>SumPersons1999Q1Char</t>
  </si>
  <si>
    <t>SumPersons1999Q2Char</t>
  </si>
  <si>
    <t>SumPersons1999Q3Char</t>
  </si>
  <si>
    <t>SumPersons1999Q4Char</t>
  </si>
  <si>
    <t>SumPersons2000Q1Char</t>
  </si>
  <si>
    <t>SumPersons2000Q2Char</t>
  </si>
  <si>
    <t>SumPersons2000Q3Char</t>
  </si>
  <si>
    <t>SumPersons2000Q4Char</t>
  </si>
  <si>
    <t>SumPersons2001Q1Char</t>
  </si>
  <si>
    <t>SumPersons2001Q2Char</t>
  </si>
  <si>
    <t>SumPersons2001Q3Char</t>
  </si>
  <si>
    <t>SumPersons2001Q4Char</t>
  </si>
  <si>
    <t>SumPersons2002Q1Char</t>
  </si>
  <si>
    <t>SumPersons2002Q2Char</t>
  </si>
  <si>
    <t>SumPersons2002Q3Char</t>
  </si>
  <si>
    <t>SumPersons2002Q4Char</t>
  </si>
  <si>
    <t>SumPersons2003Q1Char</t>
  </si>
  <si>
    <t>SumPersons2003Q2Char</t>
  </si>
  <si>
    <t>SumPersons2003Q3Char</t>
  </si>
  <si>
    <t>SumPersons2003Q4Char</t>
  </si>
  <si>
    <t>SumPersons2004Q1Char</t>
  </si>
  <si>
    <t>SumPersons2004Q2Char</t>
  </si>
  <si>
    <t>SumPersons2004Q3Char</t>
  </si>
  <si>
    <t>SumPersons2004Q4Char</t>
  </si>
  <si>
    <t>SumPersons2005Q1Char</t>
  </si>
  <si>
    <t>SumPersons2005Q2Char</t>
  </si>
  <si>
    <t>SumPersons2005Q3Char</t>
  </si>
  <si>
    <t>SumPersons2005Q4Char</t>
  </si>
  <si>
    <t>SumPersons2006Q1Char</t>
  </si>
  <si>
    <t>SumPersons2006Q2Char</t>
  </si>
  <si>
    <t>SumPersons2006Q3Char</t>
  </si>
  <si>
    <t>SumPersons2006Q4Char</t>
  </si>
  <si>
    <t>SumPersons2007Q1Char</t>
  </si>
  <si>
    <t>SumPersons2007Q2Char</t>
  </si>
  <si>
    <t>SumPersons2007Q3Char</t>
  </si>
  <si>
    <t>SumPersons2007Q4Char</t>
  </si>
  <si>
    <t>SumPersons2008Q1Char</t>
  </si>
  <si>
    <t>SumPersons2008Q2Char</t>
  </si>
  <si>
    <t>SumPersons2008Q3Char</t>
  </si>
  <si>
    <t>SumPersons2008Q4Char</t>
  </si>
  <si>
    <t>SumPersons2009Q1Char</t>
  </si>
  <si>
    <t>SumPersons2009Q2Char</t>
  </si>
  <si>
    <t>SumPersons2009Q3Char</t>
  </si>
  <si>
    <t>SumPersons2009Q4Char</t>
  </si>
  <si>
    <t>SumPersons2010Q1Char</t>
  </si>
  <si>
    <t>SumPersons2010Q2Char</t>
  </si>
  <si>
    <t>SumPersons2010Q3Char</t>
  </si>
  <si>
    <t>SumPersons2010Q4Char</t>
  </si>
  <si>
    <t>SumPersons2011Q1Char</t>
  </si>
  <si>
    <t>SumPersons2011Q2Char</t>
  </si>
  <si>
    <t>SumPersons2011Q3Char</t>
  </si>
  <si>
    <t>SumPersons2011Q4Char</t>
  </si>
  <si>
    <t>SumPersons2012Q1Char</t>
  </si>
  <si>
    <t>SumPersons2012Q2Char</t>
  </si>
  <si>
    <t>SumPersons2012Q3Char</t>
  </si>
  <si>
    <t>SumPersons2012Q4Char</t>
  </si>
  <si>
    <t>SumPersons2013Q1Char</t>
  </si>
  <si>
    <t>SumPersons2013Q2Char</t>
  </si>
  <si>
    <t>SumPersons2013Q3Char</t>
  </si>
  <si>
    <t>SumPersons2013Q4Char</t>
  </si>
  <si>
    <t>SumPersons2014Q1Char</t>
  </si>
  <si>
    <t>SumPersons2014Q2Char</t>
  </si>
  <si>
    <t>SumPersons2014Q3Char</t>
  </si>
  <si>
    <t>SumPersons2014Q4Char</t>
  </si>
  <si>
    <t>SumPersons2015Q1Char</t>
  </si>
  <si>
    <t>SumPersons2015Q2Char</t>
  </si>
  <si>
    <t>SumPersons2015Q3Char</t>
  </si>
  <si>
    <t>SumPersons2015Q4Char</t>
  </si>
  <si>
    <t>SumPersons2016Q1Char</t>
  </si>
  <si>
    <t>SumPersons2016Q2Char</t>
  </si>
  <si>
    <t>SumPersons2016Q3Char</t>
  </si>
  <si>
    <t>SumPersons2016Q4Char</t>
  </si>
  <si>
    <t>SumPersons2017Q1Char</t>
  </si>
  <si>
    <t>SumPersons2017Q2Char</t>
  </si>
  <si>
    <t>a Male</t>
  </si>
  <si>
    <t>a MainJob</t>
  </si>
  <si>
    <t xml:space="preserve"> 860.8</t>
  </si>
  <si>
    <t xml:space="preserve"> 874.1</t>
  </si>
  <si>
    <t xml:space="preserve"> 906.5</t>
  </si>
  <si>
    <t xml:space="preserve"> 901.3</t>
  </si>
  <si>
    <t xml:space="preserve"> 905.0</t>
  </si>
  <si>
    <t xml:space="preserve"> 923.0</t>
  </si>
  <si>
    <t xml:space="preserve"> 959.7</t>
  </si>
  <si>
    <t xml:space="preserve"> 946.9</t>
  </si>
  <si>
    <t xml:space="preserve"> 948.6</t>
  </si>
  <si>
    <t xml:space="preserve"> 961.6</t>
  </si>
  <si>
    <t xml:space="preserve"> 994.0</t>
  </si>
  <si>
    <t xml:space="preserve"> 979.2</t>
  </si>
  <si>
    <t xml:space="preserve"> 977.1</t>
  </si>
  <si>
    <t xml:space="preserve"> 990.1</t>
  </si>
  <si>
    <t>1014.8</t>
  </si>
  <si>
    <t xml:space="preserve"> 993.0</t>
  </si>
  <si>
    <t xml:space="preserve"> 987.5</t>
  </si>
  <si>
    <t xml:space="preserve"> 996.1</t>
  </si>
  <si>
    <t>1017.2</t>
  </si>
  <si>
    <t xml:space="preserve"> 996.0</t>
  </si>
  <si>
    <t xml:space="preserve"> 997.9</t>
  </si>
  <si>
    <t>1008.3</t>
  </si>
  <si>
    <t>1029.8</t>
  </si>
  <si>
    <t>1023.1</t>
  </si>
  <si>
    <t>1024.8</t>
  </si>
  <si>
    <t>1039.2</t>
  </si>
  <si>
    <t>1070.1</t>
  </si>
  <si>
    <t>1061.6</t>
  </si>
  <si>
    <t>1068.3</t>
  </si>
  <si>
    <t>1082.4</t>
  </si>
  <si>
    <t>1116.6</t>
  </si>
  <si>
    <t>1110.8</t>
  </si>
  <si>
    <t>1119.4</t>
  </si>
  <si>
    <t>1130.7</t>
  </si>
  <si>
    <t>1160.7</t>
  </si>
  <si>
    <t>1159.1</t>
  </si>
  <si>
    <t>1163.6</t>
  </si>
  <si>
    <t>1176.2</t>
  </si>
  <si>
    <t>1190.8</t>
  </si>
  <si>
    <t>1174.1</t>
  </si>
  <si>
    <t>1161.5</t>
  </si>
  <si>
    <t>1158.0</t>
  </si>
  <si>
    <t>1148.8</t>
  </si>
  <si>
    <t>1105.5</t>
  </si>
  <si>
    <t>1035.5</t>
  </si>
  <si>
    <t>1013.1</t>
  </si>
  <si>
    <t xml:space="preserve"> 998.8</t>
  </si>
  <si>
    <t xml:space="preserve"> 969.8</t>
  </si>
  <si>
    <t xml:space="preserve"> 949.8</t>
  </si>
  <si>
    <t xml:space="preserve"> 952.2</t>
  </si>
  <si>
    <t xml:space="preserve"> 952.8</t>
  </si>
  <si>
    <t xml:space="preserve"> 928.2</t>
  </si>
  <si>
    <t xml:space="preserve"> 917.6</t>
  </si>
  <si>
    <t xml:space="preserve"> 926.4</t>
  </si>
  <si>
    <t xml:space="preserve"> 923.2</t>
  </si>
  <si>
    <t xml:space="preserve"> 917.1</t>
  </si>
  <si>
    <t xml:space="preserve"> 903.0</t>
  </si>
  <si>
    <t xml:space="preserve"> 905.3</t>
  </si>
  <si>
    <t xml:space="preserve"> 914.2</t>
  </si>
  <si>
    <t xml:space="preserve"> 913.1</t>
  </si>
  <si>
    <t xml:space="preserve"> 912.9</t>
  </si>
  <si>
    <t xml:space="preserve"> 933.0</t>
  </si>
  <si>
    <t xml:space="preserve"> 955.9</t>
  </si>
  <si>
    <t xml:space="preserve"> 962.1</t>
  </si>
  <si>
    <t xml:space="preserve"> 948.7</t>
  </si>
  <si>
    <t xml:space="preserve"> 958.6</t>
  </si>
  <si>
    <t xml:space="preserve"> 976.2</t>
  </si>
  <si>
    <t xml:space="preserve"> 980.5</t>
  </si>
  <si>
    <t xml:space="preserve"> 976.8</t>
  </si>
  <si>
    <t xml:space="preserve"> 993.1</t>
  </si>
  <si>
    <t>1009.9</t>
  </si>
  <si>
    <t>1000.9</t>
  </si>
  <si>
    <t xml:space="preserve"> 993.5</t>
  </si>
  <si>
    <t>1013.2</t>
  </si>
  <si>
    <t>1035.8</t>
  </si>
  <si>
    <t>1041.7</t>
  </si>
  <si>
    <t>1036.2</t>
  </si>
  <si>
    <t>1052.1</t>
  </si>
  <si>
    <t>b Female</t>
  </si>
  <si>
    <t xml:space="preserve"> 492.1</t>
  </si>
  <si>
    <t xml:space="preserve"> 502.3</t>
  </si>
  <si>
    <t xml:space="preserve"> 530.2</t>
  </si>
  <si>
    <t xml:space="preserve"> 518.4</t>
  </si>
  <si>
    <t xml:space="preserve"> 530.8</t>
  </si>
  <si>
    <t xml:space="preserve"> 544.8</t>
  </si>
  <si>
    <t xml:space="preserve"> 574.0</t>
  </si>
  <si>
    <t xml:space="preserve"> 557.8</t>
  </si>
  <si>
    <t xml:space="preserve"> 558.5</t>
  </si>
  <si>
    <t xml:space="preserve"> 577.0</t>
  </si>
  <si>
    <t xml:space="preserve"> 603.0</t>
  </si>
  <si>
    <t xml:space="preserve"> 588.2</t>
  </si>
  <si>
    <t xml:space="preserve"> 585.8</t>
  </si>
  <si>
    <t xml:space="preserve"> 598.2</t>
  </si>
  <si>
    <t xml:space="preserve"> 628.1</t>
  </si>
  <si>
    <t xml:space="preserve"> 616.1</t>
  </si>
  <si>
    <t xml:space="preserve"> 615.0</t>
  </si>
  <si>
    <t xml:space="preserve"> 624.9</t>
  </si>
  <si>
    <t xml:space="preserve"> 641.0</t>
  </si>
  <si>
    <t xml:space="preserve"> 624.0</t>
  </si>
  <si>
    <t xml:space="preserve"> 626.4</t>
  </si>
  <si>
    <t xml:space="preserve"> 635.1</t>
  </si>
  <si>
    <t xml:space="preserve"> 648.9</t>
  </si>
  <si>
    <t xml:space="preserve"> 643.2</t>
  </si>
  <si>
    <t xml:space="preserve"> 643.8</t>
  </si>
  <si>
    <t xml:space="preserve"> 655.3</t>
  </si>
  <si>
    <t xml:space="preserve"> 674.3</t>
  </si>
  <si>
    <t xml:space="preserve"> 672.3</t>
  </si>
  <si>
    <t xml:space="preserve"> 678.7</t>
  </si>
  <si>
    <t xml:space="preserve"> 692.1</t>
  </si>
  <si>
    <t xml:space="preserve"> 706.6</t>
  </si>
  <si>
    <t xml:space="preserve"> 707.1</t>
  </si>
  <si>
    <t xml:space="preserve"> 713.0</t>
  </si>
  <si>
    <t xml:space="preserve"> 726.2</t>
  </si>
  <si>
    <t xml:space="preserve"> 746.3</t>
  </si>
  <si>
    <t xml:space="preserve"> 748.4</t>
  </si>
  <si>
    <t xml:space="preserve"> 757.7</t>
  </si>
  <si>
    <t xml:space="preserve"> 767.7</t>
  </si>
  <si>
    <t xml:space="preserve"> 786.3</t>
  </si>
  <si>
    <t xml:space="preserve"> 780.7</t>
  </si>
  <si>
    <t xml:space="preserve"> 783.9</t>
  </si>
  <si>
    <t xml:space="preserve"> 786.7</t>
  </si>
  <si>
    <t xml:space="preserve"> 793.3</t>
  </si>
  <si>
    <t xml:space="preserve"> 774.7</t>
  </si>
  <si>
    <t xml:space="preserve"> 756.6</t>
  </si>
  <si>
    <t xml:space="preserve"> 755.5</t>
  </si>
  <si>
    <t xml:space="preserve"> 750.3</t>
  </si>
  <si>
    <t xml:space="preserve"> 735.9</t>
  </si>
  <si>
    <t xml:space="preserve"> 725.5</t>
  </si>
  <si>
    <t xml:space="preserve"> 730.0</t>
  </si>
  <si>
    <t xml:space="preserve"> 720.4</t>
  </si>
  <si>
    <t xml:space="preserve"> 708.4</t>
  </si>
  <si>
    <t xml:space="preserve"> 702.8</t>
  </si>
  <si>
    <t xml:space="preserve"> 717.7</t>
  </si>
  <si>
    <t xml:space="preserve"> 715.5</t>
  </si>
  <si>
    <t xml:space="preserve"> 703.7</t>
  </si>
  <si>
    <t xml:space="preserve"> 713.5</t>
  </si>
  <si>
    <t xml:space="preserve"> 711.4</t>
  </si>
  <si>
    <t xml:space="preserve"> 712.6</t>
  </si>
  <si>
    <t xml:space="preserve"> 704.3</t>
  </si>
  <si>
    <t xml:space="preserve"> 712.7</t>
  </si>
  <si>
    <t xml:space="preserve"> 723.3</t>
  </si>
  <si>
    <t xml:space="preserve"> 721.7</t>
  </si>
  <si>
    <t xml:space="preserve"> 713.1</t>
  </si>
  <si>
    <t xml:space="preserve"> 724.3</t>
  </si>
  <si>
    <t xml:space="preserve"> 727.4</t>
  </si>
  <si>
    <t xml:space="preserve"> 738.1</t>
  </si>
  <si>
    <t xml:space="preserve"> 736.0</t>
  </si>
  <si>
    <t xml:space="preserve"> 748.8</t>
  </si>
  <si>
    <t xml:space="preserve"> 758.2</t>
  </si>
  <si>
    <t xml:space="preserve"> 759.9</t>
  </si>
  <si>
    <t xml:space="preserve"> 759.5</t>
  </si>
  <si>
    <t xml:space="preserve"> 774.8</t>
  </si>
  <si>
    <t xml:space="preserve"> 781.0</t>
  </si>
  <si>
    <t xml:space="preserve"> 788.9</t>
  </si>
  <si>
    <t xml:space="preserve"> 792.7</t>
  </si>
  <si>
    <t xml:space="preserve"> 797.6</t>
  </si>
  <si>
    <t>c All</t>
  </si>
  <si>
    <t>1352.9</t>
  </si>
  <si>
    <t>1376.4</t>
  </si>
  <si>
    <t>1436.6</t>
  </si>
  <si>
    <t>1419.7</t>
  </si>
  <si>
    <t>1435.8</t>
  </si>
  <si>
    <t>1467.7</t>
  </si>
  <si>
    <t>1533.7</t>
  </si>
  <si>
    <t>1504.7</t>
  </si>
  <si>
    <t>1507.1</t>
  </si>
  <si>
    <t>1538.5</t>
  </si>
  <si>
    <t>1597.0</t>
  </si>
  <si>
    <t>1567.4</t>
  </si>
  <si>
    <t>1562.9</t>
  </si>
  <si>
    <t>1588.3</t>
  </si>
  <si>
    <t>1642.9</t>
  </si>
  <si>
    <t>1609.2</t>
  </si>
  <si>
    <t>1602.5</t>
  </si>
  <si>
    <t>1621.0</t>
  </si>
  <si>
    <t>1658.2</t>
  </si>
  <si>
    <t>1619.9</t>
  </si>
  <si>
    <t>1624.4</t>
  </si>
  <si>
    <t>1643.4</t>
  </si>
  <si>
    <t>1678.7</t>
  </si>
  <si>
    <t>1666.3</t>
  </si>
  <si>
    <t>1668.6</t>
  </si>
  <si>
    <t>1694.5</t>
  </si>
  <si>
    <t>1744.4</t>
  </si>
  <si>
    <t>1733.9</t>
  </si>
  <si>
    <t>1747.0</t>
  </si>
  <si>
    <t>1774.6</t>
  </si>
  <si>
    <t>1823.2</t>
  </si>
  <si>
    <t>1817.9</t>
  </si>
  <si>
    <t>1832.4</t>
  </si>
  <si>
    <t>1856.8</t>
  </si>
  <si>
    <t>1907.0</t>
  </si>
  <si>
    <t>1907.5</t>
  </si>
  <si>
    <t>1921.3</t>
  </si>
  <si>
    <t>1943.8</t>
  </si>
  <si>
    <t>1977.0</t>
  </si>
  <si>
    <t>1954.8</t>
  </si>
  <si>
    <t>1945.4</t>
  </si>
  <si>
    <t>1944.7</t>
  </si>
  <si>
    <t>1942.1</t>
  </si>
  <si>
    <t>1880.2</t>
  </si>
  <si>
    <t>1792.1</t>
  </si>
  <si>
    <t>1768.7</t>
  </si>
  <si>
    <t>1749.1</t>
  </si>
  <si>
    <t>1705.8</t>
  </si>
  <si>
    <t>1675.3</t>
  </si>
  <si>
    <t>1682.2</t>
  </si>
  <si>
    <t>1673.2</t>
  </si>
  <si>
    <t>1636.6</t>
  </si>
  <si>
    <t>1620.4</t>
  </si>
  <si>
    <t>1644.1</t>
  </si>
  <si>
    <t>1630.3</t>
  </si>
  <si>
    <t>1632.6</t>
  </si>
  <si>
    <t>1606.7</t>
  </si>
  <si>
    <t>1618.8</t>
  </si>
  <si>
    <t>1625.6</t>
  </si>
  <si>
    <t>1617.2</t>
  </si>
  <si>
    <t>1645.6</t>
  </si>
  <si>
    <t>1679.3</t>
  </si>
  <si>
    <t>1683.8</t>
  </si>
  <si>
    <t>1661.8</t>
  </si>
  <si>
    <t>1682.9</t>
  </si>
  <si>
    <t>1703.6</t>
  </si>
  <si>
    <t>1718.6</t>
  </si>
  <si>
    <t>1712.8</t>
  </si>
  <si>
    <t>1741.9</t>
  </si>
  <si>
    <t>1768.1</t>
  </si>
  <si>
    <t>1760.8</t>
  </si>
  <si>
    <t>1753.0</t>
  </si>
  <si>
    <t>1787.9</t>
  </si>
  <si>
    <t>1816.8</t>
  </si>
  <si>
    <t>1830.7</t>
  </si>
  <si>
    <t>1828.9</t>
  </si>
  <si>
    <t>1849.7</t>
  </si>
  <si>
    <t>b SecondJ</t>
  </si>
  <si>
    <t>:</t>
  </si>
  <si>
    <t xml:space="preserve">   5.4</t>
  </si>
  <si>
    <t xml:space="preserve">   7.5</t>
  </si>
  <si>
    <t xml:space="preserve">   8.8</t>
  </si>
  <si>
    <t xml:space="preserve">   8.3</t>
  </si>
  <si>
    <t xml:space="preserve">   8.5</t>
  </si>
  <si>
    <t xml:space="preserve">   8.7</t>
  </si>
  <si>
    <t xml:space="preserve">   9.3</t>
  </si>
  <si>
    <t xml:space="preserve">   9.0</t>
  </si>
  <si>
    <t xml:space="preserve">   9.7</t>
  </si>
  <si>
    <t xml:space="preserve">   9.6</t>
  </si>
  <si>
    <t xml:space="preserve">  10.2</t>
  </si>
  <si>
    <t xml:space="preserve">   9.9</t>
  </si>
  <si>
    <t xml:space="preserve">   9.4</t>
  </si>
  <si>
    <t xml:space="preserve">   8.6</t>
  </si>
  <si>
    <t xml:space="preserve">   9.5</t>
  </si>
  <si>
    <t xml:space="preserve">   8.9</t>
  </si>
  <si>
    <t xml:space="preserve">   9.2</t>
  </si>
  <si>
    <t xml:space="preserve">  10.0</t>
  </si>
  <si>
    <t xml:space="preserve">  10.1</t>
  </si>
  <si>
    <t xml:space="preserve">  10.6</t>
  </si>
  <si>
    <t xml:space="preserve">  10.4</t>
  </si>
  <si>
    <t xml:space="preserve">  10.3</t>
  </si>
  <si>
    <t xml:space="preserve">  11.6</t>
  </si>
  <si>
    <t xml:space="preserve">  11.7</t>
  </si>
  <si>
    <t xml:space="preserve">  11.8</t>
  </si>
  <si>
    <t xml:space="preserve">  13.1</t>
  </si>
  <si>
    <t xml:space="preserve">  12.1</t>
  </si>
  <si>
    <t xml:space="preserve">  12.6</t>
  </si>
  <si>
    <t xml:space="preserve">  12.7</t>
  </si>
  <si>
    <t xml:space="preserve">  14.8</t>
  </si>
  <si>
    <t xml:space="preserve">  14.6</t>
  </si>
  <si>
    <t xml:space="preserve">  15.0</t>
  </si>
  <si>
    <t xml:space="preserve">  14.2</t>
  </si>
  <si>
    <t xml:space="preserve">  15.2</t>
  </si>
  <si>
    <t xml:space="preserve">  14.5</t>
  </si>
  <si>
    <t xml:space="preserve">  13.0</t>
  </si>
  <si>
    <t xml:space="preserve">  12.4</t>
  </si>
  <si>
    <t xml:space="preserve">  11.4</t>
  </si>
  <si>
    <t xml:space="preserve">  10.5</t>
  </si>
  <si>
    <t xml:space="preserve">   7.9</t>
  </si>
  <si>
    <t xml:space="preserve">   8.1</t>
  </si>
  <si>
    <t xml:space="preserve">   8.4</t>
  </si>
  <si>
    <t xml:space="preserve">  11.5</t>
  </si>
  <si>
    <t xml:space="preserve">  13.2</t>
  </si>
  <si>
    <t xml:space="preserve">  12.3</t>
  </si>
  <si>
    <t xml:space="preserve">  10.9</t>
  </si>
  <si>
    <t xml:space="preserve">  13.3</t>
  </si>
  <si>
    <t xml:space="preserve">  12.0</t>
  </si>
  <si>
    <t xml:space="preserve">  11.2</t>
  </si>
  <si>
    <t xml:space="preserve">   1.3</t>
  </si>
  <si>
    <t xml:space="preserve">   1.9</t>
  </si>
  <si>
    <t xml:space="preserve">   2.1</t>
  </si>
  <si>
    <t xml:space="preserve">   1.8</t>
  </si>
  <si>
    <t xml:space="preserve">   1.7</t>
  </si>
  <si>
    <t xml:space="preserve">   2.3</t>
  </si>
  <si>
    <t xml:space="preserve">   2.2</t>
  </si>
  <si>
    <t xml:space="preserve">   2.4</t>
  </si>
  <si>
    <t xml:space="preserve">   2.6</t>
  </si>
  <si>
    <t xml:space="preserve">   2.8</t>
  </si>
  <si>
    <t xml:space="preserve">   2.5</t>
  </si>
  <si>
    <t xml:space="preserve">   3.0</t>
  </si>
  <si>
    <t xml:space="preserve">   2.9</t>
  </si>
  <si>
    <t xml:space="preserve">   3.5</t>
  </si>
  <si>
    <t xml:space="preserve">   3.3</t>
  </si>
  <si>
    <t xml:space="preserve">   4.0</t>
  </si>
  <si>
    <t xml:space="preserve">   3.4</t>
  </si>
  <si>
    <t xml:space="preserve">   4.1</t>
  </si>
  <si>
    <t xml:space="preserve">   4.5</t>
  </si>
  <si>
    <t xml:space="preserve">   5.5</t>
  </si>
  <si>
    <t xml:space="preserve">   4.8</t>
  </si>
  <si>
    <t xml:space="preserve">   5.3</t>
  </si>
  <si>
    <t xml:space="preserve">   4.9</t>
  </si>
  <si>
    <t xml:space="preserve">   3.8</t>
  </si>
  <si>
    <t xml:space="preserve">   3.7</t>
  </si>
  <si>
    <t xml:space="preserve">   3.6</t>
  </si>
  <si>
    <t xml:space="preserve">   4.3</t>
  </si>
  <si>
    <t xml:space="preserve">   3.2</t>
  </si>
  <si>
    <t xml:space="preserve">   3.9</t>
  </si>
  <si>
    <t xml:space="preserve">   4.6</t>
  </si>
  <si>
    <t xml:space="preserve">   5.0</t>
  </si>
  <si>
    <t xml:space="preserve">   5.8</t>
  </si>
  <si>
    <t xml:space="preserve">   4.4</t>
  </si>
  <si>
    <t xml:space="preserve">   6.7</t>
  </si>
  <si>
    <t xml:space="preserve">   6.8</t>
  </si>
  <si>
    <t xml:space="preserve">  11.0</t>
  </si>
  <si>
    <t xml:space="preserve">  11.9</t>
  </si>
  <si>
    <t xml:space="preserve">  12.2</t>
  </si>
  <si>
    <t xml:space="preserve">  10.7</t>
  </si>
  <si>
    <t xml:space="preserve">  11.3</t>
  </si>
  <si>
    <t xml:space="preserve">  13.5</t>
  </si>
  <si>
    <t xml:space="preserve">  12.9</t>
  </si>
  <si>
    <t xml:space="preserve">  15.1</t>
  </si>
  <si>
    <t xml:space="preserve">  14.9</t>
  </si>
  <si>
    <t xml:space="preserve">  15.3</t>
  </si>
  <si>
    <t xml:space="preserve">  17.1</t>
  </si>
  <si>
    <t xml:space="preserve">  15.4</t>
  </si>
  <si>
    <t xml:space="preserve">  16.1</t>
  </si>
  <si>
    <t xml:space="preserve">  16.7</t>
  </si>
  <si>
    <t xml:space="preserve">  19.0</t>
  </si>
  <si>
    <t xml:space="preserve">  20.5</t>
  </si>
  <si>
    <t xml:space="preserve">  19.4</t>
  </si>
  <si>
    <t xml:space="preserve">  19.3</t>
  </si>
  <si>
    <t xml:space="preserve">  16.4</t>
  </si>
  <si>
    <t xml:space="preserve">  16.2</t>
  </si>
  <si>
    <t xml:space="preserve">  13.7</t>
  </si>
  <si>
    <t xml:space="preserve">  11.1</t>
  </si>
  <si>
    <t xml:space="preserve">  14.3</t>
  </si>
  <si>
    <t xml:space="preserve">  13.4</t>
  </si>
  <si>
    <t xml:space="preserve">  16.5</t>
  </si>
  <si>
    <t xml:space="preserve">  17.8</t>
  </si>
  <si>
    <t xml:space="preserve">  18.0</t>
  </si>
  <si>
    <t xml:space="preserve">  20.4</t>
  </si>
  <si>
    <t xml:space="preserve">  16.3</t>
  </si>
  <si>
    <t xml:space="preserve">  15.6</t>
  </si>
  <si>
    <t xml:space="preserve">  18.2</t>
  </si>
  <si>
    <t xml:space="preserve">  15.9</t>
  </si>
  <si>
    <t xml:space="preserve">  16.9</t>
  </si>
  <si>
    <t xml:space="preserve">  18.4</t>
  </si>
  <si>
    <t>c TotalJo</t>
  </si>
  <si>
    <t xml:space="preserve"> 906.7</t>
  </si>
  <si>
    <t xml:space="preserve"> 912.5</t>
  </si>
  <si>
    <t xml:space="preserve"> 931.8</t>
  </si>
  <si>
    <t xml:space="preserve"> 968.0</t>
  </si>
  <si>
    <t xml:space="preserve"> 955.4</t>
  </si>
  <si>
    <t xml:space="preserve"> 957.3</t>
  </si>
  <si>
    <t xml:space="preserve"> 970.9</t>
  </si>
  <si>
    <t>1003.0</t>
  </si>
  <si>
    <t xml:space="preserve"> 988.2</t>
  </si>
  <si>
    <t xml:space="preserve"> 985.9</t>
  </si>
  <si>
    <t xml:space="preserve"> 999.8</t>
  </si>
  <si>
    <t>1024.5</t>
  </si>
  <si>
    <t>1003.3</t>
  </si>
  <si>
    <t xml:space="preserve"> 997.1</t>
  </si>
  <si>
    <t>1006.0</t>
  </si>
  <si>
    <t>1026.6</t>
  </si>
  <si>
    <t>1004.5</t>
  </si>
  <si>
    <t>1006.5</t>
  </si>
  <si>
    <t>1017.8</t>
  </si>
  <si>
    <t>1038.7</t>
  </si>
  <si>
    <t>1032.2</t>
  </si>
  <si>
    <t>1034.7</t>
  </si>
  <si>
    <t>1049.3</t>
  </si>
  <si>
    <t>1080.7</t>
  </si>
  <si>
    <t>1072.0</t>
  </si>
  <si>
    <t>1078.6</t>
  </si>
  <si>
    <t>1094.0</t>
  </si>
  <si>
    <t>1128.3</t>
  </si>
  <si>
    <t>1122.5</t>
  </si>
  <si>
    <t>1131.1</t>
  </si>
  <si>
    <t>1143.8</t>
  </si>
  <si>
    <t>1172.8</t>
  </si>
  <si>
    <t>1171.7</t>
  </si>
  <si>
    <t>1176.3</t>
  </si>
  <si>
    <t>1191.0</t>
  </si>
  <si>
    <t>1205.3</t>
  </si>
  <si>
    <t>1189.0</t>
  </si>
  <si>
    <t>1175.7</t>
  </si>
  <si>
    <t>1173.1</t>
  </si>
  <si>
    <t>1163.4</t>
  </si>
  <si>
    <t>1120.1</t>
  </si>
  <si>
    <t>1048.5</t>
  </si>
  <si>
    <t>1025.5</t>
  </si>
  <si>
    <t>1010.1</t>
  </si>
  <si>
    <t xml:space="preserve"> 980.3</t>
  </si>
  <si>
    <t xml:space="preserve"> 959.1</t>
  </si>
  <si>
    <t xml:space="preserve"> 961.5</t>
  </si>
  <si>
    <t xml:space="preserve"> 962.5</t>
  </si>
  <si>
    <t xml:space="preserve"> 936.1</t>
  </si>
  <si>
    <t xml:space="preserve"> 925.7</t>
  </si>
  <si>
    <t xml:space="preserve"> 936.3</t>
  </si>
  <si>
    <t xml:space="preserve"> 933.1</t>
  </si>
  <si>
    <t xml:space="preserve"> 926.5</t>
  </si>
  <si>
    <t xml:space="preserve"> 911.4</t>
  </si>
  <si>
    <t xml:space="preserve"> 914.9</t>
  </si>
  <si>
    <t xml:space="preserve"> 923.8</t>
  </si>
  <si>
    <t xml:space="preserve"> 922.8</t>
  </si>
  <si>
    <t xml:space="preserve"> 944.5</t>
  </si>
  <si>
    <t xml:space="preserve"> 969.1</t>
  </si>
  <si>
    <t xml:space="preserve"> 974.5</t>
  </si>
  <si>
    <t xml:space="preserve"> 961.3</t>
  </si>
  <si>
    <t xml:space="preserve"> 970.8</t>
  </si>
  <si>
    <t xml:space="preserve"> 987.9</t>
  </si>
  <si>
    <t xml:space="preserve"> 991.1</t>
  </si>
  <si>
    <t xml:space="preserve"> 987.0</t>
  </si>
  <si>
    <t>1005.5</t>
  </si>
  <si>
    <t>1022.2</t>
  </si>
  <si>
    <t>1011.8</t>
  </si>
  <si>
    <t>1005.1</t>
  </si>
  <si>
    <t>1026.3</t>
  </si>
  <si>
    <t>1049.1</t>
  </si>
  <si>
    <t>1053.7</t>
  </si>
  <si>
    <t>1047.9</t>
  </si>
  <si>
    <t>1063.3</t>
  </si>
  <si>
    <t xml:space="preserve"> 519.7</t>
  </si>
  <si>
    <t xml:space="preserve"> 532.6</t>
  </si>
  <si>
    <t xml:space="preserve"> 546.9</t>
  </si>
  <si>
    <t xml:space="preserve"> 576.0</t>
  </si>
  <si>
    <t xml:space="preserve"> 559.6</t>
  </si>
  <si>
    <t xml:space="preserve"> 560.2</t>
  </si>
  <si>
    <t xml:space="preserve"> 579.0</t>
  </si>
  <si>
    <t xml:space="preserve"> 605.3</t>
  </si>
  <si>
    <t xml:space="preserve"> 590.3</t>
  </si>
  <si>
    <t xml:space="preserve"> 588.0</t>
  </si>
  <si>
    <t xml:space="preserve"> 600.5</t>
  </si>
  <si>
    <t xml:space="preserve"> 630.4</t>
  </si>
  <si>
    <t xml:space="preserve"> 618.5</t>
  </si>
  <si>
    <t xml:space="preserve"> 617.6</t>
  </si>
  <si>
    <t xml:space="preserve"> 627.7</t>
  </si>
  <si>
    <t xml:space="preserve"> 626.0</t>
  </si>
  <si>
    <t xml:space="preserve"> 628.6</t>
  </si>
  <si>
    <t xml:space="preserve"> 637.5</t>
  </si>
  <si>
    <t xml:space="preserve"> 651.4</t>
  </si>
  <si>
    <t xml:space="preserve"> 645.7</t>
  </si>
  <si>
    <t xml:space="preserve"> 646.3</t>
  </si>
  <si>
    <t xml:space="preserve"> 658.3</t>
  </si>
  <si>
    <t xml:space="preserve"> 677.2</t>
  </si>
  <si>
    <t xml:space="preserve"> 674.8</t>
  </si>
  <si>
    <t xml:space="preserve"> 681.5</t>
  </si>
  <si>
    <t xml:space="preserve"> 695.7</t>
  </si>
  <si>
    <t xml:space="preserve"> 709.9</t>
  </si>
  <si>
    <t xml:space="preserve"> 710.3</t>
  </si>
  <si>
    <t xml:space="preserve"> 716.5</t>
  </si>
  <si>
    <t xml:space="preserve"> 730.1</t>
  </si>
  <si>
    <t xml:space="preserve"> 749.7</t>
  </si>
  <si>
    <t xml:space="preserve"> 751.8</t>
  </si>
  <si>
    <t xml:space="preserve"> 761.6</t>
  </si>
  <si>
    <t xml:space="preserve"> 771.8</t>
  </si>
  <si>
    <t xml:space="preserve"> 790.7</t>
  </si>
  <si>
    <t xml:space="preserve"> 786.2</t>
  </si>
  <si>
    <t xml:space="preserve"> 788.7</t>
  </si>
  <si>
    <t xml:space="preserve"> 792.0</t>
  </si>
  <si>
    <t xml:space="preserve"> 798.2</t>
  </si>
  <si>
    <t xml:space="preserve"> 779.4</t>
  </si>
  <si>
    <t xml:space="preserve"> 760.0</t>
  </si>
  <si>
    <t xml:space="preserve"> 759.3</t>
  </si>
  <si>
    <t xml:space="preserve"> 754.0</t>
  </si>
  <si>
    <t xml:space="preserve"> 739.6</t>
  </si>
  <si>
    <t xml:space="preserve"> 729.1</t>
  </si>
  <si>
    <t xml:space="preserve"> 734.3</t>
  </si>
  <si>
    <t xml:space="preserve"> 725.6</t>
  </si>
  <si>
    <t xml:space="preserve"> 711.6</t>
  </si>
  <si>
    <t xml:space="preserve"> 706.3</t>
  </si>
  <si>
    <t xml:space="preserve"> 722.2</t>
  </si>
  <si>
    <t xml:space="preserve"> 710.5</t>
  </si>
  <si>
    <t xml:space="preserve"> 718.7</t>
  </si>
  <si>
    <t xml:space="preserve"> 707.6</t>
  </si>
  <si>
    <t xml:space="preserve"> 717.3</t>
  </si>
  <si>
    <t xml:space="preserve"> 716.3</t>
  </si>
  <si>
    <t xml:space="preserve"> 716.1</t>
  </si>
  <si>
    <t xml:space="preserve"> 717.6</t>
  </si>
  <si>
    <t xml:space="preserve"> 727.3</t>
  </si>
  <si>
    <t xml:space="preserve"> 727.1</t>
  </si>
  <si>
    <t xml:space="preserve"> 718.5</t>
  </si>
  <si>
    <t xml:space="preserve"> 732.6</t>
  </si>
  <si>
    <t xml:space="preserve"> 732.0</t>
  </si>
  <si>
    <t xml:space="preserve"> 743.1</t>
  </si>
  <si>
    <t xml:space="preserve"> 740.6</t>
  </si>
  <si>
    <t xml:space="preserve"> 754.6</t>
  </si>
  <si>
    <t xml:space="preserve"> 762.6</t>
  </si>
  <si>
    <t xml:space="preserve"> 764.0</t>
  </si>
  <si>
    <t xml:space="preserve"> 763.8</t>
  </si>
  <si>
    <t xml:space="preserve"> 779.6</t>
  </si>
  <si>
    <t xml:space="preserve"> 784.6</t>
  </si>
  <si>
    <t xml:space="preserve"> 792.1</t>
  </si>
  <si>
    <t xml:space="preserve"> 799.4</t>
  </si>
  <si>
    <t xml:space="preserve"> 802.2</t>
  </si>
  <si>
    <t>1426.4</t>
  </si>
  <si>
    <t>1445.2</t>
  </si>
  <si>
    <t>1478.6</t>
  </si>
  <si>
    <t>1543.9</t>
  </si>
  <si>
    <t>1515.0</t>
  </si>
  <si>
    <t>1517.5</t>
  </si>
  <si>
    <t>1549.9</t>
  </si>
  <si>
    <t>1608.3</t>
  </si>
  <si>
    <t>1578.5</t>
  </si>
  <si>
    <t>1573.9</t>
  </si>
  <si>
    <t>1600.3</t>
  </si>
  <si>
    <t>1654.9</t>
  </si>
  <si>
    <t>1621.8</t>
  </si>
  <si>
    <t>1614.6</t>
  </si>
  <si>
    <t>1633.7</t>
  </si>
  <si>
    <t>1670.4</t>
  </si>
  <si>
    <t>1630.5</t>
  </si>
  <si>
    <t>1635.1</t>
  </si>
  <si>
    <t>1655.3</t>
  </si>
  <si>
    <t>1690.1</t>
  </si>
  <si>
    <t>1677.9</t>
  </si>
  <si>
    <t>1681.0</t>
  </si>
  <si>
    <t>1707.6</t>
  </si>
  <si>
    <t>1757.9</t>
  </si>
  <si>
    <t>1746.9</t>
  </si>
  <si>
    <t>1760.1</t>
  </si>
  <si>
    <t>1789.7</t>
  </si>
  <si>
    <t>1838.2</t>
  </si>
  <si>
    <t>1832.8</t>
  </si>
  <si>
    <t>1847.6</t>
  </si>
  <si>
    <t>1873.9</t>
  </si>
  <si>
    <t>1922.5</t>
  </si>
  <si>
    <t>1923.6</t>
  </si>
  <si>
    <t>1937.9</t>
  </si>
  <si>
    <t>1962.8</t>
  </si>
  <si>
    <t>1996.1</t>
  </si>
  <si>
    <t>1975.2</t>
  </si>
  <si>
    <t>1964.4</t>
  </si>
  <si>
    <t>1965.2</t>
  </si>
  <si>
    <t>1961.5</t>
  </si>
  <si>
    <t>1899.5</t>
  </si>
  <si>
    <t>1808.5</t>
  </si>
  <si>
    <t>1784.8</t>
  </si>
  <si>
    <t>1764.1</t>
  </si>
  <si>
    <t>1719.9</t>
  </si>
  <si>
    <t>1688.2</t>
  </si>
  <si>
    <t>1695.8</t>
  </si>
  <si>
    <t>1688.1</t>
  </si>
  <si>
    <t>1647.7</t>
  </si>
  <si>
    <t>1632.0</t>
  </si>
  <si>
    <t>1658.4</t>
  </si>
  <si>
    <t>1643.6</t>
  </si>
  <si>
    <t>1645.3</t>
  </si>
  <si>
    <t>1619.0</t>
  </si>
  <si>
    <t>1632.2</t>
  </si>
  <si>
    <t>1640.1</t>
  </si>
  <si>
    <t>1638.9</t>
  </si>
  <si>
    <t>1631.4</t>
  </si>
  <si>
    <t>1662.1</t>
  </si>
  <si>
    <t>1696.4</t>
  </si>
  <si>
    <t>1701.6</t>
  </si>
  <si>
    <t>1679.7</t>
  </si>
  <si>
    <t>1703.4</t>
  </si>
  <si>
    <t>1734.2</t>
  </si>
  <si>
    <t>1727.6</t>
  </si>
  <si>
    <t>1775.8</t>
  </si>
  <si>
    <t>1768.9</t>
  </si>
  <si>
    <t>1806.0</t>
  </si>
  <si>
    <t>1833.7</t>
  </si>
  <si>
    <t>1845.9</t>
  </si>
  <si>
    <t>1847.3</t>
  </si>
  <si>
    <t>1865.6</t>
  </si>
  <si>
    <t>Table 2</t>
  </si>
  <si>
    <t>Broad economic sector (NACE Rev.2)</t>
  </si>
  <si>
    <t>A</t>
  </si>
  <si>
    <t>Agriculture, forestry and fishing</t>
  </si>
  <si>
    <t>B-F</t>
  </si>
  <si>
    <t>Total Industry</t>
  </si>
  <si>
    <t>G-U</t>
  </si>
  <si>
    <t>Total Services</t>
  </si>
  <si>
    <t>Not stated</t>
  </si>
  <si>
    <t>AA</t>
  </si>
  <si>
    <t xml:space="preserve"> 124.4</t>
  </si>
  <si>
    <t xml:space="preserve"> 124.5</t>
  </si>
  <si>
    <t xml:space="preserve"> 126.1</t>
  </si>
  <si>
    <t xml:space="preserve"> 126.3</t>
  </si>
  <si>
    <t xml:space="preserve"> 127.7</t>
  </si>
  <si>
    <t xml:space="preserve"> 127.2</t>
  </si>
  <si>
    <t xml:space="preserve"> 131.2</t>
  </si>
  <si>
    <t xml:space="preserve"> 127.9</t>
  </si>
  <si>
    <t xml:space="preserve"> 122.5</t>
  </si>
  <si>
    <t xml:space="preserve"> 118.1</t>
  </si>
  <si>
    <t xml:space="preserve"> 118.9</t>
  </si>
  <si>
    <t xml:space="preserve"> 113.1</t>
  </si>
  <si>
    <t xml:space="preserve"> 113.3</t>
  </si>
  <si>
    <t xml:space="preserve"> 111.9</t>
  </si>
  <si>
    <t xml:space="preserve"> 120.0</t>
  </si>
  <si>
    <t xml:space="preserve"> 116.3</t>
  </si>
  <si>
    <t xml:space="preserve"> 113.0</t>
  </si>
  <si>
    <t xml:space="preserve"> 114.3</t>
  </si>
  <si>
    <t xml:space="preserve"> 115.3</t>
  </si>
  <si>
    <t xml:space="preserve"> 105.3</t>
  </si>
  <si>
    <t xml:space="preserve"> 104.7</t>
  </si>
  <si>
    <t xml:space="preserve"> 105.5</t>
  </si>
  <si>
    <t xml:space="preserve"> 108.3</t>
  </si>
  <si>
    <t xml:space="preserve"> 111.0</t>
  </si>
  <si>
    <t xml:space="preserve"> 107.5</t>
  </si>
  <si>
    <t xml:space="preserve"> 107.8</t>
  </si>
  <si>
    <t xml:space="preserve"> 110.1</t>
  </si>
  <si>
    <t xml:space="preserve"> 103.7</t>
  </si>
  <si>
    <t xml:space="preserve"> 104.2</t>
  </si>
  <si>
    <t xml:space="preserve"> 106.0</t>
  </si>
  <si>
    <t xml:space="preserve"> 101.9</t>
  </si>
  <si>
    <t xml:space="preserve"> 104.8</t>
  </si>
  <si>
    <t xml:space="preserve"> 102.1</t>
  </si>
  <si>
    <t xml:space="preserve"> 106.7</t>
  </si>
  <si>
    <t xml:space="preserve"> 102.9</t>
  </si>
  <si>
    <t xml:space="preserve"> 101.6</t>
  </si>
  <si>
    <t xml:space="preserve"> 102.0</t>
  </si>
  <si>
    <t xml:space="preserve"> 106.8</t>
  </si>
  <si>
    <t xml:space="preserve"> 108.5</t>
  </si>
  <si>
    <t xml:space="preserve"> 107.9</t>
  </si>
  <si>
    <t xml:space="preserve"> 104.1</t>
  </si>
  <si>
    <t xml:space="preserve"> 108.6</t>
  </si>
  <si>
    <t xml:space="preserve">  93.8</t>
  </si>
  <si>
    <t xml:space="preserve">  89.3</t>
  </si>
  <si>
    <t xml:space="preserve">  88.6</t>
  </si>
  <si>
    <t xml:space="preserve">  82.7</t>
  </si>
  <si>
    <t xml:space="preserve">  74.6</t>
  </si>
  <si>
    <t xml:space="preserve">  79.1</t>
  </si>
  <si>
    <t xml:space="preserve">  83.8</t>
  </si>
  <si>
    <t xml:space="preserve">  78.7</t>
  </si>
  <si>
    <t xml:space="preserve">  77.0</t>
  </si>
  <si>
    <t xml:space="preserve">  78.5</t>
  </si>
  <si>
    <t xml:space="preserve">  76.1</t>
  </si>
  <si>
    <t xml:space="preserve">  72.7</t>
  </si>
  <si>
    <t xml:space="preserve">  73.8</t>
  </si>
  <si>
    <t xml:space="preserve">  79.2</t>
  </si>
  <si>
    <t xml:space="preserve">  78.1</t>
  </si>
  <si>
    <t xml:space="preserve">  81.6</t>
  </si>
  <si>
    <t xml:space="preserve">  86.2</t>
  </si>
  <si>
    <t xml:space="preserve">  94.5</t>
  </si>
  <si>
    <t xml:space="preserve"> 100.3</t>
  </si>
  <si>
    <t xml:space="preserve"> 100.1</t>
  </si>
  <si>
    <t xml:space="preserve">  99.6</t>
  </si>
  <si>
    <t xml:space="preserve">  97.1</t>
  </si>
  <si>
    <t xml:space="preserve">  99.7</t>
  </si>
  <si>
    <t xml:space="preserve"> 102.5</t>
  </si>
  <si>
    <t xml:space="preserve">  97.4</t>
  </si>
  <si>
    <t xml:space="preserve">  99.1</t>
  </si>
  <si>
    <t xml:space="preserve"> 105.6</t>
  </si>
  <si>
    <t xml:space="preserve"> 100.2</t>
  </si>
  <si>
    <t xml:space="preserve">  96.7</t>
  </si>
  <si>
    <t xml:space="preserve"> 101.1</t>
  </si>
  <si>
    <t>BF</t>
  </si>
  <si>
    <t xml:space="preserve"> 401.4</t>
  </si>
  <si>
    <t xml:space="preserve"> 408.9</t>
  </si>
  <si>
    <t xml:space="preserve"> 424.8</t>
  </si>
  <si>
    <t xml:space="preserve"> 422.4</t>
  </si>
  <si>
    <t xml:space="preserve"> 424.5</t>
  </si>
  <si>
    <t xml:space="preserve"> 432.4</t>
  </si>
  <si>
    <t xml:space="preserve"> 449.6</t>
  </si>
  <si>
    <t xml:space="preserve"> 444.8</t>
  </si>
  <si>
    <t xml:space="preserve"> 450.7</t>
  </si>
  <si>
    <t xml:space="preserve"> 458.9</t>
  </si>
  <si>
    <t xml:space="preserve"> 477.7</t>
  </si>
  <si>
    <t xml:space="preserve"> 474.5</t>
  </si>
  <si>
    <t xml:space="preserve"> 472.5</t>
  </si>
  <si>
    <t xml:space="preserve"> 478.1</t>
  </si>
  <si>
    <t xml:space="preserve"> 487.7</t>
  </si>
  <si>
    <t xml:space="preserve"> 479.8</t>
  </si>
  <si>
    <t xml:space="preserve"> 470.5</t>
  </si>
  <si>
    <t xml:space="preserve"> 465.7</t>
  </si>
  <si>
    <t xml:space="preserve"> 479.2</t>
  </si>
  <si>
    <t xml:space="preserve"> 465.0</t>
  </si>
  <si>
    <t xml:space="preserve"> 466.9</t>
  </si>
  <si>
    <t xml:space="preserve"> 470.4</t>
  </si>
  <si>
    <t xml:space="preserve"> 475.7</t>
  </si>
  <si>
    <t xml:space="preserve"> 466.2</t>
  </si>
  <si>
    <t xml:space="preserve"> 474.0</t>
  </si>
  <si>
    <t xml:space="preserve"> 481.4</t>
  </si>
  <si>
    <t xml:space="preserve"> 499.4</t>
  </si>
  <si>
    <t xml:space="preserve"> 498.1</t>
  </si>
  <si>
    <t xml:space="preserve"> 506.5</t>
  </si>
  <si>
    <t xml:space="preserve"> 504.3</t>
  </si>
  <si>
    <t xml:space="preserve"> 519.5</t>
  </si>
  <si>
    <t xml:space="preserve"> 519.3</t>
  </si>
  <si>
    <t xml:space="preserve"> 520.3</t>
  </si>
  <si>
    <t xml:space="preserve"> 531.8</t>
  </si>
  <si>
    <t xml:space="preserve"> 558.7</t>
  </si>
  <si>
    <t xml:space="preserve"> 558.4</t>
  </si>
  <si>
    <t xml:space="preserve"> 557.9</t>
  </si>
  <si>
    <t xml:space="preserve"> 561.7</t>
  </si>
  <si>
    <t xml:space="preserve"> 563.5</t>
  </si>
  <si>
    <t xml:space="preserve"> 537.0</t>
  </si>
  <si>
    <t xml:space="preserve"> 524.7</t>
  </si>
  <si>
    <t xml:space="preserve"> 522.0</t>
  </si>
  <si>
    <t xml:space="preserve"> 515.7</t>
  </si>
  <si>
    <t xml:space="preserve"> 482.6</t>
  </si>
  <si>
    <t xml:space="preserve"> 429.2</t>
  </si>
  <si>
    <t xml:space="preserve"> 401.0</t>
  </si>
  <si>
    <t xml:space="preserve"> 387.7</t>
  </si>
  <si>
    <t xml:space="preserve"> 369.5</t>
  </si>
  <si>
    <t xml:space="preserve"> 355.2</t>
  </si>
  <si>
    <t xml:space="preserve"> 349.0</t>
  </si>
  <si>
    <t xml:space="preserve"> 341.6</t>
  </si>
  <si>
    <t xml:space="preserve"> 335.3</t>
  </si>
  <si>
    <t xml:space="preserve"> 327.5</t>
  </si>
  <si>
    <t xml:space="preserve"> 327.6</t>
  </si>
  <si>
    <t xml:space="preserve"> 328.1</t>
  </si>
  <si>
    <t xml:space="preserve"> 332.3</t>
  </si>
  <si>
    <t xml:space="preserve"> 318.7</t>
  </si>
  <si>
    <t xml:space="preserve"> 311.0</t>
  </si>
  <si>
    <t xml:space="preserve"> 311.8</t>
  </si>
  <si>
    <t xml:space="preserve"> 311.1</t>
  </si>
  <si>
    <t xml:space="preserve"> 318.9</t>
  </si>
  <si>
    <t xml:space="preserve"> 326.1</t>
  </si>
  <si>
    <t xml:space="preserve"> 325.0</t>
  </si>
  <si>
    <t xml:space="preserve"> 317.0</t>
  </si>
  <si>
    <t xml:space="preserve"> 320.8</t>
  </si>
  <si>
    <t xml:space="preserve"> 329.3</t>
  </si>
  <si>
    <t xml:space="preserve"> 340.5</t>
  </si>
  <si>
    <t xml:space="preserve"> 347.7</t>
  </si>
  <si>
    <t xml:space="preserve"> 350.5</t>
  </si>
  <si>
    <t xml:space="preserve"> 358.1</t>
  </si>
  <si>
    <t xml:space="preserve"> 353.2</t>
  </si>
  <si>
    <t xml:space="preserve"> 358.8</t>
  </si>
  <si>
    <t xml:space="preserve"> 371.2</t>
  </si>
  <si>
    <t xml:space="preserve"> 384.6</t>
  </si>
  <si>
    <t xml:space="preserve"> 378.9</t>
  </si>
  <si>
    <t xml:space="preserve"> 385.0</t>
  </si>
  <si>
    <t xml:space="preserve"> 387.3</t>
  </si>
  <si>
    <t>GU</t>
  </si>
  <si>
    <t xml:space="preserve"> 820.8</t>
  </si>
  <si>
    <t xml:space="preserve"> 836.3</t>
  </si>
  <si>
    <t xml:space="preserve"> 878.2</t>
  </si>
  <si>
    <t xml:space="preserve"> 861.4</t>
  </si>
  <si>
    <t xml:space="preserve"> 876.2</t>
  </si>
  <si>
    <t xml:space="preserve"> 899.8</t>
  </si>
  <si>
    <t xml:space="preserve"> 942.9</t>
  </si>
  <si>
    <t xml:space="preserve"> 923.6</t>
  </si>
  <si>
    <t xml:space="preserve"> 950.5</t>
  </si>
  <si>
    <t xml:space="preserve"> 989.9</t>
  </si>
  <si>
    <t xml:space="preserve"> 971.1</t>
  </si>
  <si>
    <t xml:space="preserve"> 969.6</t>
  </si>
  <si>
    <t xml:space="preserve"> 991.4</t>
  </si>
  <si>
    <t>1027.6</t>
  </si>
  <si>
    <t>1006.2</t>
  </si>
  <si>
    <t>1011.6</t>
  </si>
  <si>
    <t>1032.1</t>
  </si>
  <si>
    <t>1056.0</t>
  </si>
  <si>
    <t>1043.0</t>
  </si>
  <si>
    <t>1046.8</t>
  </si>
  <si>
    <t>1059.3</t>
  </si>
  <si>
    <t>1087.9</t>
  </si>
  <si>
    <t>1082.5</t>
  </si>
  <si>
    <t>1081.3</t>
  </si>
  <si>
    <t>1100.3</t>
  </si>
  <si>
    <t>1126.2</t>
  </si>
  <si>
    <t>1126.0</t>
  </si>
  <si>
    <t>1128.5</t>
  </si>
  <si>
    <t>1156.2</t>
  </si>
  <si>
    <t>1186.7</t>
  </si>
  <si>
    <t>1188.3</t>
  </si>
  <si>
    <t>1198.2</t>
  </si>
  <si>
    <t>1213.8</t>
  </si>
  <si>
    <t>1238.2</t>
  </si>
  <si>
    <t>1241.8</t>
  </si>
  <si>
    <t>1257.5</t>
  </si>
  <si>
    <t>1276.3</t>
  </si>
  <si>
    <t>1304.6</t>
  </si>
  <si>
    <t>1304.1</t>
  </si>
  <si>
    <t>1304.7</t>
  </si>
  <si>
    <t>1308.1</t>
  </si>
  <si>
    <t>1315.4</t>
  </si>
  <si>
    <t>1282.6</t>
  </si>
  <si>
    <t>1263.9</t>
  </si>
  <si>
    <t>1273.1</t>
  </si>
  <si>
    <t>1266.1</t>
  </si>
  <si>
    <t>1247.6</t>
  </si>
  <si>
    <t>1238.3</t>
  </si>
  <si>
    <t>1246.5</t>
  </si>
  <si>
    <t>1241.0</t>
  </si>
  <si>
    <t>1216.7</t>
  </si>
  <si>
    <t>1210.0</t>
  </si>
  <si>
    <t>1234.6</t>
  </si>
  <si>
    <t>1222.8</t>
  </si>
  <si>
    <t>1225.4</t>
  </si>
  <si>
    <t>1212.6</t>
  </si>
  <si>
    <t>1227.2</t>
  </si>
  <si>
    <t>1233.3</t>
  </si>
  <si>
    <t>1222.6</t>
  </si>
  <si>
    <t>1218.7</t>
  </si>
  <si>
    <t>1231.5</t>
  </si>
  <si>
    <t>1250.9</t>
  </si>
  <si>
    <t>1252.6</t>
  </si>
  <si>
    <t>1243.5</t>
  </si>
  <si>
    <t>1260.2</t>
  </si>
  <si>
    <t>1269.3</t>
  </si>
  <si>
    <t>1277.7</t>
  </si>
  <si>
    <t>1262.6</t>
  </si>
  <si>
    <t>1281.2</t>
  </si>
  <si>
    <t>1301.4</t>
  </si>
  <si>
    <t>1304.4</t>
  </si>
  <si>
    <t>1289.4</t>
  </si>
  <si>
    <t>1321.5</t>
  </si>
  <si>
    <t>1344.7</t>
  </si>
  <si>
    <t>1334.9</t>
  </si>
  <si>
    <t>1355.4</t>
  </si>
  <si>
    <t>XX</t>
  </si>
  <si>
    <t xml:space="preserve">   6.2</t>
  </si>
  <si>
    <t xml:space="preserve">   7.4</t>
  </si>
  <si>
    <t xml:space="preserve">   7.3</t>
  </si>
  <si>
    <t xml:space="preserve">   8.2</t>
  </si>
  <si>
    <t xml:space="preserve">   6.9</t>
  </si>
  <si>
    <t xml:space="preserve">   7.6</t>
  </si>
  <si>
    <t xml:space="preserve">   7.7</t>
  </si>
  <si>
    <t xml:space="preserve">   6.0</t>
  </si>
  <si>
    <t xml:space="preserve">   7.0</t>
  </si>
  <si>
    <t xml:space="preserve">   6.6</t>
  </si>
  <si>
    <t xml:space="preserve">   6.1</t>
  </si>
  <si>
    <t xml:space="preserve">   9.8</t>
  </si>
  <si>
    <t xml:space="preserve">   9.1</t>
  </si>
  <si>
    <t xml:space="preserve">   4.7</t>
  </si>
  <si>
    <t xml:space="preserve">   6.3</t>
  </si>
  <si>
    <t xml:space="preserve">   5.1</t>
  </si>
  <si>
    <t xml:space="preserve">   5.2</t>
  </si>
  <si>
    <t xml:space="preserve">   5.9</t>
  </si>
  <si>
    <t xml:space="preserve">   7.2</t>
  </si>
  <si>
    <t>[3.3]</t>
  </si>
  <si>
    <t>[2.1]</t>
  </si>
  <si>
    <t>*</t>
  </si>
  <si>
    <t>[2.4]</t>
  </si>
  <si>
    <t>[2.7]</t>
  </si>
  <si>
    <t>[3.2]</t>
  </si>
  <si>
    <t>[5.7]</t>
  </si>
  <si>
    <t>[5.0]</t>
  </si>
  <si>
    <t>ZZ</t>
  </si>
  <si>
    <t xml:space="preserve">   4.2</t>
  </si>
  <si>
    <t xml:space="preserve">   5.6</t>
  </si>
  <si>
    <t xml:space="preserve">   6.4</t>
  </si>
  <si>
    <t xml:space="preserve">   6.5</t>
  </si>
  <si>
    <t xml:space="preserve">   8.0</t>
  </si>
  <si>
    <t xml:space="preserve">   5.7</t>
  </si>
  <si>
    <t>[0.8]</t>
  </si>
  <si>
    <t xml:space="preserve">   1.4</t>
  </si>
  <si>
    <t xml:space="preserve">   1.1</t>
  </si>
  <si>
    <t xml:space="preserve">   1.2</t>
  </si>
  <si>
    <t xml:space="preserve">   1.6</t>
  </si>
  <si>
    <t xml:space="preserve">   1.5</t>
  </si>
  <si>
    <t xml:space="preserve">   1.0</t>
  </si>
  <si>
    <t>[1.1]</t>
  </si>
  <si>
    <t xml:space="preserve">   2.0</t>
  </si>
  <si>
    <t>[1.5]</t>
  </si>
  <si>
    <t>[1.2]</t>
  </si>
  <si>
    <t>[1.0]</t>
  </si>
  <si>
    <t>[1.3]</t>
  </si>
  <si>
    <t>[0.7]</t>
  </si>
  <si>
    <t>[1.4]</t>
  </si>
  <si>
    <t>[0.9]</t>
  </si>
  <si>
    <t>[1.7]</t>
  </si>
  <si>
    <t>[1.6]</t>
  </si>
  <si>
    <t>[1.9]</t>
  </si>
  <si>
    <t>[2.2]</t>
  </si>
  <si>
    <t xml:space="preserve">   7.1</t>
  </si>
  <si>
    <t xml:space="preserve">   7.8</t>
  </si>
  <si>
    <t xml:space="preserve"> 129.2</t>
  </si>
  <si>
    <t xml:space="preserve"> 131.8</t>
  </si>
  <si>
    <t xml:space="preserve"> 132.1</t>
  </si>
  <si>
    <t xml:space="preserve"> 135.4</t>
  </si>
  <si>
    <t xml:space="preserve"> 132.5</t>
  </si>
  <si>
    <t xml:space="preserve"> 127.1</t>
  </si>
  <si>
    <t xml:space="preserve"> 122.9</t>
  </si>
  <si>
    <t xml:space="preserve"> 123.8</t>
  </si>
  <si>
    <t xml:space="preserve"> 118.0</t>
  </si>
  <si>
    <t xml:space="preserve"> 117.6</t>
  </si>
  <si>
    <t xml:space="preserve"> 125.1</t>
  </si>
  <si>
    <t xml:space="preserve"> 121.8</t>
  </si>
  <si>
    <t xml:space="preserve"> 119.8</t>
  </si>
  <si>
    <t xml:space="preserve"> 120.4</t>
  </si>
  <si>
    <t xml:space="preserve"> 109.3</t>
  </si>
  <si>
    <t xml:space="preserve"> 108.8</t>
  </si>
  <si>
    <t xml:space="preserve"> 110.0</t>
  </si>
  <si>
    <t xml:space="preserve"> 112.9</t>
  </si>
  <si>
    <t xml:space="preserve"> 115.8</t>
  </si>
  <si>
    <t xml:space="preserve"> 112.4</t>
  </si>
  <si>
    <t xml:space="preserve"> 113.5</t>
  </si>
  <si>
    <t xml:space="preserve"> 115.9</t>
  </si>
  <si>
    <t xml:space="preserve"> 108.9</t>
  </si>
  <si>
    <t xml:space="preserve"> 108.2</t>
  </si>
  <si>
    <t xml:space="preserve"> 109.1</t>
  </si>
  <si>
    <t xml:space="preserve"> 109.7</t>
  </si>
  <si>
    <t xml:space="preserve"> 108.1</t>
  </si>
  <si>
    <t xml:space="preserve"> 111.6</t>
  </si>
  <si>
    <t xml:space="preserve"> 114.8</t>
  </si>
  <si>
    <t xml:space="preserve"> 116.0</t>
  </si>
  <si>
    <t xml:space="preserve"> 116.6</t>
  </si>
  <si>
    <t xml:space="preserve"> 111.5</t>
  </si>
  <si>
    <t xml:space="preserve"> 116.9</t>
  </si>
  <si>
    <t xml:space="preserve"> 100.6</t>
  </si>
  <si>
    <t xml:space="preserve">  95.4</t>
  </si>
  <si>
    <t xml:space="preserve">  94.3</t>
  </si>
  <si>
    <t xml:space="preserve">  87.4</t>
  </si>
  <si>
    <t xml:space="preserve">  79.4</t>
  </si>
  <si>
    <t xml:space="preserve">  83.5</t>
  </si>
  <si>
    <t xml:space="preserve">  88.2</t>
  </si>
  <si>
    <t xml:space="preserve">  82.5</t>
  </si>
  <si>
    <t xml:space="preserve">  80.8</t>
  </si>
  <si>
    <t xml:space="preserve">  80.6</t>
  </si>
  <si>
    <t xml:space="preserve">  77.7</t>
  </si>
  <si>
    <t xml:space="preserve">  78.4</t>
  </si>
  <si>
    <t xml:space="preserve">  83.7</t>
  </si>
  <si>
    <t xml:space="preserve">  83.1</t>
  </si>
  <si>
    <t xml:space="preserve">  86.1</t>
  </si>
  <si>
    <t xml:space="preserve">  91.1</t>
  </si>
  <si>
    <t xml:space="preserve"> 106.5</t>
  </si>
  <si>
    <t xml:space="preserve"> 111.4</t>
  </si>
  <si>
    <t xml:space="preserve"> 107.2</t>
  </si>
  <si>
    <t xml:space="preserve"> 106.3</t>
  </si>
  <si>
    <t xml:space="preserve"> 105.0</t>
  </si>
  <si>
    <t xml:space="preserve"> 106.6</t>
  </si>
  <si>
    <t xml:space="preserve"> 112.8</t>
  </si>
  <si>
    <t xml:space="preserve"> 112.2</t>
  </si>
  <si>
    <t xml:space="preserve"> 106.9</t>
  </si>
  <si>
    <t xml:space="preserve"> 423.2</t>
  </si>
  <si>
    <t xml:space="preserve"> 425.9</t>
  </si>
  <si>
    <t xml:space="preserve"> 433.7</t>
  </si>
  <si>
    <t xml:space="preserve"> 451.0</t>
  </si>
  <si>
    <t xml:space="preserve"> 446.2</t>
  </si>
  <si>
    <t xml:space="preserve"> 451.8</t>
  </si>
  <si>
    <t xml:space="preserve"> 460.6</t>
  </si>
  <si>
    <t xml:space="preserve"> 479.1</t>
  </si>
  <si>
    <t xml:space="preserve"> 473.7</t>
  </si>
  <si>
    <t xml:space="preserve"> 479.7</t>
  </si>
  <si>
    <t xml:space="preserve"> 489.2</t>
  </si>
  <si>
    <t xml:space="preserve"> 471.7</t>
  </si>
  <si>
    <t xml:space="preserve"> 467.0</t>
  </si>
  <si>
    <t xml:space="preserve"> 480.5</t>
  </si>
  <si>
    <t xml:space="preserve"> 466.0</t>
  </si>
  <si>
    <t xml:space="preserve"> 467.9</t>
  </si>
  <si>
    <t xml:space="preserve"> 472.0</t>
  </si>
  <si>
    <t xml:space="preserve"> 476.7</t>
  </si>
  <si>
    <t xml:space="preserve"> 467.2</t>
  </si>
  <si>
    <t xml:space="preserve"> 475.2</t>
  </si>
  <si>
    <t xml:space="preserve"> 482.7</t>
  </si>
  <si>
    <t xml:space="preserve"> 500.5</t>
  </si>
  <si>
    <t xml:space="preserve"> 499.3</t>
  </si>
  <si>
    <t xml:space="preserve"> 508.0</t>
  </si>
  <si>
    <t xml:space="preserve"> 505.6</t>
  </si>
  <si>
    <t xml:space="preserve"> 521.4</t>
  </si>
  <si>
    <t xml:space="preserve"> 520.8</t>
  </si>
  <si>
    <t xml:space="preserve"> 521.7</t>
  </si>
  <si>
    <t xml:space="preserve"> 533.5</t>
  </si>
  <si>
    <t xml:space="preserve"> 560.1</t>
  </si>
  <si>
    <t xml:space="preserve"> 559.7</t>
  </si>
  <si>
    <t xml:space="preserve"> 559.2</t>
  </si>
  <si>
    <t xml:space="preserve"> 563.4</t>
  </si>
  <si>
    <t xml:space="preserve"> 566.0</t>
  </si>
  <si>
    <t xml:space="preserve"> 539.1</t>
  </si>
  <si>
    <t xml:space="preserve"> 526.5</t>
  </si>
  <si>
    <t xml:space="preserve"> 524.0</t>
  </si>
  <si>
    <t xml:space="preserve"> 517.7</t>
  </si>
  <si>
    <t xml:space="preserve"> 484.6</t>
  </si>
  <si>
    <t xml:space="preserve"> 431.2</t>
  </si>
  <si>
    <t xml:space="preserve"> 402.5</t>
  </si>
  <si>
    <t xml:space="preserve"> 389.1</t>
  </si>
  <si>
    <t xml:space="preserve"> 370.7</t>
  </si>
  <si>
    <t xml:space="preserve"> 356.2</t>
  </si>
  <si>
    <t xml:space="preserve"> 350.0</t>
  </si>
  <si>
    <t xml:space="preserve"> 342.9</t>
  </si>
  <si>
    <t xml:space="preserve"> 336.1</t>
  </si>
  <si>
    <t xml:space="preserve"> 328.3</t>
  </si>
  <si>
    <t xml:space="preserve"> 329.1</t>
  </si>
  <si>
    <t xml:space="preserve"> 329.5</t>
  </si>
  <si>
    <t xml:space="preserve"> 333.0</t>
  </si>
  <si>
    <t xml:space="preserve"> 319.3</t>
  </si>
  <si>
    <t xml:space="preserve"> 311.9</t>
  </si>
  <si>
    <t xml:space="preserve"> 313.3</t>
  </si>
  <si>
    <t xml:space="preserve"> 319.7</t>
  </si>
  <si>
    <t xml:space="preserve"> 312.4</t>
  </si>
  <si>
    <t xml:space="preserve"> 320.6</t>
  </si>
  <si>
    <t xml:space="preserve"> 327.8</t>
  </si>
  <si>
    <t xml:space="preserve"> 326.6</t>
  </si>
  <si>
    <t xml:space="preserve"> 318.8</t>
  </si>
  <si>
    <t xml:space="preserve"> 322.8</t>
  </si>
  <si>
    <t xml:space="preserve"> 331.2</t>
  </si>
  <si>
    <t xml:space="preserve"> 342.2</t>
  </si>
  <si>
    <t xml:space="preserve"> 352.7</t>
  </si>
  <si>
    <t xml:space="preserve"> 359.5</t>
  </si>
  <si>
    <t xml:space="preserve"> 354.8</t>
  </si>
  <si>
    <t xml:space="preserve"> 360.4</t>
  </si>
  <si>
    <t xml:space="preserve"> 372.6</t>
  </si>
  <si>
    <t xml:space="preserve"> 386.1</t>
  </si>
  <si>
    <t xml:space="preserve"> 381.0</t>
  </si>
  <si>
    <t xml:space="preserve"> 386.4</t>
  </si>
  <si>
    <t xml:space="preserve"> 388.8</t>
  </si>
  <si>
    <t xml:space="preserve"> 864.4</t>
  </si>
  <si>
    <t xml:space="preserve"> 879.9</t>
  </si>
  <si>
    <t xml:space="preserve"> 904.3</t>
  </si>
  <si>
    <t xml:space="preserve"> 947.3</t>
  </si>
  <si>
    <t xml:space="preserve"> 927.8</t>
  </si>
  <si>
    <t xml:space="preserve"> 930.2</t>
  </si>
  <si>
    <t xml:space="preserve"> 955.1</t>
  </si>
  <si>
    <t xml:space="preserve"> 994.7</t>
  </si>
  <si>
    <t xml:space="preserve"> 976.1</t>
  </si>
  <si>
    <t xml:space="preserve"> 974.6</t>
  </si>
  <si>
    <t>1032.9</t>
  </si>
  <si>
    <t>1017.4</t>
  </si>
  <si>
    <t>1038.0</t>
  </si>
  <si>
    <t>1048.4</t>
  </si>
  <si>
    <t>1052.3</t>
  </si>
  <si>
    <t>1064.9</t>
  </si>
  <si>
    <t>1093.4</t>
  </si>
  <si>
    <t>1088.1</t>
  </si>
  <si>
    <t>1087.4</t>
  </si>
  <si>
    <t>1106.4</t>
  </si>
  <si>
    <t>1132.7</t>
  </si>
  <si>
    <t>1132.5</t>
  </si>
  <si>
    <t>1134.7</t>
  </si>
  <si>
    <t>1163.9</t>
  </si>
  <si>
    <t>1193.6</t>
  </si>
  <si>
    <t>1195.3</t>
  </si>
  <si>
    <t>1221.9</t>
  </si>
  <si>
    <t>1245.4</t>
  </si>
  <si>
    <t>1249.5</t>
  </si>
  <si>
    <t>1265.8</t>
  </si>
  <si>
    <t>1285.2</t>
  </si>
  <si>
    <t>1313.4</t>
  </si>
  <si>
    <t>1314.1</t>
  </si>
  <si>
    <t>1314.3</t>
  </si>
  <si>
    <t>1317.6</t>
  </si>
  <si>
    <t>1324.9</t>
  </si>
  <si>
    <t>1291.2</t>
  </si>
  <si>
    <t>1271.5</t>
  </si>
  <si>
    <t>1281.5</t>
  </si>
  <si>
    <t>1273.9</t>
  </si>
  <si>
    <t>1255.6</t>
  </si>
  <si>
    <t>1245.0</t>
  </si>
  <si>
    <t>1254.3</t>
  </si>
  <si>
    <t>1250.0</t>
  </si>
  <si>
    <t>1223.0</t>
  </si>
  <si>
    <t>1242.9</t>
  </si>
  <si>
    <t>1230.0</t>
  </si>
  <si>
    <t>1232.2</t>
  </si>
  <si>
    <t>1219.7</t>
  </si>
  <si>
    <t>1235.2</t>
  </si>
  <si>
    <t>1241.4</t>
  </si>
  <si>
    <t>1230.3</t>
  </si>
  <si>
    <t>1226.5</t>
  </si>
  <si>
    <t>1240.4</t>
  </si>
  <si>
    <t>1258.1</t>
  </si>
  <si>
    <t>1261.0</t>
  </si>
  <si>
    <t>1252.1</t>
  </si>
  <si>
    <t>1272.6</t>
  </si>
  <si>
    <t>1278.3</t>
  </si>
  <si>
    <t>1286.6</t>
  </si>
  <si>
    <t>1270.8</t>
  </si>
  <si>
    <t>1290.6</t>
  </si>
  <si>
    <t>1309.2</t>
  </si>
  <si>
    <t>1312.1</t>
  </si>
  <si>
    <t>1296.0</t>
  </si>
  <si>
    <t>1311.1</t>
  </si>
  <si>
    <t>1328.5</t>
  </si>
  <si>
    <t>1350.2</t>
  </si>
  <si>
    <t>1342.1</t>
  </si>
  <si>
    <t>1363.0</t>
  </si>
  <si>
    <t>[2.8]</t>
  </si>
  <si>
    <t>[2.5]</t>
  </si>
  <si>
    <t>[3.4]</t>
  </si>
  <si>
    <t>[2.9]</t>
  </si>
  <si>
    <t>1426.5</t>
  </si>
  <si>
    <t>1975.3</t>
  </si>
  <si>
    <t>1640.2</t>
  </si>
  <si>
    <t>Table 3</t>
  </si>
  <si>
    <t>Employment status</t>
  </si>
  <si>
    <t>Self employed (with/without paid employees)</t>
  </si>
  <si>
    <t>Employee/Assisting relatives</t>
  </si>
  <si>
    <t>A Self-employed (with/without employees)</t>
  </si>
  <si>
    <t xml:space="preserve"> 270.7</t>
  </si>
  <si>
    <t xml:space="preserve"> 267.6</t>
  </si>
  <si>
    <t xml:space="preserve"> 265.3</t>
  </si>
  <si>
    <t xml:space="preserve"> 269.5</t>
  </si>
  <si>
    <t xml:space="preserve"> 276.2</t>
  </si>
  <si>
    <t xml:space="preserve"> 275.7</t>
  </si>
  <si>
    <t xml:space="preserve"> 281.9</t>
  </si>
  <si>
    <t xml:space="preserve"> 283.5</t>
  </si>
  <si>
    <t xml:space="preserve"> 280.5</t>
  </si>
  <si>
    <t xml:space="preserve"> 280.2</t>
  </si>
  <si>
    <t xml:space="preserve"> 281.2</t>
  </si>
  <si>
    <t xml:space="preserve"> 282.8</t>
  </si>
  <si>
    <t xml:space="preserve"> 283.9</t>
  </si>
  <si>
    <t xml:space="preserve"> 286.5</t>
  </si>
  <si>
    <t xml:space="preserve"> 288.7</t>
  </si>
  <si>
    <t xml:space="preserve"> 288.4</t>
  </si>
  <si>
    <t xml:space="preserve"> 286.8</t>
  </si>
  <si>
    <t xml:space="preserve"> 286.4</t>
  </si>
  <si>
    <t xml:space="preserve"> 280.7</t>
  </si>
  <si>
    <t xml:space="preserve"> 283.4</t>
  </si>
  <si>
    <t xml:space="preserve"> 282.1</t>
  </si>
  <si>
    <t xml:space="preserve"> 286.0</t>
  </si>
  <si>
    <t xml:space="preserve"> 294.7</t>
  </si>
  <si>
    <t xml:space="preserve"> 303.3</t>
  </si>
  <si>
    <t xml:space="preserve"> 302.4</t>
  </si>
  <si>
    <t xml:space="preserve"> 299.4</t>
  </si>
  <si>
    <t xml:space="preserve"> 299.1</t>
  </si>
  <si>
    <t xml:space="preserve"> 309.1</t>
  </si>
  <si>
    <t xml:space="preserve"> 303.6</t>
  </si>
  <si>
    <t xml:space="preserve"> 292.4</t>
  </si>
  <si>
    <t xml:space="preserve"> 299.6</t>
  </si>
  <si>
    <t xml:space="preserve"> 299.8</t>
  </si>
  <si>
    <t xml:space="preserve"> 310.9</t>
  </si>
  <si>
    <t xml:space="preserve"> 314.6</t>
  </si>
  <si>
    <t xml:space="preserve"> 323.4</t>
  </si>
  <si>
    <t xml:space="preserve"> 331.5</t>
  </si>
  <si>
    <t xml:space="preserve"> 340.9</t>
  </si>
  <si>
    <t xml:space="preserve"> 336.5</t>
  </si>
  <si>
    <t xml:space="preserve"> 329.2</t>
  </si>
  <si>
    <t xml:space="preserve"> 337.1</t>
  </si>
  <si>
    <t xml:space="preserve"> 309.3</t>
  </si>
  <si>
    <t xml:space="preserve"> 304.8</t>
  </si>
  <si>
    <t xml:space="preserve"> 306.7</t>
  </si>
  <si>
    <t xml:space="preserve"> 293.6</t>
  </si>
  <si>
    <t xml:space="preserve"> 280.3</t>
  </si>
  <si>
    <t xml:space="preserve"> 280.1</t>
  </si>
  <si>
    <t xml:space="preserve"> 276.7</t>
  </si>
  <si>
    <t xml:space="preserve"> 270.0</t>
  </si>
  <si>
    <t xml:space="preserve"> 267.9</t>
  </si>
  <si>
    <t xml:space="preserve"> 269.0</t>
  </si>
  <si>
    <t xml:space="preserve"> 263.1</t>
  </si>
  <si>
    <t xml:space="preserve"> 259.8</t>
  </si>
  <si>
    <t xml:space="preserve"> 263.6</t>
  </si>
  <si>
    <t xml:space="preserve"> 262.7</t>
  </si>
  <si>
    <t xml:space="preserve"> 253.4</t>
  </si>
  <si>
    <t xml:space="preserve"> 263.3</t>
  </si>
  <si>
    <t xml:space="preserve"> 274.5</t>
  </si>
  <si>
    <t xml:space="preserve"> 276.1</t>
  </si>
  <si>
    <t xml:space="preserve"> 279.8</t>
  </si>
  <si>
    <t xml:space="preserve"> 295.3</t>
  </si>
  <si>
    <t xml:space="preserve"> 288.3</t>
  </si>
  <si>
    <t xml:space="preserve"> 287.0</t>
  </si>
  <si>
    <t xml:space="preserve"> 288.8</t>
  </si>
  <si>
    <t xml:space="preserve"> 291.8</t>
  </si>
  <si>
    <t xml:space="preserve"> 290.1</t>
  </si>
  <si>
    <t xml:space="preserve"> 300.8</t>
  </si>
  <si>
    <t xml:space="preserve"> 296.7</t>
  </si>
  <si>
    <t xml:space="preserve"> 293.4</t>
  </si>
  <si>
    <t xml:space="preserve"> 300.5</t>
  </si>
  <si>
    <t xml:space="preserve"> 294.1</t>
  </si>
  <si>
    <t xml:space="preserve"> 289.6</t>
  </si>
  <si>
    <t xml:space="preserve"> 298.6</t>
  </si>
  <si>
    <t>B Employee/Assisting relative</t>
  </si>
  <si>
    <t>1082.1</t>
  </si>
  <si>
    <t>1108.8</t>
  </si>
  <si>
    <t>1171.3</t>
  </si>
  <si>
    <t>1150.2</t>
  </si>
  <si>
    <t>1159.6</t>
  </si>
  <si>
    <t>1192.1</t>
  </si>
  <si>
    <t>1223.6</t>
  </si>
  <si>
    <t>1316.8</t>
  </si>
  <si>
    <t>1286.1</t>
  </si>
  <si>
    <t>1280.0</t>
  </si>
  <si>
    <t>1356.4</t>
  </si>
  <si>
    <t>1320.5</t>
  </si>
  <si>
    <t>1334.2</t>
  </si>
  <si>
    <t>1371.8</t>
  </si>
  <si>
    <t>1339.3</t>
  </si>
  <si>
    <t>1341.0</t>
  </si>
  <si>
    <t>1361.3</t>
  </si>
  <si>
    <t>1392.7</t>
  </si>
  <si>
    <t>1371.5</t>
  </si>
  <si>
    <t>1365.2</t>
  </si>
  <si>
    <t>1392.1</t>
  </si>
  <si>
    <t>1445.0</t>
  </si>
  <si>
    <t>1434.9</t>
  </si>
  <si>
    <t>1444.6</t>
  </si>
  <si>
    <t>1465.5</t>
  </si>
  <si>
    <t>1519.6</t>
  </si>
  <si>
    <t>1525.5</t>
  </si>
  <si>
    <t>1532.7</t>
  </si>
  <si>
    <t>1557.0</t>
  </si>
  <si>
    <t>1596.2</t>
  </si>
  <si>
    <t>1595.7</t>
  </si>
  <si>
    <t>1606.6</t>
  </si>
  <si>
    <t>1645.5</t>
  </si>
  <si>
    <t>1613.8</t>
  </si>
  <si>
    <t>1608.9</t>
  </si>
  <si>
    <t>1615.5</t>
  </si>
  <si>
    <t>1613.0</t>
  </si>
  <si>
    <t>1543.1</t>
  </si>
  <si>
    <t>1482.8</t>
  </si>
  <si>
    <t>1463.9</t>
  </si>
  <si>
    <t>1442.3</t>
  </si>
  <si>
    <t>1412.1</t>
  </si>
  <si>
    <t>1395.1</t>
  </si>
  <si>
    <t>1402.0</t>
  </si>
  <si>
    <t>1396.5</t>
  </si>
  <si>
    <t>1366.5</t>
  </si>
  <si>
    <t>1352.5</t>
  </si>
  <si>
    <t>1375.0</t>
  </si>
  <si>
    <t>1367.2</t>
  </si>
  <si>
    <t>1372.8</t>
  </si>
  <si>
    <t>1343.1</t>
  </si>
  <si>
    <t>1356.1</t>
  </si>
  <si>
    <t>1372.2</t>
  </si>
  <si>
    <t>1362.3</t>
  </si>
  <si>
    <t>1342.7</t>
  </si>
  <si>
    <t>1369.5</t>
  </si>
  <si>
    <t>1399.4</t>
  </si>
  <si>
    <t>1388.5</t>
  </si>
  <si>
    <t>1373.4</t>
  </si>
  <si>
    <t>1395.9</t>
  </si>
  <si>
    <t>1414.8</t>
  </si>
  <si>
    <t>1426.8</t>
  </si>
  <si>
    <t>1422.7</t>
  </si>
  <si>
    <t>1441.0</t>
  </si>
  <si>
    <t>1471.4</t>
  </si>
  <si>
    <t>1469.0</t>
  </si>
  <si>
    <t>1459.6</t>
  </si>
  <si>
    <t>1488.3</t>
  </si>
  <si>
    <t>1516.3</t>
  </si>
  <si>
    <t>1536.6</t>
  </si>
  <si>
    <t>1539.3</t>
  </si>
  <si>
    <t>1551.1</t>
  </si>
  <si>
    <t>C Total</t>
  </si>
  <si>
    <t xml:space="preserve">  10.8</t>
  </si>
  <si>
    <t xml:space="preserve"> 273.5</t>
  </si>
  <si>
    <t xml:space="preserve"> 281.7</t>
  </si>
  <si>
    <t xml:space="preserve"> 282.0</t>
  </si>
  <si>
    <t xml:space="preserve"> 287.8</t>
  </si>
  <si>
    <t xml:space="preserve"> 289.4</t>
  </si>
  <si>
    <t xml:space="preserve"> 287.2</t>
  </si>
  <si>
    <t xml:space="preserve"> 286.9</t>
  </si>
  <si>
    <t xml:space="preserve"> 287.9</t>
  </si>
  <si>
    <t xml:space="preserve"> 289.1</t>
  </si>
  <si>
    <t xml:space="preserve"> 290.7</t>
  </si>
  <si>
    <t xml:space="preserve"> 292.9</t>
  </si>
  <si>
    <t xml:space="preserve"> 295.4</t>
  </si>
  <si>
    <t xml:space="preserve"> 295.0</t>
  </si>
  <si>
    <t xml:space="preserve"> 294.0</t>
  </si>
  <si>
    <t xml:space="preserve"> 292.8</t>
  </si>
  <si>
    <t xml:space="preserve"> 286.6</t>
  </si>
  <si>
    <t xml:space="preserve"> 288.5</t>
  </si>
  <si>
    <t xml:space="preserve"> 292.1</t>
  </si>
  <si>
    <t xml:space="preserve"> 301.1</t>
  </si>
  <si>
    <t xml:space="preserve"> 310.4</t>
  </si>
  <si>
    <t xml:space="preserve"> 309.8</t>
  </si>
  <si>
    <t xml:space="preserve"> 307.0</t>
  </si>
  <si>
    <t xml:space="preserve"> 306.5</t>
  </si>
  <si>
    <t xml:space="preserve"> 309.7</t>
  </si>
  <si>
    <t xml:space="preserve"> 317.8</t>
  </si>
  <si>
    <t xml:space="preserve"> 300.9</t>
  </si>
  <si>
    <t xml:space="preserve"> 308.0</t>
  </si>
  <si>
    <t xml:space="preserve"> 319.8</t>
  </si>
  <si>
    <t xml:space="preserve"> 321.0</t>
  </si>
  <si>
    <t xml:space="preserve"> 323.8</t>
  </si>
  <si>
    <t xml:space="preserve"> 334.3</t>
  </si>
  <si>
    <t xml:space="preserve"> 342.1</t>
  </si>
  <si>
    <t xml:space="preserve"> 352.2</t>
  </si>
  <si>
    <t xml:space="preserve"> 346.9</t>
  </si>
  <si>
    <t xml:space="preserve"> 340.0</t>
  </si>
  <si>
    <t xml:space="preserve"> 339.7</t>
  </si>
  <si>
    <t xml:space="preserve"> 314.1</t>
  </si>
  <si>
    <t xml:space="preserve"> 315.0</t>
  </si>
  <si>
    <t xml:space="preserve"> 301.5</t>
  </si>
  <si>
    <t xml:space="preserve"> 287.7</t>
  </si>
  <si>
    <t xml:space="preserve"> 287.1</t>
  </si>
  <si>
    <t xml:space="preserve"> 284.1</t>
  </si>
  <si>
    <t xml:space="preserve"> 273.9</t>
  </si>
  <si>
    <t xml:space="preserve"> 276.0</t>
  </si>
  <si>
    <t xml:space="preserve"> 270.4</t>
  </si>
  <si>
    <t xml:space="preserve"> 267.2</t>
  </si>
  <si>
    <t xml:space="preserve"> 269.8</t>
  </si>
  <si>
    <t xml:space="preserve"> 269.6</t>
  </si>
  <si>
    <t xml:space="preserve"> 262.1</t>
  </si>
  <si>
    <t xml:space="preserve"> 270.6</t>
  </si>
  <si>
    <t xml:space="preserve"> 281.8</t>
  </si>
  <si>
    <t xml:space="preserve"> 284.9</t>
  </si>
  <si>
    <t xml:space="preserve"> 298.0</t>
  </si>
  <si>
    <t xml:space="preserve"> 298.7</t>
  </si>
  <si>
    <t xml:space="preserve"> 296.6</t>
  </si>
  <si>
    <t xml:space="preserve"> 299.3</t>
  </si>
  <si>
    <t xml:space="preserve"> 297.2</t>
  </si>
  <si>
    <t xml:space="preserve"> 310.2</t>
  </si>
  <si>
    <t xml:space="preserve"> 304.9</t>
  </si>
  <si>
    <t xml:space="preserve"> 302.2</t>
  </si>
  <si>
    <t xml:space="preserve"> 310.0</t>
  </si>
  <si>
    <t xml:space="preserve"> 307.4</t>
  </si>
  <si>
    <t>1153.0</t>
  </si>
  <si>
    <t>1196.5</t>
  </si>
  <si>
    <t>1262.0</t>
  </si>
  <si>
    <t>1228.0</t>
  </si>
  <si>
    <t>1262.7</t>
  </si>
  <si>
    <t>1321.4</t>
  </si>
  <si>
    <t>1290.7</t>
  </si>
  <si>
    <t>1284.8</t>
  </si>
  <si>
    <t>1309.6</t>
  </si>
  <si>
    <t>1362.0</t>
  </si>
  <si>
    <t>1326.4</t>
  </si>
  <si>
    <t>1319.6</t>
  </si>
  <si>
    <t>1339.8</t>
  </si>
  <si>
    <t>1377.6</t>
  </si>
  <si>
    <t>1343.9</t>
  </si>
  <si>
    <t>1346.0</t>
  </si>
  <si>
    <t>1366.8</t>
  </si>
  <si>
    <t>1397.9</t>
  </si>
  <si>
    <t>1376.8</t>
  </si>
  <si>
    <t>1370.6</t>
  </si>
  <si>
    <t>1397.8</t>
  </si>
  <si>
    <t>1450.9</t>
  </si>
  <si>
    <t>1440.4</t>
  </si>
  <si>
    <t>1450.4</t>
  </si>
  <si>
    <t>1471.8</t>
  </si>
  <si>
    <t>1526.3</t>
  </si>
  <si>
    <t>1532.0</t>
  </si>
  <si>
    <t>1539.6</t>
  </si>
  <si>
    <t>1564.6</t>
  </si>
  <si>
    <t>1602.7</t>
  </si>
  <si>
    <t>1602.6</t>
  </si>
  <si>
    <t>1614.1</t>
  </si>
  <si>
    <t>1628.5</t>
  </si>
  <si>
    <t>1653.9</t>
  </si>
  <si>
    <t>1623.1</t>
  </si>
  <si>
    <t>1617.4</t>
  </si>
  <si>
    <t>1625.2</t>
  </si>
  <si>
    <t>1621.9</t>
  </si>
  <si>
    <t>1550.5</t>
  </si>
  <si>
    <t>1489.7</t>
  </si>
  <si>
    <t>1470.8</t>
  </si>
  <si>
    <t>1449.1</t>
  </si>
  <si>
    <t>1418.4</t>
  </si>
  <si>
    <t>1400.5</t>
  </si>
  <si>
    <t>1408.7</t>
  </si>
  <si>
    <t>1404.1</t>
  </si>
  <si>
    <t>1372.0</t>
  </si>
  <si>
    <t>1358.1</t>
  </si>
  <si>
    <t>1382.4</t>
  </si>
  <si>
    <t>1373.3</t>
  </si>
  <si>
    <t>1378.1</t>
  </si>
  <si>
    <t>1349.2</t>
  </si>
  <si>
    <t>1362.6</t>
  </si>
  <si>
    <t>1378.0</t>
  </si>
  <si>
    <t>1368.3</t>
  </si>
  <si>
    <t>1349.6</t>
  </si>
  <si>
    <t>1377.2</t>
  </si>
  <si>
    <t>1407.3</t>
  </si>
  <si>
    <t>1396.8</t>
  </si>
  <si>
    <t>1381.7</t>
  </si>
  <si>
    <t>1404.6</t>
  </si>
  <si>
    <t>1423.3</t>
  </si>
  <si>
    <t>1430.4</t>
  </si>
  <si>
    <t>1449.9</t>
  </si>
  <si>
    <t>1480.0</t>
  </si>
  <si>
    <t>1476.5</t>
  </si>
  <si>
    <t>1466.6</t>
  </si>
  <si>
    <t>1495.9</t>
  </si>
  <si>
    <t>1523.4</t>
  </si>
  <si>
    <t>1543.4</t>
  </si>
  <si>
    <t>1546.5</t>
  </si>
  <si>
    <t>1558.2</t>
  </si>
  <si>
    <t>Table 4</t>
  </si>
  <si>
    <t>Age group</t>
  </si>
  <si>
    <t>15-24</t>
  </si>
  <si>
    <t>25-44</t>
  </si>
  <si>
    <t>45+</t>
  </si>
  <si>
    <t>a Age group 15-24 years</t>
  </si>
  <si>
    <t xml:space="preserve"> 241.1</t>
  </si>
  <si>
    <t xml:space="preserve"> 250.2</t>
  </si>
  <si>
    <t xml:space="preserve"> 298.4</t>
  </si>
  <si>
    <t xml:space="preserve"> 256.7</t>
  </si>
  <si>
    <t xml:space="preserve"> 256.9</t>
  </si>
  <si>
    <t xml:space="preserve"> 270.9</t>
  </si>
  <si>
    <t xml:space="preserve"> 322.0</t>
  </si>
  <si>
    <t xml:space="preserve"> 270.5</t>
  </si>
  <si>
    <t xml:space="preserve"> 264.2</t>
  </si>
  <si>
    <t xml:space="preserve"> 277.1</t>
  </si>
  <si>
    <t xml:space="preserve"> 271.7</t>
  </si>
  <si>
    <t xml:space="preserve"> 260.5</t>
  </si>
  <si>
    <t xml:space="preserve"> 316.8</t>
  </si>
  <si>
    <t xml:space="preserve"> 262.9</t>
  </si>
  <si>
    <t xml:space="preserve"> 253.0</t>
  </si>
  <si>
    <t xml:space="preserve"> 259.3</t>
  </si>
  <si>
    <t xml:space="preserve"> 302.9</t>
  </si>
  <si>
    <t xml:space="preserve"> 252.6</t>
  </si>
  <si>
    <t xml:space="preserve"> 249.9</t>
  </si>
  <si>
    <t xml:space="preserve"> 257.4</t>
  </si>
  <si>
    <t xml:space="preserve"> 251.3</t>
  </si>
  <si>
    <t xml:space="preserve"> 247.3</t>
  </si>
  <si>
    <t xml:space="preserve"> 255.9</t>
  </si>
  <si>
    <t xml:space="preserve"> 263.5</t>
  </si>
  <si>
    <t xml:space="preserve"> 254.2</t>
  </si>
  <si>
    <t xml:space="preserve"> 264.0</t>
  </si>
  <si>
    <t xml:space="preserve"> 298.2</t>
  </si>
  <si>
    <t xml:space="preserve"> 262.5</t>
  </si>
  <si>
    <t xml:space="preserve"> 261.5</t>
  </si>
  <si>
    <t xml:space="preserve"> 274.8</t>
  </si>
  <si>
    <t xml:space="preserve"> 319.0</t>
  </si>
  <si>
    <t xml:space="preserve"> 287.5</t>
  </si>
  <si>
    <t xml:space="preserve"> 283.3</t>
  </si>
  <si>
    <t xml:space="preserve"> 291.5</t>
  </si>
  <si>
    <t xml:space="preserve"> 321.6</t>
  </si>
  <si>
    <t xml:space="preserve"> 288.6</t>
  </si>
  <si>
    <t xml:space="preserve"> 279.4</t>
  </si>
  <si>
    <t xml:space="preserve"> 275.0</t>
  </si>
  <si>
    <t xml:space="preserve"> 234.3</t>
  </si>
  <si>
    <t xml:space="preserve"> 207.8</t>
  </si>
  <si>
    <t xml:space="preserve"> 202.0</t>
  </si>
  <si>
    <t xml:space="preserve"> 196.3</t>
  </si>
  <si>
    <t xml:space="preserve"> 171.9</t>
  </si>
  <si>
    <t xml:space="preserve"> 149.3</t>
  </si>
  <si>
    <t xml:space="preserve"> 154.0</t>
  </si>
  <si>
    <t xml:space="preserve"> 156.7</t>
  </si>
  <si>
    <t xml:space="preserve"> 135.2</t>
  </si>
  <si>
    <t xml:space="preserve"> 125.9</t>
  </si>
  <si>
    <t xml:space="preserve"> 130.6</t>
  </si>
  <si>
    <t xml:space="preserve"> 125.5</t>
  </si>
  <si>
    <t xml:space="preserve"> 111.3</t>
  </si>
  <si>
    <t xml:space="preserve"> 114.4</t>
  </si>
  <si>
    <t xml:space="preserve"> 125.2</t>
  </si>
  <si>
    <t xml:space="preserve"> 114.2</t>
  </si>
  <si>
    <t xml:space="preserve"> 103.6</t>
  </si>
  <si>
    <t xml:space="preserve"> 132.9</t>
  </si>
  <si>
    <t xml:space="preserve"> 116.4</t>
  </si>
  <si>
    <t xml:space="preserve"> 110.9</t>
  </si>
  <si>
    <t xml:space="preserve"> 114.1</t>
  </si>
  <si>
    <t xml:space="preserve"> 104.9</t>
  </si>
  <si>
    <t xml:space="preserve"> 109.5</t>
  </si>
  <si>
    <t xml:space="preserve"> 126.4</t>
  </si>
  <si>
    <t xml:space="preserve"> 113.4</t>
  </si>
  <si>
    <t xml:space="preserve"> 109.0</t>
  </si>
  <si>
    <t xml:space="preserve"> 123.3</t>
  </si>
  <si>
    <t xml:space="preserve"> 142.7</t>
  </si>
  <si>
    <t xml:space="preserve"> 132.3</t>
  </si>
  <si>
    <t>b Age group 25-44 years</t>
  </si>
  <si>
    <t xml:space="preserve"> 737.0</t>
  </si>
  <si>
    <t xml:space="preserve"> 744.0</t>
  </si>
  <si>
    <t xml:space="preserve"> 763.9</t>
  </si>
  <si>
    <t xml:space="preserve"> 768.7</t>
  </si>
  <si>
    <t xml:space="preserve"> 781.4</t>
  </si>
  <si>
    <t xml:space="preserve"> 792.3</t>
  </si>
  <si>
    <t xml:space="preserve"> 804.6</t>
  </si>
  <si>
    <t xml:space="preserve"> 810.1</t>
  </si>
  <si>
    <t xml:space="preserve"> 821.7</t>
  </si>
  <si>
    <t xml:space="preserve"> 829.7</t>
  </si>
  <si>
    <t xml:space="preserve"> 844.2</t>
  </si>
  <si>
    <t xml:space="preserve"> 846.4</t>
  </si>
  <si>
    <t xml:space="preserve"> 856.8</t>
  </si>
  <si>
    <t xml:space="preserve"> 861.8</t>
  </si>
  <si>
    <t xml:space="preserve"> 871.4</t>
  </si>
  <si>
    <t xml:space="preserve"> 873.5</t>
  </si>
  <si>
    <t xml:space="preserve"> 874.0</t>
  </si>
  <si>
    <t xml:space="preserve"> 870.1</t>
  </si>
  <si>
    <t xml:space="preserve"> 880.1</t>
  </si>
  <si>
    <t xml:space="preserve"> 883.8</t>
  </si>
  <si>
    <t xml:space="preserve"> 887.8</t>
  </si>
  <si>
    <t xml:space="preserve"> 887.9</t>
  </si>
  <si>
    <t xml:space="preserve"> 903.8</t>
  </si>
  <si>
    <t xml:space="preserve"> 906.1</t>
  </si>
  <si>
    <t xml:space="preserve"> 916.4</t>
  </si>
  <si>
    <t xml:space="preserve"> 923.4</t>
  </si>
  <si>
    <t xml:space="preserve"> 939.3</t>
  </si>
  <si>
    <t xml:space="preserve"> 950.9</t>
  </si>
  <si>
    <t xml:space="preserve"> 968.8</t>
  </si>
  <si>
    <t xml:space="preserve"> 985.0</t>
  </si>
  <si>
    <t xml:space="preserve"> 996.8</t>
  </si>
  <si>
    <t>1003.9</t>
  </si>
  <si>
    <t>1017.5</t>
  </si>
  <si>
    <t>1015.7</t>
  </si>
  <si>
    <t>1036.1</t>
  </si>
  <si>
    <t>1049.8</t>
  </si>
  <si>
    <t>1055.6</t>
  </si>
  <si>
    <t>1064.0</t>
  </si>
  <si>
    <t>1054.8</t>
  </si>
  <si>
    <t>1054.9</t>
  </si>
  <si>
    <t>1058.2</t>
  </si>
  <si>
    <t>1060.1</t>
  </si>
  <si>
    <t>1034.6</t>
  </si>
  <si>
    <t xml:space="preserve"> 988.4</t>
  </si>
  <si>
    <t xml:space="preserve"> 977.2</t>
  </si>
  <si>
    <t xml:space="preserve"> 968.4</t>
  </si>
  <si>
    <t xml:space="preserve"> 957.0</t>
  </si>
  <si>
    <t xml:space="preserve"> 945.3</t>
  </si>
  <si>
    <t xml:space="preserve"> 950.1</t>
  </si>
  <si>
    <t xml:space="preserve"> 918.2</t>
  </si>
  <si>
    <t xml:space="preserve"> 912.1</t>
  </si>
  <si>
    <t xml:space="preserve"> 925.1</t>
  </si>
  <si>
    <t xml:space="preserve"> 918.1</t>
  </si>
  <si>
    <t xml:space="preserve"> 922.3</t>
  </si>
  <si>
    <t xml:space="preserve"> 908.8</t>
  </si>
  <si>
    <t xml:space="preserve"> 918.6</t>
  </si>
  <si>
    <t xml:space="preserve"> 917.0</t>
  </si>
  <si>
    <t xml:space="preserve"> 913.8</t>
  </si>
  <si>
    <t xml:space="preserve"> 914.6</t>
  </si>
  <si>
    <t xml:space="preserve"> 921.9</t>
  </si>
  <si>
    <t xml:space="preserve"> 927.1</t>
  </si>
  <si>
    <t xml:space="preserve"> 928.3</t>
  </si>
  <si>
    <t xml:space="preserve"> 927.2</t>
  </si>
  <si>
    <t xml:space="preserve"> 929.7</t>
  </si>
  <si>
    <t xml:space="preserve"> 932.5</t>
  </si>
  <si>
    <t xml:space="preserve"> 939.4</t>
  </si>
  <si>
    <t xml:space="preserve"> 939.6</t>
  </si>
  <si>
    <t xml:space="preserve"> 946.8</t>
  </si>
  <si>
    <t xml:space="preserve"> 944.9</t>
  </si>
  <si>
    <t xml:space="preserve"> 949.6</t>
  </si>
  <si>
    <t xml:space="preserve"> 958.1</t>
  </si>
  <si>
    <t xml:space="preserve"> 965.4</t>
  </si>
  <si>
    <t xml:space="preserve"> 967.0</t>
  </si>
  <si>
    <t xml:space="preserve"> 965.1</t>
  </si>
  <si>
    <t>c Age group 45-54 years</t>
  </si>
  <si>
    <t xml:space="preserve"> 389.2</t>
  </si>
  <si>
    <t xml:space="preserve"> 394.3</t>
  </si>
  <si>
    <t xml:space="preserve"> 399.1</t>
  </si>
  <si>
    <t xml:space="preserve"> 410.2</t>
  </si>
  <si>
    <t xml:space="preserve"> 415.4</t>
  </si>
  <si>
    <t xml:space="preserve"> 419.4</t>
  </si>
  <si>
    <t xml:space="preserve"> 429.6</t>
  </si>
  <si>
    <t xml:space="preserve"> 432.8</t>
  </si>
  <si>
    <t xml:space="preserve"> 439.8</t>
  </si>
  <si>
    <t xml:space="preserve"> 451.5</t>
  </si>
  <si>
    <t xml:space="preserve"> 456.0</t>
  </si>
  <si>
    <t xml:space="preserve"> 461.0</t>
  </si>
  <si>
    <t xml:space="preserve"> 464.3</t>
  </si>
  <si>
    <t xml:space="preserve"> 474.8</t>
  </si>
  <si>
    <t xml:space="preserve"> 476.0</t>
  </si>
  <si>
    <t xml:space="preserve"> 485.3</t>
  </si>
  <si>
    <t xml:space="preserve"> 487.2</t>
  </si>
  <si>
    <t xml:space="preserve"> 490.7</t>
  </si>
  <si>
    <t xml:space="preserve"> 498.2</t>
  </si>
  <si>
    <t xml:space="preserve"> 496.1</t>
  </si>
  <si>
    <t xml:space="preserve"> 511.1</t>
  </si>
  <si>
    <t xml:space="preserve"> 515.2</t>
  </si>
  <si>
    <t xml:space="preserve"> 522.2</t>
  </si>
  <si>
    <t xml:space="preserve"> 520.2</t>
  </si>
  <si>
    <t xml:space="preserve"> 531.1</t>
  </si>
  <si>
    <t xml:space="preserve"> 541.9</t>
  </si>
  <si>
    <t xml:space="preserve"> 541.7</t>
  </si>
  <si>
    <t xml:space="preserve"> 540.1</t>
  </si>
  <si>
    <t xml:space="preserve"> 558.6</t>
  </si>
  <si>
    <t xml:space="preserve"> 567.0</t>
  </si>
  <si>
    <t xml:space="preserve"> 564.5</t>
  </si>
  <si>
    <t xml:space="preserve"> 572.3</t>
  </si>
  <si>
    <t xml:space="preserve"> 584.0</t>
  </si>
  <si>
    <t xml:space="preserve"> 588.1</t>
  </si>
  <si>
    <t xml:space="preserve"> 596.7</t>
  </si>
  <si>
    <t xml:space="preserve"> 591.4</t>
  </si>
  <si>
    <t xml:space="preserve"> 611.5</t>
  </si>
  <si>
    <t xml:space="preserve"> 611.1</t>
  </si>
  <si>
    <t xml:space="preserve"> 595.6</t>
  </si>
  <si>
    <t xml:space="preserve"> 611.3</t>
  </si>
  <si>
    <t xml:space="preserve"> 595.9</t>
  </si>
  <si>
    <t xml:space="preserve"> 589.4</t>
  </si>
  <si>
    <t xml:space="preserve"> 584.3</t>
  </si>
  <si>
    <t xml:space="preserve"> 576.9</t>
  </si>
  <si>
    <t xml:space="preserve"> 580.8</t>
  </si>
  <si>
    <t xml:space="preserve"> 578.1</t>
  </si>
  <si>
    <t xml:space="preserve"> 584.7</t>
  </si>
  <si>
    <t xml:space="preserve"> 583.2</t>
  </si>
  <si>
    <t xml:space="preserve"> 582.5</t>
  </si>
  <si>
    <t xml:space="preserve"> 588.3</t>
  </si>
  <si>
    <t xml:space="preserve"> 580.4</t>
  </si>
  <si>
    <t xml:space="preserve"> 584.8</t>
  </si>
  <si>
    <t xml:space="preserve"> 586.6</t>
  </si>
  <si>
    <t xml:space="preserve"> 583.4</t>
  </si>
  <si>
    <t xml:space="preserve"> 597.7</t>
  </si>
  <si>
    <t xml:space="preserve"> 599.1</t>
  </si>
  <si>
    <t xml:space="preserve"> 608.4</t>
  </si>
  <si>
    <t xml:space="preserve"> 619.3</t>
  </si>
  <si>
    <t xml:space="preserve"> 639.1</t>
  </si>
  <si>
    <t xml:space="preserve"> 630.9</t>
  </si>
  <si>
    <t xml:space="preserve"> 642.3</t>
  </si>
  <si>
    <t xml:space="preserve"> 645.9</t>
  </si>
  <si>
    <t xml:space="preserve"> 668.4</t>
  </si>
  <si>
    <t xml:space="preserve"> 668.5</t>
  </si>
  <si>
    <t xml:space="preserve"> 692.8</t>
  </si>
  <si>
    <t xml:space="preserve"> 694.9</t>
  </si>
  <si>
    <t xml:space="preserve"> 702.5</t>
  </si>
  <si>
    <t xml:space="preserve"> 707.9</t>
  </si>
  <si>
    <t xml:space="preserve"> 715.1</t>
  </si>
  <si>
    <t xml:space="preserve"> 715.9</t>
  </si>
  <si>
    <t xml:space="preserve"> 733.0</t>
  </si>
  <si>
    <t xml:space="preserve"> 742.2</t>
  </si>
  <si>
    <t xml:space="preserve"> 752.5</t>
  </si>
  <si>
    <t>d All persons</t>
  </si>
  <si>
    <t xml:space="preserve">   0.7</t>
  </si>
  <si>
    <t xml:space="preserve">   0.9</t>
  </si>
  <si>
    <t xml:space="preserve">   0.8</t>
  </si>
  <si>
    <t xml:space="preserve"> 257.5</t>
  </si>
  <si>
    <t xml:space="preserve"> 257.9</t>
  </si>
  <si>
    <t xml:space="preserve"> 271.9</t>
  </si>
  <si>
    <t xml:space="preserve"> 323.2</t>
  </si>
  <si>
    <t xml:space="preserve"> 271.4</t>
  </si>
  <si>
    <t xml:space="preserve"> 265.1</t>
  </si>
  <si>
    <t xml:space="preserve"> 278.0</t>
  </si>
  <si>
    <t xml:space="preserve"> 328.7</t>
  </si>
  <si>
    <t xml:space="preserve"> 272.5</t>
  </si>
  <si>
    <t xml:space="preserve"> 261.4</t>
  </si>
  <si>
    <t xml:space="preserve"> 318.1</t>
  </si>
  <si>
    <t xml:space="preserve"> 263.9</t>
  </si>
  <si>
    <t xml:space="preserve"> 254.1</t>
  </si>
  <si>
    <t xml:space="preserve"> 260.4</t>
  </si>
  <si>
    <t xml:space="preserve"> 304.2</t>
  </si>
  <si>
    <t xml:space="preserve"> 253.5</t>
  </si>
  <si>
    <t xml:space="preserve"> 250.6</t>
  </si>
  <si>
    <t xml:space="preserve"> 258.4</t>
  </si>
  <si>
    <t xml:space="preserve"> 295.8</t>
  </si>
  <si>
    <t xml:space="preserve"> 252.4</t>
  </si>
  <si>
    <t xml:space="preserve"> 248.1</t>
  </si>
  <si>
    <t xml:space="preserve"> 257.2</t>
  </si>
  <si>
    <t xml:space="preserve"> 302.1</t>
  </si>
  <si>
    <t xml:space="preserve"> 264.5</t>
  </si>
  <si>
    <t xml:space="preserve"> 254.9</t>
  </si>
  <si>
    <t xml:space="preserve"> 262.3</t>
  </si>
  <si>
    <t xml:space="preserve"> 320.3</t>
  </si>
  <si>
    <t xml:space="preserve"> 284.5</t>
  </si>
  <si>
    <t xml:space="preserve"> 293.1</t>
  </si>
  <si>
    <t xml:space="preserve"> 290.2</t>
  </si>
  <si>
    <t xml:space="preserve"> 280.9</t>
  </si>
  <si>
    <t xml:space="preserve"> 276.6</t>
  </si>
  <si>
    <t xml:space="preserve"> 288.1</t>
  </si>
  <si>
    <t xml:space="preserve"> 235.3</t>
  </si>
  <si>
    <t xml:space="preserve"> 208.6</t>
  </si>
  <si>
    <t xml:space="preserve"> 203.2</t>
  </si>
  <si>
    <t xml:space="preserve"> 197.2</t>
  </si>
  <si>
    <t xml:space="preserve"> 172.9</t>
  </si>
  <si>
    <t xml:space="preserve"> 150.2</t>
  </si>
  <si>
    <t xml:space="preserve"> 155.2</t>
  </si>
  <si>
    <t xml:space="preserve"> 158.1</t>
  </si>
  <si>
    <t xml:space="preserve"> 135.9</t>
  </si>
  <si>
    <t xml:space="preserve"> 126.6</t>
  </si>
  <si>
    <t xml:space="preserve"> 131.6</t>
  </si>
  <si>
    <t xml:space="preserve"> 132.4</t>
  </si>
  <si>
    <t xml:space="preserve"> 126.0</t>
  </si>
  <si>
    <t xml:space="preserve"> 112.0</t>
  </si>
  <si>
    <t xml:space="preserve"> 115.5</t>
  </si>
  <si>
    <t xml:space="preserve"> 115.0</t>
  </si>
  <si>
    <t xml:space="preserve"> 104.5</t>
  </si>
  <si>
    <t xml:space="preserve"> 133.9</t>
  </si>
  <si>
    <t xml:space="preserve"> 117.1</t>
  </si>
  <si>
    <t xml:space="preserve"> 104.3</t>
  </si>
  <si>
    <t xml:space="preserve"> 111.8</t>
  </si>
  <si>
    <t xml:space="preserve"> 110.7</t>
  </si>
  <si>
    <t xml:space="preserve"> 127.3</t>
  </si>
  <si>
    <t xml:space="preserve"> 114.0</t>
  </si>
  <si>
    <t xml:space="preserve"> 109.4</t>
  </si>
  <si>
    <t xml:space="preserve"> 143.7</t>
  </si>
  <si>
    <t xml:space="preserve"> 133.1</t>
  </si>
  <si>
    <t xml:space="preserve"> 120.5</t>
  </si>
  <si>
    <t xml:space="preserve"> 767.3</t>
  </si>
  <si>
    <t xml:space="preserve"> 773.6</t>
  </si>
  <si>
    <t xml:space="preserve"> 787.1</t>
  </si>
  <si>
    <t xml:space="preserve"> 797.7</t>
  </si>
  <si>
    <t xml:space="preserve"> 810.3</t>
  </si>
  <si>
    <t xml:space="preserve"> 815.8</t>
  </si>
  <si>
    <t xml:space="preserve"> 828.0</t>
  </si>
  <si>
    <t xml:space="preserve"> 835.6</t>
  </si>
  <si>
    <t xml:space="preserve"> 850.3</t>
  </si>
  <si>
    <t xml:space="preserve"> 852.1</t>
  </si>
  <si>
    <t xml:space="preserve"> 863.3</t>
  </si>
  <si>
    <t xml:space="preserve"> 867.8</t>
  </si>
  <si>
    <t xml:space="preserve"> 878.1</t>
  </si>
  <si>
    <t xml:space="preserve"> 879.5</t>
  </si>
  <si>
    <t xml:space="preserve"> 876.3</t>
  </si>
  <si>
    <t xml:space="preserve"> 885.1</t>
  </si>
  <si>
    <t xml:space="preserve"> 889.4</t>
  </si>
  <si>
    <t xml:space="preserve"> 893.4</t>
  </si>
  <si>
    <t xml:space="preserve"> 893.7</t>
  </si>
  <si>
    <t xml:space="preserve"> 910.1</t>
  </si>
  <si>
    <t xml:space="preserve"> 913.0</t>
  </si>
  <si>
    <t xml:space="preserve"> 923.1</t>
  </si>
  <si>
    <t xml:space="preserve"> 929.8</t>
  </si>
  <si>
    <t xml:space="preserve"> 945.8</t>
  </si>
  <si>
    <t xml:space="preserve"> 957.4</t>
  </si>
  <si>
    <t xml:space="preserve"> 992.1</t>
  </si>
  <si>
    <t>1004.3</t>
  </si>
  <si>
    <t>1011.9</t>
  </si>
  <si>
    <t>1025.4</t>
  </si>
  <si>
    <t>1043.9</t>
  </si>
  <si>
    <t>1058.4</t>
  </si>
  <si>
    <t>1065.0</t>
  </si>
  <si>
    <t>1073.3</t>
  </si>
  <si>
    <t>1065.1</t>
  </si>
  <si>
    <t>1067.8</t>
  </si>
  <si>
    <t>1069.0</t>
  </si>
  <si>
    <t xml:space="preserve"> 995.9</t>
  </si>
  <si>
    <t xml:space="preserve"> 984.1</t>
  </si>
  <si>
    <t xml:space="preserve"> 975.2</t>
  </si>
  <si>
    <t xml:space="preserve"> 963.4</t>
  </si>
  <si>
    <t xml:space="preserve"> 950.6</t>
  </si>
  <si>
    <t xml:space="preserve"> 956.0</t>
  </si>
  <si>
    <t xml:space="preserve"> 938.3</t>
  </si>
  <si>
    <t xml:space="preserve"> 917.3</t>
  </si>
  <si>
    <t xml:space="preserve"> 931.7</t>
  </si>
  <si>
    <t xml:space="preserve"> 923.9</t>
  </si>
  <si>
    <t xml:space="preserve"> 927.4</t>
  </si>
  <si>
    <t xml:space="preserve"> 913.6</t>
  </si>
  <si>
    <t xml:space="preserve"> 923.5</t>
  </si>
  <si>
    <t xml:space="preserve"> 919.0</t>
  </si>
  <si>
    <t xml:space="preserve"> 920.4</t>
  </si>
  <si>
    <t xml:space="preserve"> 929.1</t>
  </si>
  <si>
    <t xml:space="preserve"> 933.8</t>
  </si>
  <si>
    <t xml:space="preserve"> 936.2</t>
  </si>
  <si>
    <t xml:space="preserve"> 935.4</t>
  </si>
  <si>
    <t xml:space="preserve"> 936.6</t>
  </si>
  <si>
    <t xml:space="preserve"> 938.9</t>
  </si>
  <si>
    <t xml:space="preserve"> 942.7</t>
  </si>
  <si>
    <t xml:space="preserve"> 945.9</t>
  </si>
  <si>
    <t xml:space="preserve"> 953.2</t>
  </si>
  <si>
    <t xml:space="preserve"> 951.7</t>
  </si>
  <si>
    <t xml:space="preserve"> 942.1</t>
  </si>
  <si>
    <t xml:space="preserve"> 956.9</t>
  </si>
  <si>
    <t xml:space="preserve"> 963.8</t>
  </si>
  <si>
    <t xml:space="preserve"> 970.4</t>
  </si>
  <si>
    <t xml:space="preserve"> 972.3</t>
  </si>
  <si>
    <t xml:space="preserve"> 970.1</t>
  </si>
  <si>
    <t xml:space="preserve"> 401.6</t>
  </si>
  <si>
    <t xml:space="preserve"> 413.7</t>
  </si>
  <si>
    <t xml:space="preserve"> 419.6</t>
  </si>
  <si>
    <t xml:space="preserve"> 423.0</t>
  </si>
  <si>
    <t xml:space="preserve"> 433.3</t>
  </si>
  <si>
    <t xml:space="preserve"> 436.5</t>
  </si>
  <si>
    <t xml:space="preserve"> 443.9</t>
  </si>
  <si>
    <t xml:space="preserve"> 444.0</t>
  </si>
  <si>
    <t xml:space="preserve"> 455.7</t>
  </si>
  <si>
    <t xml:space="preserve"> 460.3</t>
  </si>
  <si>
    <t xml:space="preserve"> 465.3</t>
  </si>
  <si>
    <t xml:space="preserve"> 469.0</t>
  </si>
  <si>
    <t xml:space="preserve"> 481.1</t>
  </si>
  <si>
    <t xml:space="preserve"> 493.2</t>
  </si>
  <si>
    <t xml:space="preserve"> 489.9</t>
  </si>
  <si>
    <t xml:space="preserve"> 491.9</t>
  </si>
  <si>
    <t xml:space="preserve"> 495.1</t>
  </si>
  <si>
    <t xml:space="preserve"> 503.5</t>
  </si>
  <si>
    <t xml:space="preserve"> 515.4</t>
  </si>
  <si>
    <t xml:space="preserve"> 519.9</t>
  </si>
  <si>
    <t xml:space="preserve"> 527.3</t>
  </si>
  <si>
    <t xml:space="preserve"> 526.0</t>
  </si>
  <si>
    <t xml:space="preserve"> 536.5</t>
  </si>
  <si>
    <t xml:space="preserve"> 547.9</t>
  </si>
  <si>
    <t xml:space="preserve"> 548.4</t>
  </si>
  <si>
    <t xml:space="preserve"> 546.8</t>
  </si>
  <si>
    <t xml:space="preserve"> 565.2</t>
  </si>
  <si>
    <t xml:space="preserve"> 573.4</t>
  </si>
  <si>
    <t xml:space="preserve"> 572.6</t>
  </si>
  <si>
    <t xml:space="preserve"> 579.1</t>
  </si>
  <si>
    <t xml:space="preserve"> 590.9</t>
  </si>
  <si>
    <t xml:space="preserve"> 595.1</t>
  </si>
  <si>
    <t xml:space="preserve"> 604.7</t>
  </si>
  <si>
    <t xml:space="preserve"> 599.4</t>
  </si>
  <si>
    <t xml:space="preserve"> 620.0</t>
  </si>
  <si>
    <t xml:space="preserve"> 619.5</t>
  </si>
  <si>
    <t xml:space="preserve"> 620.7</t>
  </si>
  <si>
    <t xml:space="preserve"> 604.4</t>
  </si>
  <si>
    <t xml:space="preserve"> 620.2</t>
  </si>
  <si>
    <t xml:space="preserve"> 604.0</t>
  </si>
  <si>
    <t xml:space="preserve"> 597.5</t>
  </si>
  <si>
    <t xml:space="preserve"> 591.7</t>
  </si>
  <si>
    <t xml:space="preserve"> 583.6</t>
  </si>
  <si>
    <t xml:space="preserve"> 587.5</t>
  </si>
  <si>
    <t xml:space="preserve"> 584.6</t>
  </si>
  <si>
    <t xml:space="preserve"> 591.8</t>
  </si>
  <si>
    <t xml:space="preserve"> 588.7</t>
  </si>
  <si>
    <t xml:space="preserve"> 587.3</t>
  </si>
  <si>
    <t xml:space="preserve"> 591.9</t>
  </si>
  <si>
    <t xml:space="preserve"> 593.5</t>
  </si>
  <si>
    <t xml:space="preserve"> 590.6</t>
  </si>
  <si>
    <t xml:space="preserve"> 605.0</t>
  </si>
  <si>
    <t xml:space="preserve"> 606.6</t>
  </si>
  <si>
    <t xml:space="preserve"> 616.6</t>
  </si>
  <si>
    <t xml:space="preserve"> 628.7</t>
  </si>
  <si>
    <t xml:space="preserve"> 648.3</t>
  </si>
  <si>
    <t xml:space="preserve"> 640.0</t>
  </si>
  <si>
    <t xml:space="preserve"> 654.9</t>
  </si>
  <si>
    <t xml:space="preserve"> 655.1</t>
  </si>
  <si>
    <t xml:space="preserve"> 676.7</t>
  </si>
  <si>
    <t xml:space="preserve"> 676.2</t>
  </si>
  <si>
    <t xml:space="preserve"> 710.2</t>
  </si>
  <si>
    <t xml:space="preserve"> 717.4</t>
  </si>
  <si>
    <t xml:space="preserve"> 725.3</t>
  </si>
  <si>
    <t xml:space="preserve"> 726.1</t>
  </si>
  <si>
    <t xml:space="preserve"> 742.3</t>
  </si>
  <si>
    <t xml:space="preserve"> 754.5</t>
  </si>
  <si>
    <t>Table 5</t>
  </si>
  <si>
    <t>Region</t>
  </si>
  <si>
    <t>Border, Midland and Western (BMW)</t>
  </si>
  <si>
    <t xml:space="preserve">Border  </t>
  </si>
  <si>
    <t>Midland</t>
  </si>
  <si>
    <t>Western</t>
  </si>
  <si>
    <t>Southern and Eastern (SE)</t>
  </si>
  <si>
    <t>Dublin</t>
  </si>
  <si>
    <t>Mid-East</t>
  </si>
  <si>
    <t>Mid-West</t>
  </si>
  <si>
    <t>South-East</t>
  </si>
  <si>
    <t>South-West</t>
  </si>
  <si>
    <t>a Border, Midland and Western</t>
  </si>
  <si>
    <t xml:space="preserve"> 326.9</t>
  </si>
  <si>
    <t xml:space="preserve"> 333.4</t>
  </si>
  <si>
    <t xml:space="preserve"> 348.7</t>
  </si>
  <si>
    <t xml:space="preserve"> 345.9</t>
  </si>
  <si>
    <t xml:space="preserve"> 353.1</t>
  </si>
  <si>
    <t xml:space="preserve"> 360.0</t>
  </si>
  <si>
    <t xml:space="preserve"> 370.2</t>
  </si>
  <si>
    <t xml:space="preserve"> 363.8</t>
  </si>
  <si>
    <t xml:space="preserve"> 368.8</t>
  </si>
  <si>
    <t xml:space="preserve"> 375.1</t>
  </si>
  <si>
    <t xml:space="preserve"> 381.8</t>
  </si>
  <si>
    <t xml:space="preserve"> 382.7</t>
  </si>
  <si>
    <t xml:space="preserve"> 386.8</t>
  </si>
  <si>
    <t xml:space="preserve"> 390.2</t>
  </si>
  <si>
    <t xml:space="preserve"> 399.5</t>
  </si>
  <si>
    <t xml:space="preserve"> 393.9</t>
  </si>
  <si>
    <t xml:space="preserve"> 395.6</t>
  </si>
  <si>
    <t xml:space="preserve"> 406.0</t>
  </si>
  <si>
    <t xml:space="preserve"> 406.7</t>
  </si>
  <si>
    <t xml:space="preserve"> 413.0</t>
  </si>
  <si>
    <t xml:space="preserve"> 412.5</t>
  </si>
  <si>
    <t xml:space="preserve"> 423.1</t>
  </si>
  <si>
    <t xml:space="preserve"> 422.7</t>
  </si>
  <si>
    <t xml:space="preserve"> 435.3</t>
  </si>
  <si>
    <t xml:space="preserve"> 449.1</t>
  </si>
  <si>
    <t xml:space="preserve"> 439.5</t>
  </si>
  <si>
    <t xml:space="preserve"> 445.8</t>
  </si>
  <si>
    <t xml:space="preserve"> 453.0</t>
  </si>
  <si>
    <t xml:space="preserve"> 459.7</t>
  </si>
  <si>
    <t xml:space="preserve"> 460.8</t>
  </si>
  <si>
    <t xml:space="preserve"> 463.5</t>
  </si>
  <si>
    <t xml:space="preserve"> 470.9</t>
  </si>
  <si>
    <t xml:space="preserve"> 482.5</t>
  </si>
  <si>
    <t xml:space="preserve"> 486.6</t>
  </si>
  <si>
    <t xml:space="preserve"> 495.8</t>
  </si>
  <si>
    <t xml:space="preserve"> 497.2</t>
  </si>
  <si>
    <t xml:space="preserve"> 492.4</t>
  </si>
  <si>
    <t xml:space="preserve"> 487.8</t>
  </si>
  <si>
    <t xml:space="preserve"> 488.2</t>
  </si>
  <si>
    <t xml:space="preserve"> 471.6</t>
  </si>
  <si>
    <t xml:space="preserve"> 447.3</t>
  </si>
  <si>
    <t xml:space="preserve"> 444.6</t>
  </si>
  <si>
    <t xml:space="preserve"> 436.3</t>
  </si>
  <si>
    <t xml:space="preserve"> 429.8</t>
  </si>
  <si>
    <t xml:space="preserve"> 425.1</t>
  </si>
  <si>
    <t xml:space="preserve"> 425.6</t>
  </si>
  <si>
    <t xml:space="preserve"> 413.4</t>
  </si>
  <si>
    <t xml:space="preserve"> 410.8</t>
  </si>
  <si>
    <t xml:space="preserve"> 409.9</t>
  </si>
  <si>
    <t xml:space="preserve"> 414.2</t>
  </si>
  <si>
    <t xml:space="preserve"> 403.7</t>
  </si>
  <si>
    <t xml:space="preserve"> 403.5</t>
  </si>
  <si>
    <t xml:space="preserve"> 397.0</t>
  </si>
  <si>
    <t xml:space="preserve"> 396.2</t>
  </si>
  <si>
    <t xml:space="preserve"> 399.6</t>
  </si>
  <si>
    <t xml:space="preserve"> 399.4</t>
  </si>
  <si>
    <t xml:space="preserve"> 411.5</t>
  </si>
  <si>
    <t xml:space="preserve"> 412.9</t>
  </si>
  <si>
    <t xml:space="preserve"> 421.9</t>
  </si>
  <si>
    <t xml:space="preserve"> 414.6</t>
  </si>
  <si>
    <t xml:space="preserve"> 419.3</t>
  </si>
  <si>
    <t xml:space="preserve"> 420.6</t>
  </si>
  <si>
    <t xml:space="preserve"> 425.4</t>
  </si>
  <si>
    <t xml:space="preserve"> 438.3</t>
  </si>
  <si>
    <t xml:space="preserve"> 435.7</t>
  </si>
  <si>
    <t xml:space="preserve"> 441.6</t>
  </si>
  <si>
    <t xml:space="preserve"> 443.2</t>
  </si>
  <si>
    <t xml:space="preserve"> 443.4</t>
  </si>
  <si>
    <t xml:space="preserve"> 456.5</t>
  </si>
  <si>
    <t xml:space="preserve"> 450.2</t>
  </si>
  <si>
    <t>b Border</t>
  </si>
  <si>
    <t xml:space="preserve"> 133.6</t>
  </si>
  <si>
    <t xml:space="preserve"> 135.3</t>
  </si>
  <si>
    <t xml:space="preserve"> 140.5</t>
  </si>
  <si>
    <t xml:space="preserve"> 141.1</t>
  </si>
  <si>
    <t xml:space="preserve"> 143.5</t>
  </si>
  <si>
    <t xml:space="preserve"> 144.5</t>
  </si>
  <si>
    <t xml:space="preserve"> 148.4</t>
  </si>
  <si>
    <t xml:space="preserve"> 145.3</t>
  </si>
  <si>
    <t xml:space="preserve"> 148.3</t>
  </si>
  <si>
    <t xml:space="preserve"> 152.2</t>
  </si>
  <si>
    <t xml:space="preserve"> 153.0</t>
  </si>
  <si>
    <t xml:space="preserve"> 156.2</t>
  </si>
  <si>
    <t xml:space="preserve"> 160.6</t>
  </si>
  <si>
    <t xml:space="preserve"> 159.9</t>
  </si>
  <si>
    <t xml:space="preserve"> 156.9</t>
  </si>
  <si>
    <t xml:space="preserve"> 158.9</t>
  </si>
  <si>
    <t xml:space="preserve"> 160.8</t>
  </si>
  <si>
    <t xml:space="preserve"> 158.2</t>
  </si>
  <si>
    <t xml:space="preserve"> 157.9</t>
  </si>
  <si>
    <t xml:space="preserve"> 161.3</t>
  </si>
  <si>
    <t xml:space="preserve"> 166.4</t>
  </si>
  <si>
    <t xml:space="preserve"> 163.9</t>
  </si>
  <si>
    <t xml:space="preserve"> 168.8</t>
  </si>
  <si>
    <t xml:space="preserve"> 171.2</t>
  </si>
  <si>
    <t xml:space="preserve"> 168.9</t>
  </si>
  <si>
    <t xml:space="preserve"> 172.8</t>
  </si>
  <si>
    <t xml:space="preserve"> 175.3</t>
  </si>
  <si>
    <t xml:space="preserve"> 176.6</t>
  </si>
  <si>
    <t xml:space="preserve"> 178.4</t>
  </si>
  <si>
    <t xml:space="preserve"> 178.2</t>
  </si>
  <si>
    <t xml:space="preserve"> 181.6</t>
  </si>
  <si>
    <t xml:space="preserve"> 183.1</t>
  </si>
  <si>
    <t xml:space="preserve"> 181.2</t>
  </si>
  <si>
    <t xml:space="preserve"> 186.9</t>
  </si>
  <si>
    <t xml:space="preserve"> 189.5</t>
  </si>
  <si>
    <t xml:space="preserve"> 194.0</t>
  </si>
  <si>
    <t xml:space="preserve"> 191.6</t>
  </si>
  <si>
    <t xml:space="preserve"> 197.7</t>
  </si>
  <si>
    <t xml:space="preserve"> 195.4</t>
  </si>
  <si>
    <t xml:space="preserve"> 196.8</t>
  </si>
  <si>
    <t xml:space="preserve"> 193.3</t>
  </si>
  <si>
    <t xml:space="preserve"> 194.9</t>
  </si>
  <si>
    <t xml:space="preserve"> 193.1</t>
  </si>
  <si>
    <t xml:space="preserve"> 194.7</t>
  </si>
  <si>
    <t xml:space="preserve"> 178.9</t>
  </si>
  <si>
    <t xml:space="preserve"> 177.3</t>
  </si>
  <si>
    <t xml:space="preserve"> 172.4</t>
  </si>
  <si>
    <t xml:space="preserve"> 166.7</t>
  </si>
  <si>
    <t xml:space="preserve"> 164.8</t>
  </si>
  <si>
    <t xml:space="preserve"> 167.0</t>
  </si>
  <si>
    <t xml:space="preserve"> 160.9</t>
  </si>
  <si>
    <t xml:space="preserve"> 164.2</t>
  </si>
  <si>
    <t xml:space="preserve"> 162.1</t>
  </si>
  <si>
    <t xml:space="preserve"> 161.6</t>
  </si>
  <si>
    <t xml:space="preserve"> 153.8</t>
  </si>
  <si>
    <t xml:space="preserve"> 151.9</t>
  </si>
  <si>
    <t xml:space="preserve"> 150.7</t>
  </si>
  <si>
    <t xml:space="preserve"> 150.3</t>
  </si>
  <si>
    <t xml:space="preserve"> 148.5</t>
  </si>
  <si>
    <t xml:space="preserve"> 152.7</t>
  </si>
  <si>
    <t xml:space="preserve"> 156.5</t>
  </si>
  <si>
    <t xml:space="preserve"> 154.4</t>
  </si>
  <si>
    <t xml:space="preserve"> 157.7</t>
  </si>
  <si>
    <t xml:space="preserve"> 159.3</t>
  </si>
  <si>
    <t xml:space="preserve"> 157.2</t>
  </si>
  <si>
    <t xml:space="preserve"> 164.5</t>
  </si>
  <si>
    <t xml:space="preserve"> 164.3</t>
  </si>
  <si>
    <t xml:space="preserve"> 168.0</t>
  </si>
  <si>
    <t xml:space="preserve"> 169.5</t>
  </si>
  <si>
    <t xml:space="preserve"> 168.5</t>
  </si>
  <si>
    <t xml:space="preserve"> 166.3</t>
  </si>
  <si>
    <t xml:space="preserve"> 171.5</t>
  </si>
  <si>
    <t xml:space="preserve"> 172.0</t>
  </si>
  <si>
    <t xml:space="preserve"> 166.5</t>
  </si>
  <si>
    <t xml:space="preserve"> 172.3</t>
  </si>
  <si>
    <t xml:space="preserve"> 170.7</t>
  </si>
  <si>
    <t>c Midland</t>
  </si>
  <si>
    <t xml:space="preserve">  70.7</t>
  </si>
  <si>
    <t xml:space="preserve">  73.5</t>
  </si>
  <si>
    <t xml:space="preserve">  75.3</t>
  </si>
  <si>
    <t xml:space="preserve">  74.7</t>
  </si>
  <si>
    <t xml:space="preserve">  77.2</t>
  </si>
  <si>
    <t xml:space="preserve">  80.9</t>
  </si>
  <si>
    <t xml:space="preserve">  80.7</t>
  </si>
  <si>
    <t xml:space="preserve">  81.1</t>
  </si>
  <si>
    <t xml:space="preserve">  79.3</t>
  </si>
  <si>
    <t xml:space="preserve">  83.6</t>
  </si>
  <si>
    <t xml:space="preserve">  84.3</t>
  </si>
  <si>
    <t xml:space="preserve">  84.0</t>
  </si>
  <si>
    <t xml:space="preserve">  85.7</t>
  </si>
  <si>
    <t xml:space="preserve">  88.1</t>
  </si>
  <si>
    <t xml:space="preserve">  87.0</t>
  </si>
  <si>
    <t xml:space="preserve">  91.8</t>
  </si>
  <si>
    <t xml:space="preserve">  90.3</t>
  </si>
  <si>
    <t xml:space="preserve">  91.6</t>
  </si>
  <si>
    <t xml:space="preserve">  89.8</t>
  </si>
  <si>
    <t xml:space="preserve">  93.5</t>
  </si>
  <si>
    <t xml:space="preserve">  94.1</t>
  </si>
  <si>
    <t xml:space="preserve">  93.4</t>
  </si>
  <si>
    <t xml:space="preserve">  98.8</t>
  </si>
  <si>
    <t xml:space="preserve"> 100.5</t>
  </si>
  <si>
    <t xml:space="preserve">  98.5</t>
  </si>
  <si>
    <t xml:space="preserve"> 109.6</t>
  </si>
  <si>
    <t xml:space="preserve"> 113.8</t>
  </si>
  <si>
    <t xml:space="preserve"> 116.7</t>
  </si>
  <si>
    <t xml:space="preserve"> 115.2</t>
  </si>
  <si>
    <t xml:space="preserve"> 109.9</t>
  </si>
  <si>
    <t xml:space="preserve">  98.4</t>
  </si>
  <si>
    <t xml:space="preserve">  95.1</t>
  </si>
  <si>
    <t xml:space="preserve">  96.6</t>
  </si>
  <si>
    <t xml:space="preserve">  98.7</t>
  </si>
  <si>
    <t xml:space="preserve">  94.2</t>
  </si>
  <si>
    <t xml:space="preserve">  95.9</t>
  </si>
  <si>
    <t xml:space="preserve">  89.4</t>
  </si>
  <si>
    <t xml:space="preserve">  91.3</t>
  </si>
  <si>
    <t xml:space="preserve">  94.0</t>
  </si>
  <si>
    <t xml:space="preserve">  86.3</t>
  </si>
  <si>
    <t xml:space="preserve">  88.7</t>
  </si>
  <si>
    <t xml:space="preserve">  92.1</t>
  </si>
  <si>
    <t xml:space="preserve">  91.7</t>
  </si>
  <si>
    <t xml:space="preserve">  90.1</t>
  </si>
  <si>
    <t xml:space="preserve">  90.9</t>
  </si>
  <si>
    <t xml:space="preserve">  95.6</t>
  </si>
  <si>
    <t xml:space="preserve">  96.9</t>
  </si>
  <si>
    <t xml:space="preserve">  99.2</t>
  </si>
  <si>
    <t xml:space="preserve"> 100.7</t>
  </si>
  <si>
    <t xml:space="preserve">  97.2</t>
  </si>
  <si>
    <t xml:space="preserve"> 102.3</t>
  </si>
  <si>
    <t xml:space="preserve"> 107.3</t>
  </si>
  <si>
    <t xml:space="preserve"> 105.4</t>
  </si>
  <si>
    <t>d West</t>
  </si>
  <si>
    <t xml:space="preserve"> 122.6</t>
  </si>
  <si>
    <t xml:space="preserve"> 124.6</t>
  </si>
  <si>
    <t xml:space="preserve"> 130.1</t>
  </si>
  <si>
    <t xml:space="preserve"> 134.6</t>
  </si>
  <si>
    <t xml:space="preserve"> 137.4</t>
  </si>
  <si>
    <t xml:space="preserve"> 141.2</t>
  </si>
  <si>
    <t xml:space="preserve"> 139.3</t>
  </si>
  <si>
    <t xml:space="preserve"> 142.2</t>
  </si>
  <si>
    <t xml:space="preserve"> 142.3</t>
  </si>
  <si>
    <t xml:space="preserve"> 144.6</t>
  </si>
  <si>
    <t xml:space="preserve"> 154.5</t>
  </si>
  <si>
    <t xml:space="preserve"> 148.0</t>
  </si>
  <si>
    <t xml:space="preserve"> 148.7</t>
  </si>
  <si>
    <t xml:space="preserve"> 152.4</t>
  </si>
  <si>
    <t xml:space="preserve"> 153.9</t>
  </si>
  <si>
    <t xml:space="preserve"> 156.8</t>
  </si>
  <si>
    <t xml:space="preserve"> 160.7</t>
  </si>
  <si>
    <t xml:space="preserve"> 157.4</t>
  </si>
  <si>
    <t xml:space="preserve"> 160.5</t>
  </si>
  <si>
    <t xml:space="preserve"> 163.7</t>
  </si>
  <si>
    <t xml:space="preserve"> 173.3</t>
  </si>
  <si>
    <t xml:space="preserve"> 170.0</t>
  </si>
  <si>
    <t xml:space="preserve"> 171.3</t>
  </si>
  <si>
    <t xml:space="preserve"> 173.5</t>
  </si>
  <si>
    <t xml:space="preserve"> 176.8</t>
  </si>
  <si>
    <t xml:space="preserve"> 176.2</t>
  </si>
  <si>
    <t xml:space="preserve"> 176.7</t>
  </si>
  <si>
    <t xml:space="preserve"> 176.5</t>
  </si>
  <si>
    <t xml:space="preserve"> 185.5</t>
  </si>
  <si>
    <t xml:space="preserve"> 184.2</t>
  </si>
  <si>
    <t xml:space="preserve"> 185.1</t>
  </si>
  <si>
    <t xml:space="preserve"> 180.3</t>
  </si>
  <si>
    <t xml:space="preserve"> 183.2</t>
  </si>
  <si>
    <t xml:space="preserve"> 183.3</t>
  </si>
  <si>
    <t xml:space="preserve"> 181.7</t>
  </si>
  <si>
    <t xml:space="preserve"> 172.1</t>
  </si>
  <si>
    <t xml:space="preserve"> 167.4</t>
  </si>
  <si>
    <t xml:space="preserve"> 164.4</t>
  </si>
  <si>
    <t xml:space="preserve"> 161.5</t>
  </si>
  <si>
    <t xml:space="preserve"> 153.7</t>
  </si>
  <si>
    <t xml:space="preserve"> 155.7</t>
  </si>
  <si>
    <t xml:space="preserve"> 161.0</t>
  </si>
  <si>
    <t xml:space="preserve"> 157.1</t>
  </si>
  <si>
    <t xml:space="preserve"> 156.6</t>
  </si>
  <si>
    <t xml:space="preserve"> 155.8</t>
  </si>
  <si>
    <t xml:space="preserve"> 159.4</t>
  </si>
  <si>
    <t xml:space="preserve"> 165.0</t>
  </si>
  <si>
    <t xml:space="preserve"> 161.1</t>
  </si>
  <si>
    <t xml:space="preserve"> 156.3</t>
  </si>
  <si>
    <t xml:space="preserve"> 157.6</t>
  </si>
  <si>
    <t xml:space="preserve"> 159.5</t>
  </si>
  <si>
    <t xml:space="preserve"> 166.1</t>
  </si>
  <si>
    <t xml:space="preserve"> 164.9</t>
  </si>
  <si>
    <t xml:space="preserve"> 158.4</t>
  </si>
  <si>
    <t xml:space="preserve"> 165.8</t>
  </si>
  <si>
    <t xml:space="preserve"> 169.4</t>
  </si>
  <si>
    <t xml:space="preserve"> 175.4</t>
  </si>
  <si>
    <t xml:space="preserve"> 170.4</t>
  </si>
  <si>
    <t>e Southern and Eastern</t>
  </si>
  <si>
    <t>1026.0</t>
  </si>
  <si>
    <t>1043.1</t>
  </si>
  <si>
    <t>1073.8</t>
  </si>
  <si>
    <t>1082.7</t>
  </si>
  <si>
    <t>1107.7</t>
  </si>
  <si>
    <t>1163.5</t>
  </si>
  <si>
    <t>1140.8</t>
  </si>
  <si>
    <t>1138.3</t>
  </si>
  <si>
    <t>1215.2</t>
  </si>
  <si>
    <t>1184.7</t>
  </si>
  <si>
    <t>1176.1</t>
  </si>
  <si>
    <t>1198.1</t>
  </si>
  <si>
    <t>1215.3</t>
  </si>
  <si>
    <t>1206.9</t>
  </si>
  <si>
    <t>1218.5</t>
  </si>
  <si>
    <t>1252.2</t>
  </si>
  <si>
    <t>1213.2</t>
  </si>
  <si>
    <t>1211.4</t>
  </si>
  <si>
    <t>1230.8</t>
  </si>
  <si>
    <t>1255.7</t>
  </si>
  <si>
    <t>1243.6</t>
  </si>
  <si>
    <t>1245.8</t>
  </si>
  <si>
    <t>1259.2</t>
  </si>
  <si>
    <t>1295.3</t>
  </si>
  <si>
    <t>1294.4</t>
  </si>
  <si>
    <t>1301.2</t>
  </si>
  <si>
    <t>1321.6</t>
  </si>
  <si>
    <t>1363.5</t>
  </si>
  <si>
    <t>1357.1</t>
  </si>
  <si>
    <t>1368.9</t>
  </si>
  <si>
    <t>1385.9</t>
  </si>
  <si>
    <t>1427.8</t>
  </si>
  <si>
    <t>1425.1</t>
  </si>
  <si>
    <t>1434.6</t>
  </si>
  <si>
    <t>1448.1</t>
  </si>
  <si>
    <t>1479.9</t>
  </si>
  <si>
    <t>1462.4</t>
  </si>
  <si>
    <t>1457.6</t>
  </si>
  <si>
    <t>1456.5</t>
  </si>
  <si>
    <t>1457.5</t>
  </si>
  <si>
    <t>1408.6</t>
  </si>
  <si>
    <t>1344.8</t>
  </si>
  <si>
    <t>1324.1</t>
  </si>
  <si>
    <t>1312.7</t>
  </si>
  <si>
    <t>1275.9</t>
  </si>
  <si>
    <t>1250.2</t>
  </si>
  <si>
    <t>1256.6</t>
  </si>
  <si>
    <t>1259.8</t>
  </si>
  <si>
    <t>1225.8</t>
  </si>
  <si>
    <t>1210.5</t>
  </si>
  <si>
    <t>1229.9</t>
  </si>
  <si>
    <t>1226.6</t>
  </si>
  <si>
    <t>1229.1</t>
  </si>
  <si>
    <t>1209.7</t>
  </si>
  <si>
    <t>1219.2</t>
  </si>
  <si>
    <t>1229.3</t>
  </si>
  <si>
    <t>1226.0</t>
  </si>
  <si>
    <t>1217.8</t>
  </si>
  <si>
    <t>1234.2</t>
  </si>
  <si>
    <t>1266.4</t>
  </si>
  <si>
    <t>1261.9</t>
  </si>
  <si>
    <t>1247.2</t>
  </si>
  <si>
    <t>1268.7</t>
  </si>
  <si>
    <t>1284.3</t>
  </si>
  <si>
    <t>1298.0</t>
  </si>
  <si>
    <t>1287.4</t>
  </si>
  <si>
    <t>1303.6</t>
  </si>
  <si>
    <t>1332.4</t>
  </si>
  <si>
    <t>1314.6</t>
  </si>
  <si>
    <t>1321.7</t>
  </si>
  <si>
    <t>1346.3</t>
  </si>
  <si>
    <t>1373.6</t>
  </si>
  <si>
    <t>1387.3</t>
  </si>
  <si>
    <t>1372.4</t>
  </si>
  <si>
    <t>1399.5</t>
  </si>
  <si>
    <t>f Dublin</t>
  </si>
  <si>
    <t xml:space="preserve"> 433.1</t>
  </si>
  <si>
    <t xml:space="preserve"> 437.0</t>
  </si>
  <si>
    <t xml:space="preserve"> 462.2</t>
  </si>
  <si>
    <t xml:space="preserve"> 453.2</t>
  </si>
  <si>
    <t xml:space="preserve"> 456.9</t>
  </si>
  <si>
    <t xml:space="preserve"> 489.8</t>
  </si>
  <si>
    <t xml:space="preserve"> 478.4</t>
  </si>
  <si>
    <t xml:space="preserve"> 473.4</t>
  </si>
  <si>
    <t xml:space="preserve"> 480.3</t>
  </si>
  <si>
    <t xml:space="preserve"> 504.0</t>
  </si>
  <si>
    <t xml:space="preserve"> 494.5</t>
  </si>
  <si>
    <t xml:space="preserve"> 495.0</t>
  </si>
  <si>
    <t xml:space="preserve"> 511.7</t>
  </si>
  <si>
    <t xml:space="preserve"> 503.3</t>
  </si>
  <si>
    <t xml:space="preserve"> 500.8</t>
  </si>
  <si>
    <t xml:space="preserve"> 511.3</t>
  </si>
  <si>
    <t xml:space="preserve"> 496.3</t>
  </si>
  <si>
    <t xml:space="preserve"> 493.9</t>
  </si>
  <si>
    <t xml:space="preserve"> 504.7</t>
  </si>
  <si>
    <t xml:space="preserve"> 500.9</t>
  </si>
  <si>
    <t xml:space="preserve"> 500.0</t>
  </si>
  <si>
    <t xml:space="preserve"> 495.9</t>
  </si>
  <si>
    <t xml:space="preserve"> 514.6</t>
  </si>
  <si>
    <t xml:space="preserve"> 512.7</t>
  </si>
  <si>
    <t xml:space="preserve"> 516.4</t>
  </si>
  <si>
    <t xml:space="preserve"> 523.8</t>
  </si>
  <si>
    <t xml:space="preserve"> 541.1</t>
  </si>
  <si>
    <t xml:space="preserve"> 538.6</t>
  </si>
  <si>
    <t xml:space="preserve"> 541.6</t>
  </si>
  <si>
    <t xml:space="preserve"> 540.8</t>
  </si>
  <si>
    <t xml:space="preserve"> 569.3</t>
  </si>
  <si>
    <t xml:space="preserve"> 567.9</t>
  </si>
  <si>
    <t xml:space="preserve"> 568.2</t>
  </si>
  <si>
    <t xml:space="preserve"> 574.4</t>
  </si>
  <si>
    <t xml:space="preserve"> 592.0</t>
  </si>
  <si>
    <t xml:space="preserve"> 584.5</t>
  </si>
  <si>
    <t xml:space="preserve"> 577.1</t>
  </si>
  <si>
    <t xml:space="preserve"> 585.7</t>
  </si>
  <si>
    <t xml:space="preserve"> 543.1</t>
  </si>
  <si>
    <t xml:space="preserve"> 525.3</t>
  </si>
  <si>
    <t xml:space="preserve"> 507.5</t>
  </si>
  <si>
    <t xml:space="preserve"> 504.1</t>
  </si>
  <si>
    <t xml:space="preserve"> 492.9</t>
  </si>
  <si>
    <t xml:space="preserve"> 491.0</t>
  </si>
  <si>
    <t xml:space="preserve"> 493.3</t>
  </si>
  <si>
    <t xml:space="preserve"> 492.0</t>
  </si>
  <si>
    <t xml:space="preserve"> 497.0</t>
  </si>
  <si>
    <t xml:space="preserve"> 486.4</t>
  </si>
  <si>
    <t xml:space="preserve"> 490.1</t>
  </si>
  <si>
    <t xml:space="preserve"> 497.6</t>
  </si>
  <si>
    <t xml:space="preserve"> 489.6</t>
  </si>
  <si>
    <t xml:space="preserve"> 498.8</t>
  </si>
  <si>
    <t xml:space="preserve"> 507.8</t>
  </si>
  <si>
    <t xml:space="preserve"> 509.3</t>
  </si>
  <si>
    <t xml:space="preserve"> 522.3</t>
  </si>
  <si>
    <t xml:space="preserve"> 521.6</t>
  </si>
  <si>
    <t xml:space="preserve"> 526.7</t>
  </si>
  <si>
    <t xml:space="preserve"> 522.9</t>
  </si>
  <si>
    <t xml:space="preserve"> 542.1</t>
  </si>
  <si>
    <t xml:space="preserve"> 548.5</t>
  </si>
  <si>
    <t xml:space="preserve"> 547.3</t>
  </si>
  <si>
    <t xml:space="preserve"> 551.4</t>
  </si>
  <si>
    <t xml:space="preserve"> 562.8</t>
  </si>
  <si>
    <t xml:space="preserve"> 571.7</t>
  </si>
  <si>
    <t xml:space="preserve"> 567.5</t>
  </si>
  <si>
    <t xml:space="preserve"> 574.2</t>
  </si>
  <si>
    <t>g Mid-East</t>
  </si>
  <si>
    <t xml:space="preserve"> 139.4</t>
  </si>
  <si>
    <t xml:space="preserve"> 143.6</t>
  </si>
  <si>
    <t xml:space="preserve"> 149.4</t>
  </si>
  <si>
    <t xml:space="preserve"> 151.5</t>
  </si>
  <si>
    <t xml:space="preserve"> 162.4</t>
  </si>
  <si>
    <t xml:space="preserve"> 166.8</t>
  </si>
  <si>
    <t xml:space="preserve"> 173.8</t>
  </si>
  <si>
    <t xml:space="preserve"> 171.7</t>
  </si>
  <si>
    <t xml:space="preserve"> 170.2</t>
  </si>
  <si>
    <t xml:space="preserve"> 176.0</t>
  </si>
  <si>
    <t xml:space="preserve"> 180.4</t>
  </si>
  <si>
    <t xml:space="preserve"> 179.1</t>
  </si>
  <si>
    <t xml:space="preserve"> 186.5</t>
  </si>
  <si>
    <t xml:space="preserve"> 192.8</t>
  </si>
  <si>
    <t xml:space="preserve"> 190.0</t>
  </si>
  <si>
    <t xml:space="preserve"> 191.9</t>
  </si>
  <si>
    <t xml:space="preserve"> 197.5</t>
  </si>
  <si>
    <t xml:space="preserve"> 199.1</t>
  </si>
  <si>
    <t xml:space="preserve"> 200.7</t>
  </si>
  <si>
    <t xml:space="preserve"> 205.0</t>
  </si>
  <si>
    <t xml:space="preserve"> 208.8</t>
  </si>
  <si>
    <t xml:space="preserve"> 211.2</t>
  </si>
  <si>
    <t xml:space="preserve"> 214.5</t>
  </si>
  <si>
    <t xml:space="preserve"> 212.8</t>
  </si>
  <si>
    <t xml:space="preserve"> 219.1</t>
  </si>
  <si>
    <t xml:space="preserve"> 228.2</t>
  </si>
  <si>
    <t xml:space="preserve"> 223.7</t>
  </si>
  <si>
    <t xml:space="preserve"> 231.7</t>
  </si>
  <si>
    <t xml:space="preserve"> 235.4</t>
  </si>
  <si>
    <t xml:space="preserve"> 233.4</t>
  </si>
  <si>
    <t xml:space="preserve"> 234.4</t>
  </si>
  <si>
    <t xml:space="preserve"> 235.1</t>
  </si>
  <si>
    <t xml:space="preserve"> 231.6</t>
  </si>
  <si>
    <t xml:space="preserve"> 222.0</t>
  </si>
  <si>
    <t xml:space="preserve"> 206.6</t>
  </si>
  <si>
    <t xml:space="preserve"> 213.6</t>
  </si>
  <si>
    <t xml:space="preserve"> 211.0</t>
  </si>
  <si>
    <t xml:space="preserve"> 202.4</t>
  </si>
  <si>
    <t xml:space="preserve"> 204.1</t>
  </si>
  <si>
    <t xml:space="preserve"> 201.6</t>
  </si>
  <si>
    <t xml:space="preserve"> 195.9</t>
  </si>
  <si>
    <t xml:space="preserve"> 200.4</t>
  </si>
  <si>
    <t xml:space="preserve"> 201.7</t>
  </si>
  <si>
    <t xml:space="preserve"> 203.5</t>
  </si>
  <si>
    <t xml:space="preserve"> 198.5</t>
  </si>
  <si>
    <t xml:space="preserve"> 199.8</t>
  </si>
  <si>
    <t xml:space="preserve"> 202.7</t>
  </si>
  <si>
    <t xml:space="preserve"> 194.6</t>
  </si>
  <si>
    <t xml:space="preserve"> 195.3</t>
  </si>
  <si>
    <t xml:space="preserve"> 200.1</t>
  </si>
  <si>
    <t xml:space="preserve"> 198.3</t>
  </si>
  <si>
    <t xml:space="preserve"> 205.4</t>
  </si>
  <si>
    <t xml:space="preserve"> 204.5</t>
  </si>
  <si>
    <t xml:space="preserve"> 216.3</t>
  </si>
  <si>
    <t xml:space="preserve"> 212.4</t>
  </si>
  <si>
    <t xml:space="preserve"> 208.9</t>
  </si>
  <si>
    <t xml:space="preserve"> 207.3</t>
  </si>
  <si>
    <t xml:space="preserve"> 211.6</t>
  </si>
  <si>
    <t xml:space="preserve"> 203.8</t>
  </si>
  <si>
    <t xml:space="preserve"> 219.5</t>
  </si>
  <si>
    <t xml:space="preserve"> 217.7</t>
  </si>
  <si>
    <t xml:space="preserve"> 221.2</t>
  </si>
  <si>
    <t xml:space="preserve"> 224.2</t>
  </si>
  <si>
    <t xml:space="preserve"> 224.6</t>
  </si>
  <si>
    <t>h Mid-West</t>
  </si>
  <si>
    <t xml:space="preserve"> 119.2</t>
  </si>
  <si>
    <t xml:space="preserve"> 123.2</t>
  </si>
  <si>
    <t xml:space="preserve"> 128.1</t>
  </si>
  <si>
    <t xml:space="preserve"> 127.0</t>
  </si>
  <si>
    <t xml:space="preserve"> 128.8</t>
  </si>
  <si>
    <t xml:space="preserve"> 139.1</t>
  </si>
  <si>
    <t xml:space="preserve"> 131.4</t>
  </si>
  <si>
    <t xml:space="preserve"> 133.8</t>
  </si>
  <si>
    <t xml:space="preserve"> 135.5</t>
  </si>
  <si>
    <t xml:space="preserve"> 135.7</t>
  </si>
  <si>
    <t xml:space="preserve"> 143.9</t>
  </si>
  <si>
    <t xml:space="preserve"> 139.9</t>
  </si>
  <si>
    <t xml:space="preserve"> 137.5</t>
  </si>
  <si>
    <t xml:space="preserve"> 141.4</t>
  </si>
  <si>
    <t xml:space="preserve"> 146.5</t>
  </si>
  <si>
    <t xml:space="preserve"> 136.8</t>
  </si>
  <si>
    <t xml:space="preserve"> 138.8</t>
  </si>
  <si>
    <t xml:space="preserve"> 145.9</t>
  </si>
  <si>
    <t xml:space="preserve"> 140.6</t>
  </si>
  <si>
    <t xml:space="preserve"> 143.2</t>
  </si>
  <si>
    <t xml:space="preserve"> 144.8</t>
  </si>
  <si>
    <t xml:space="preserve"> 149.7</t>
  </si>
  <si>
    <t xml:space="preserve"> 148.8</t>
  </si>
  <si>
    <t xml:space="preserve"> 158.8</t>
  </si>
  <si>
    <t xml:space="preserve"> 163.4</t>
  </si>
  <si>
    <t xml:space="preserve"> 156.0</t>
  </si>
  <si>
    <t xml:space="preserve"> 158.6</t>
  </si>
  <si>
    <t xml:space="preserve"> 158.5</t>
  </si>
  <si>
    <t xml:space="preserve"> 156.1</t>
  </si>
  <si>
    <t xml:space="preserve"> 147.2</t>
  </si>
  <si>
    <t xml:space="preserve"> 145.0</t>
  </si>
  <si>
    <t xml:space="preserve"> 139.8</t>
  </si>
  <si>
    <t xml:space="preserve"> 134.5</t>
  </si>
  <si>
    <t xml:space="preserve"> 137.9</t>
  </si>
  <si>
    <t xml:space="preserve"> 138.2</t>
  </si>
  <si>
    <t xml:space="preserve"> 134.3</t>
  </si>
  <si>
    <t xml:space="preserve"> 137.3</t>
  </si>
  <si>
    <t xml:space="preserve"> 130.9</t>
  </si>
  <si>
    <t xml:space="preserve"> 131.1</t>
  </si>
  <si>
    <t xml:space="preserve"> 136.2</t>
  </si>
  <si>
    <t xml:space="preserve"> 139.7</t>
  </si>
  <si>
    <t xml:space="preserve"> 134.2</t>
  </si>
  <si>
    <t xml:space="preserve"> 130.2</t>
  </si>
  <si>
    <t xml:space="preserve"> 130.4</t>
  </si>
  <si>
    <t xml:space="preserve"> 136.4</t>
  </si>
  <si>
    <t xml:space="preserve"> 143.8</t>
  </si>
  <si>
    <t xml:space="preserve"> 135.6</t>
  </si>
  <si>
    <t xml:space="preserve"> 140.1</t>
  </si>
  <si>
    <t xml:space="preserve"> 139.2</t>
  </si>
  <si>
    <t xml:space="preserve"> 144.2</t>
  </si>
  <si>
    <t xml:space="preserve"> 149.1</t>
  </si>
  <si>
    <t xml:space="preserve"> 137.7</t>
  </si>
  <si>
    <t xml:space="preserve"> 148.6</t>
  </si>
  <si>
    <t>i South-East</t>
  </si>
  <si>
    <t xml:space="preserve"> 140.2</t>
  </si>
  <si>
    <t xml:space="preserve"> 142.0</t>
  </si>
  <si>
    <t xml:space="preserve"> 140.9</t>
  </si>
  <si>
    <t xml:space="preserve"> 154.1</t>
  </si>
  <si>
    <t xml:space="preserve"> 160.3</t>
  </si>
  <si>
    <t xml:space="preserve"> 163.3</t>
  </si>
  <si>
    <t xml:space="preserve"> 167.1</t>
  </si>
  <si>
    <t xml:space="preserve"> 167.2</t>
  </si>
  <si>
    <t xml:space="preserve"> 171.0</t>
  </si>
  <si>
    <t xml:space="preserve"> 170.6</t>
  </si>
  <si>
    <t xml:space="preserve"> 173.7</t>
  </si>
  <si>
    <t xml:space="preserve"> 173.6</t>
  </si>
  <si>
    <t xml:space="preserve"> 172.7</t>
  </si>
  <si>
    <t xml:space="preserve"> 179.9</t>
  </si>
  <si>
    <t xml:space="preserve"> 181.5</t>
  </si>
  <si>
    <t xml:space="preserve"> 184.9</t>
  </si>
  <si>
    <t xml:space="preserve"> 185.3</t>
  </si>
  <si>
    <t xml:space="preserve"> 195.8</t>
  </si>
  <si>
    <t xml:space="preserve"> 196.0</t>
  </si>
  <si>
    <t xml:space="preserve"> 200.0</t>
  </si>
  <si>
    <t xml:space="preserve"> 204.2</t>
  </si>
  <si>
    <t xml:space="preserve"> 204.7</t>
  </si>
  <si>
    <t xml:space="preserve"> 206.7</t>
  </si>
  <si>
    <t xml:space="preserve"> 207.2</t>
  </si>
  <si>
    <t xml:space="preserve"> 206.2</t>
  </si>
  <si>
    <t xml:space="preserve"> 204.6</t>
  </si>
  <si>
    <t xml:space="preserve"> 200.2</t>
  </si>
  <si>
    <t xml:space="preserve"> 190.4</t>
  </si>
  <si>
    <t xml:space="preserve"> 180.5</t>
  </si>
  <si>
    <t xml:space="preserve"> 176.4</t>
  </si>
  <si>
    <t xml:space="preserve"> 169.2</t>
  </si>
  <si>
    <t xml:space="preserve"> 164.7</t>
  </si>
  <si>
    <t xml:space="preserve"> 160.0</t>
  </si>
  <si>
    <t xml:space="preserve"> 161.9</t>
  </si>
  <si>
    <t xml:space="preserve"> 155.9</t>
  </si>
  <si>
    <t xml:space="preserve"> 160.1</t>
  </si>
  <si>
    <t xml:space="preserve"> 154.3</t>
  </si>
  <si>
    <t xml:space="preserve"> 163.8</t>
  </si>
  <si>
    <t xml:space="preserve"> 163.0</t>
  </si>
  <si>
    <t xml:space="preserve"> 169.7</t>
  </si>
  <si>
    <t xml:space="preserve"> 180.2</t>
  </si>
  <si>
    <t xml:space="preserve"> 181.3</t>
  </si>
  <si>
    <t xml:space="preserve"> 177.4</t>
  </si>
  <si>
    <t xml:space="preserve"> 182.6</t>
  </si>
  <si>
    <t xml:space="preserve"> 175.7</t>
  </si>
  <si>
    <t xml:space="preserve"> 178.5</t>
  </si>
  <si>
    <t xml:space="preserve"> 187.0</t>
  </si>
  <si>
    <t xml:space="preserve"> 188.2</t>
  </si>
  <si>
    <t xml:space="preserve"> 189.9</t>
  </si>
  <si>
    <t xml:space="preserve"> 187.6</t>
  </si>
  <si>
    <t xml:space="preserve"> 186.3</t>
  </si>
  <si>
    <t>j South-West</t>
  </si>
  <si>
    <t xml:space="preserve"> 197.9</t>
  </si>
  <si>
    <t xml:space="preserve"> 200.5</t>
  </si>
  <si>
    <t xml:space="preserve"> 207.9</t>
  </si>
  <si>
    <t xml:space="preserve"> 203.7</t>
  </si>
  <si>
    <t xml:space="preserve"> 206.4</t>
  </si>
  <si>
    <t xml:space="preserve"> 210.4</t>
  </si>
  <si>
    <t xml:space="preserve"> 220.6</t>
  </si>
  <si>
    <t xml:space="preserve"> 215.8</t>
  </si>
  <si>
    <t xml:space="preserve"> 232.9</t>
  </si>
  <si>
    <t xml:space="preserve"> 222.5</t>
  </si>
  <si>
    <t xml:space="preserve"> 219.0</t>
  </si>
  <si>
    <t xml:space="preserve"> 226.3</t>
  </si>
  <si>
    <t xml:space="preserve"> 235.9</t>
  </si>
  <si>
    <t xml:space="preserve"> 225.2</t>
  </si>
  <si>
    <t xml:space="preserve"> 223.6</t>
  </si>
  <si>
    <t xml:space="preserve"> 225.9</t>
  </si>
  <si>
    <t xml:space="preserve"> 236.8</t>
  </si>
  <si>
    <t xml:space="preserve"> 226.4</t>
  </si>
  <si>
    <t xml:space="preserve"> 225.8</t>
  </si>
  <si>
    <t xml:space="preserve"> 230.9</t>
  </si>
  <si>
    <t xml:space="preserve"> 241.6</t>
  </si>
  <si>
    <t xml:space="preserve"> 236.7</t>
  </si>
  <si>
    <t xml:space="preserve"> 238.0</t>
  </si>
  <si>
    <t xml:space="preserve"> 244.3</t>
  </si>
  <si>
    <t xml:space="preserve"> 254.8</t>
  </si>
  <si>
    <t xml:space="preserve"> 251.6</t>
  </si>
  <si>
    <t xml:space="preserve"> 249.4</t>
  </si>
  <si>
    <t xml:space="preserve"> 255.0</t>
  </si>
  <si>
    <t xml:space="preserve"> 268.8</t>
  </si>
  <si>
    <t xml:space="preserve"> 260.1</t>
  </si>
  <si>
    <t xml:space="preserve"> 266.9</t>
  </si>
  <si>
    <t xml:space="preserve"> 273.8</t>
  </si>
  <si>
    <t xml:space="preserve"> 277.3</t>
  </si>
  <si>
    <t xml:space="preserve"> 279.2</t>
  </si>
  <si>
    <t xml:space="preserve"> 289.2</t>
  </si>
  <si>
    <t xml:space="preserve"> 279.7</t>
  </si>
  <si>
    <t xml:space="preserve"> 270.3</t>
  </si>
  <si>
    <t xml:space="preserve"> 257.7</t>
  </si>
  <si>
    <t xml:space="preserve"> 241.3</t>
  </si>
  <si>
    <t xml:space="preserve"> 241.2</t>
  </si>
  <si>
    <t xml:space="preserve"> 246.9</t>
  </si>
  <si>
    <t xml:space="preserve"> 246.3</t>
  </si>
  <si>
    <t xml:space="preserve"> 237.0</t>
  </si>
  <si>
    <t xml:space="preserve"> 227.3</t>
  </si>
  <si>
    <t xml:space="preserve"> 231.9</t>
  </si>
  <si>
    <t xml:space="preserve"> 237.7</t>
  </si>
  <si>
    <t xml:space="preserve"> 234.7</t>
  </si>
  <si>
    <t xml:space="preserve"> 233.0</t>
  </si>
  <si>
    <t xml:space="preserve"> 239.9</t>
  </si>
  <si>
    <t xml:space="preserve"> 240.4</t>
  </si>
  <si>
    <t xml:space="preserve"> 238.4</t>
  </si>
  <si>
    <t xml:space="preserve"> 240.9</t>
  </si>
  <si>
    <t xml:space="preserve"> 253.8</t>
  </si>
  <si>
    <t xml:space="preserve"> 239.5</t>
  </si>
  <si>
    <t xml:space="preserve"> 235.6</t>
  </si>
  <si>
    <t xml:space="preserve"> 238.6</t>
  </si>
  <si>
    <t xml:space="preserve"> 239.8</t>
  </si>
  <si>
    <t xml:space="preserve"> 243.8</t>
  </si>
  <si>
    <t xml:space="preserve"> 248.9</t>
  </si>
  <si>
    <t xml:space="preserve"> 256.6</t>
  </si>
  <si>
    <t xml:space="preserve"> 243.2</t>
  </si>
  <si>
    <t xml:space="preserve"> 252.0</t>
  </si>
  <si>
    <t xml:space="preserve"> 249.1</t>
  </si>
  <si>
    <t xml:space="preserve"> 260.8</t>
  </si>
  <si>
    <t xml:space="preserve"> 255.4</t>
  </si>
  <si>
    <t xml:space="preserve"> 265.9</t>
  </si>
  <si>
    <t>k State</t>
  </si>
  <si>
    <t xml:space="preserve">   3.1</t>
  </si>
  <si>
    <t xml:space="preserve">   2.7</t>
  </si>
  <si>
    <t>[0.5]</t>
  </si>
  <si>
    <t>[0.6]</t>
  </si>
  <si>
    <t xml:space="preserve">   0.6</t>
  </si>
  <si>
    <t xml:space="preserve">   0.5</t>
  </si>
  <si>
    <t>[1.8]</t>
  </si>
  <si>
    <t xml:space="preserve"> 357.4</t>
  </si>
  <si>
    <t xml:space="preserve"> 364.9</t>
  </si>
  <si>
    <t xml:space="preserve"> 374.6</t>
  </si>
  <si>
    <t xml:space="preserve"> 368.6</t>
  </si>
  <si>
    <t xml:space="preserve"> 373.3</t>
  </si>
  <si>
    <t xml:space="preserve"> 380.3</t>
  </si>
  <si>
    <t xml:space="preserve"> 386.7</t>
  </si>
  <si>
    <t xml:space="preserve"> 387.6</t>
  </si>
  <si>
    <t xml:space="preserve"> 391.6</t>
  </si>
  <si>
    <t xml:space="preserve"> 395.3</t>
  </si>
  <si>
    <t xml:space="preserve"> 404.1</t>
  </si>
  <si>
    <t xml:space="preserve"> 400.8</t>
  </si>
  <si>
    <t xml:space="preserve"> 407.9</t>
  </si>
  <si>
    <t xml:space="preserve"> 411.1</t>
  </si>
  <si>
    <t xml:space="preserve"> 411.3</t>
  </si>
  <si>
    <t xml:space="preserve"> 417.5</t>
  </si>
  <si>
    <t xml:space="preserve"> 417.8</t>
  </si>
  <si>
    <t xml:space="preserve"> 428.1</t>
  </si>
  <si>
    <t xml:space="preserve"> 428.0</t>
  </si>
  <si>
    <t xml:space="preserve"> 428.2</t>
  </si>
  <si>
    <t xml:space="preserve"> 440.8</t>
  </si>
  <si>
    <t xml:space="preserve"> 454.4</t>
  </si>
  <si>
    <t xml:space="preserve"> 445.5</t>
  </si>
  <si>
    <t xml:space="preserve"> 451.4</t>
  </si>
  <si>
    <t xml:space="preserve"> 459.5</t>
  </si>
  <si>
    <t xml:space="preserve"> 466.7</t>
  </si>
  <si>
    <t xml:space="preserve"> 467.1</t>
  </si>
  <si>
    <t xml:space="preserve"> 470.1</t>
  </si>
  <si>
    <t xml:space="preserve"> 478.2</t>
  </si>
  <si>
    <t xml:space="preserve"> 485.9</t>
  </si>
  <si>
    <t xml:space="preserve"> 489.0</t>
  </si>
  <si>
    <t xml:space="preserve"> 503.8</t>
  </si>
  <si>
    <t xml:space="preserve"> 500.6</t>
  </si>
  <si>
    <t xml:space="preserve"> 495.4</t>
  </si>
  <si>
    <t xml:space="preserve"> 496.8</t>
  </si>
  <si>
    <t xml:space="preserve"> 493.0</t>
  </si>
  <si>
    <t xml:space="preserve"> 480.1</t>
  </si>
  <si>
    <t xml:space="preserve"> 454.8</t>
  </si>
  <si>
    <t xml:space="preserve"> 451.9</t>
  </si>
  <si>
    <t xml:space="preserve"> 442.8</t>
  </si>
  <si>
    <t xml:space="preserve"> 430.9</t>
  </si>
  <si>
    <t xml:space="preserve"> 418.9</t>
  </si>
  <si>
    <t xml:space="preserve"> 414.4</t>
  </si>
  <si>
    <t xml:space="preserve"> 419.9</t>
  </si>
  <si>
    <t xml:space="preserve"> 408.3</t>
  </si>
  <si>
    <t xml:space="preserve"> 408.1</t>
  </si>
  <si>
    <t xml:space="preserve"> 404.3</t>
  </si>
  <si>
    <t xml:space="preserve"> 402.3</t>
  </si>
  <si>
    <t xml:space="preserve"> 404.5</t>
  </si>
  <si>
    <t xml:space="preserve"> 404.8</t>
  </si>
  <si>
    <t xml:space="preserve"> 417.9</t>
  </si>
  <si>
    <t xml:space="preserve"> 420.2</t>
  </si>
  <si>
    <t xml:space="preserve"> 429.9</t>
  </si>
  <si>
    <t xml:space="preserve"> 422.2</t>
  </si>
  <si>
    <t xml:space="preserve"> 421.4</t>
  </si>
  <si>
    <t xml:space="preserve"> 426.0</t>
  </si>
  <si>
    <t xml:space="preserve"> 426.4</t>
  </si>
  <si>
    <t xml:space="preserve"> 432.3</t>
  </si>
  <si>
    <t xml:space="preserve"> 445.6</t>
  </si>
  <si>
    <t xml:space="preserve"> 443.6</t>
  </si>
  <si>
    <t xml:space="preserve"> 452.3</t>
  </si>
  <si>
    <t xml:space="preserve"> 438.4</t>
  </si>
  <si>
    <t xml:space="preserve"> 450.5</t>
  </si>
  <si>
    <t xml:space="preserve"> 450.0</t>
  </si>
  <si>
    <t xml:space="preserve"> 141.8</t>
  </si>
  <si>
    <t xml:space="preserve"> 153.6</t>
  </si>
  <si>
    <t xml:space="preserve"> 154.2</t>
  </si>
  <si>
    <t xml:space="preserve"> 161.8</t>
  </si>
  <si>
    <t xml:space="preserve"> 162.6</t>
  </si>
  <si>
    <t xml:space="preserve"> 167.6</t>
  </si>
  <si>
    <t xml:space="preserve"> 165.4</t>
  </si>
  <si>
    <t xml:space="preserve"> 174.6</t>
  </si>
  <si>
    <t xml:space="preserve"> 177.0</t>
  </si>
  <si>
    <t xml:space="preserve"> 178.6</t>
  </si>
  <si>
    <t xml:space="preserve"> 183.9</t>
  </si>
  <si>
    <t xml:space="preserve"> 185.2</t>
  </si>
  <si>
    <t xml:space="preserve"> 183.4</t>
  </si>
  <si>
    <t xml:space="preserve"> 189.0</t>
  </si>
  <si>
    <t xml:space="preserve"> 191.8</t>
  </si>
  <si>
    <t xml:space="preserve"> 196.4</t>
  </si>
  <si>
    <t xml:space="preserve"> 193.7</t>
  </si>
  <si>
    <t xml:space="preserve"> 197.8</t>
  </si>
  <si>
    <t xml:space="preserve"> 199.6</t>
  </si>
  <si>
    <t xml:space="preserve"> 195.7</t>
  </si>
  <si>
    <t xml:space="preserve"> 197.4</t>
  </si>
  <si>
    <t xml:space="preserve"> 181.4</t>
  </si>
  <si>
    <t xml:space="preserve"> 179.7</t>
  </si>
  <si>
    <t xml:space="preserve"> 174.4</t>
  </si>
  <si>
    <t xml:space="preserve"> 166.6</t>
  </si>
  <si>
    <t xml:space="preserve"> 165.5</t>
  </si>
  <si>
    <t xml:space="preserve"> 166.0</t>
  </si>
  <si>
    <t xml:space="preserve"> 164.1</t>
  </si>
  <si>
    <t xml:space="preserve"> 162.9</t>
  </si>
  <si>
    <t xml:space="preserve"> 155.5</t>
  </si>
  <si>
    <t xml:space="preserve"> 153.5</t>
  </si>
  <si>
    <t xml:space="preserve"> 152.3</t>
  </si>
  <si>
    <t xml:space="preserve"> 151.8</t>
  </si>
  <si>
    <t xml:space="preserve"> 159.1</t>
  </si>
  <si>
    <t xml:space="preserve"> 157.5</t>
  </si>
  <si>
    <t xml:space="preserve"> 162.3</t>
  </si>
  <si>
    <t xml:space="preserve"> 159.6</t>
  </si>
  <si>
    <t xml:space="preserve"> 166.9</t>
  </si>
  <si>
    <t xml:space="preserve"> 170.9</t>
  </si>
  <si>
    <t xml:space="preserve"> 174.8</t>
  </si>
  <si>
    <t xml:space="preserve"> 169.0</t>
  </si>
  <si>
    <t xml:space="preserve"> 175.1</t>
  </si>
  <si>
    <t xml:space="preserve"> 173.2</t>
  </si>
  <si>
    <t xml:space="preserve">  75.1</t>
  </si>
  <si>
    <t xml:space="preserve">  81.4</t>
  </si>
  <si>
    <t xml:space="preserve">  81.3</t>
  </si>
  <si>
    <t xml:space="preserve">  81.8</t>
  </si>
  <si>
    <t xml:space="preserve">  79.9</t>
  </si>
  <si>
    <t xml:space="preserve">  84.4</t>
  </si>
  <si>
    <t xml:space="preserve">  84.8</t>
  </si>
  <si>
    <t xml:space="preserve">  84.6</t>
  </si>
  <si>
    <t xml:space="preserve">  86.5</t>
  </si>
  <si>
    <t xml:space="preserve">  88.9</t>
  </si>
  <si>
    <t xml:space="preserve">  87.9</t>
  </si>
  <si>
    <t xml:space="preserve">  92.9</t>
  </si>
  <si>
    <t xml:space="preserve">  92.5</t>
  </si>
  <si>
    <t xml:space="preserve">  90.7</t>
  </si>
  <si>
    <t xml:space="preserve">  92.7</t>
  </si>
  <si>
    <t xml:space="preserve">  94.4</t>
  </si>
  <si>
    <t xml:space="preserve">  95.0</t>
  </si>
  <si>
    <t xml:space="preserve"> 101.4</t>
  </si>
  <si>
    <t xml:space="preserve">  99.5</t>
  </si>
  <si>
    <t xml:space="preserve">  98.2</t>
  </si>
  <si>
    <t xml:space="preserve"> 103.1</t>
  </si>
  <si>
    <t xml:space="preserve"> 108.0</t>
  </si>
  <si>
    <t xml:space="preserve"> 106.4</t>
  </si>
  <si>
    <t xml:space="preserve"> 110.6</t>
  </si>
  <si>
    <t xml:space="preserve"> 115.1</t>
  </si>
  <si>
    <t xml:space="preserve"> 117.9</t>
  </si>
  <si>
    <t xml:space="preserve"> 112.5</t>
  </si>
  <si>
    <t xml:space="preserve"> 106.2</t>
  </si>
  <si>
    <t xml:space="preserve">  96.5</t>
  </si>
  <si>
    <t xml:space="preserve">  97.8</t>
  </si>
  <si>
    <t xml:space="preserve">  99.9</t>
  </si>
  <si>
    <t xml:space="preserve">  90.2</t>
  </si>
  <si>
    <t xml:space="preserve">  92.6</t>
  </si>
  <si>
    <t xml:space="preserve"> 102.2</t>
  </si>
  <si>
    <t xml:space="preserve">  98.6</t>
  </si>
  <si>
    <t xml:space="preserve"> 103.5</t>
  </si>
  <si>
    <t xml:space="preserve"> 107.4</t>
  </si>
  <si>
    <t xml:space="preserve"> 110.2</t>
  </si>
  <si>
    <t xml:space="preserve"> 134.8</t>
  </si>
  <si>
    <t xml:space="preserve"> 137.6</t>
  </si>
  <si>
    <t xml:space="preserve"> 140.3</t>
  </si>
  <si>
    <t xml:space="preserve"> 144.0</t>
  </si>
  <si>
    <t xml:space="preserve"> 145.2</t>
  </si>
  <si>
    <t xml:space="preserve"> 147.8</t>
  </si>
  <si>
    <t xml:space="preserve"> 151.2</t>
  </si>
  <si>
    <t xml:space="preserve"> 155.1</t>
  </si>
  <si>
    <t xml:space="preserve"> 159.7</t>
  </si>
  <si>
    <t xml:space="preserve"> 163.6</t>
  </si>
  <si>
    <t xml:space="preserve"> 176.1</t>
  </si>
  <si>
    <t xml:space="preserve"> 180.0</t>
  </si>
  <si>
    <t xml:space="preserve"> 188.9</t>
  </si>
  <si>
    <t xml:space="preserve"> 184.3</t>
  </si>
  <si>
    <t xml:space="preserve"> 187.3</t>
  </si>
  <si>
    <t xml:space="preserve"> 185.9</t>
  </si>
  <si>
    <t xml:space="preserve"> 173.9</t>
  </si>
  <si>
    <t xml:space="preserve"> 175.6</t>
  </si>
  <si>
    <t xml:space="preserve"> 158.0</t>
  </si>
  <si>
    <t xml:space="preserve"> 163.2</t>
  </si>
  <si>
    <t xml:space="preserve"> 158.7</t>
  </si>
  <si>
    <t xml:space="preserve"> 157.8</t>
  </si>
  <si>
    <t xml:space="preserve"> 164.6</t>
  </si>
  <si>
    <t xml:space="preserve"> 168.3</t>
  </si>
  <si>
    <t xml:space="preserve"> 160.4</t>
  </si>
  <si>
    <t xml:space="preserve"> 168.4</t>
  </si>
  <si>
    <t xml:space="preserve"> 168.7</t>
  </si>
  <si>
    <t xml:space="preserve"> 172.2</t>
  </si>
  <si>
    <t xml:space="preserve"> 173.1</t>
  </si>
  <si>
    <t>1077.4</t>
  </si>
  <si>
    <t>1087.8</t>
  </si>
  <si>
    <t>1113.7</t>
  </si>
  <si>
    <t>1169.4</t>
  </si>
  <si>
    <t>1146.4</t>
  </si>
  <si>
    <t>1144.1</t>
  </si>
  <si>
    <t>1169.7</t>
  </si>
  <si>
    <t>1221.5</t>
  </si>
  <si>
    <t>1190.9</t>
  </si>
  <si>
    <t>1182.3</t>
  </si>
  <si>
    <t>1205.0</t>
  </si>
  <si>
    <t>1250.7</t>
  </si>
  <si>
    <t>1222.7</t>
  </si>
  <si>
    <t>1213.9</t>
  </si>
  <si>
    <t>1225.9</t>
  </si>
  <si>
    <t>1259.3</t>
  </si>
  <si>
    <t>1217.6</t>
  </si>
  <si>
    <t>1237.5</t>
  </si>
  <si>
    <t>1249.9</t>
  </si>
  <si>
    <t>1252.8</t>
  </si>
  <si>
    <t>1266.7</t>
  </si>
  <si>
    <t>1303.5</t>
  </si>
  <si>
    <t>1301.3</t>
  </si>
  <si>
    <t>1308.8</t>
  </si>
  <si>
    <t>1330.2</t>
  </si>
  <si>
    <t>1365.7</t>
  </si>
  <si>
    <t>1377.5</t>
  </si>
  <si>
    <t>1395.7</t>
  </si>
  <si>
    <t>1434.5</t>
  </si>
  <si>
    <t>1444.7</t>
  </si>
  <si>
    <t>1459.0</t>
  </si>
  <si>
    <t>1491.4</t>
  </si>
  <si>
    <t>1474.6</t>
  </si>
  <si>
    <t>1468.9</t>
  </si>
  <si>
    <t>1468.4</t>
  </si>
  <si>
    <t>1468.5</t>
  </si>
  <si>
    <t>1419.4</t>
  </si>
  <si>
    <t>1353.7</t>
  </si>
  <si>
    <t>1333.0</t>
  </si>
  <si>
    <t>1321.3</t>
  </si>
  <si>
    <t>1283.5</t>
  </si>
  <si>
    <t>1257.3</t>
  </si>
  <si>
    <t>1264.6</t>
  </si>
  <si>
    <t>1269.2</t>
  </si>
  <si>
    <t>1233.1</t>
  </si>
  <si>
    <t>1238.5</t>
  </si>
  <si>
    <t>1235.3</t>
  </si>
  <si>
    <t>1237.2</t>
  </si>
  <si>
    <t>1227.9</t>
  </si>
  <si>
    <t>1237.8</t>
  </si>
  <si>
    <t>1234.4</t>
  </si>
  <si>
    <t>1244.2</t>
  </si>
  <si>
    <t>1276.1</t>
  </si>
  <si>
    <t>1271.7</t>
  </si>
  <si>
    <t>1257.6</t>
  </si>
  <si>
    <t>1282.0</t>
  </si>
  <si>
    <t>1294.0</t>
  </si>
  <si>
    <t>1307.8</t>
  </si>
  <si>
    <t>1314.4</t>
  </si>
  <si>
    <t>1341.3</t>
  </si>
  <si>
    <t>1323.6</t>
  </si>
  <si>
    <t>1330.5</t>
  </si>
  <si>
    <t>1356.3</t>
  </si>
  <si>
    <t>1383.2</t>
  </si>
  <si>
    <t>1383.8</t>
  </si>
  <si>
    <t>1409.1</t>
  </si>
  <si>
    <t xml:space="preserve"> 454.0</t>
  </si>
  <si>
    <t xml:space="preserve"> 458.0</t>
  </si>
  <si>
    <t xml:space="preserve"> 466.4</t>
  </si>
  <si>
    <t xml:space="preserve"> 490.8</t>
  </si>
  <si>
    <t xml:space="preserve"> 474.6</t>
  </si>
  <si>
    <t xml:space="preserve"> 481.6</t>
  </si>
  <si>
    <t xml:space="preserve"> 505.2</t>
  </si>
  <si>
    <t xml:space="preserve"> 495.7</t>
  </si>
  <si>
    <t xml:space="preserve"> 496.4</t>
  </si>
  <si>
    <t xml:space="preserve"> 512.8</t>
  </si>
  <si>
    <t xml:space="preserve"> 505.0</t>
  </si>
  <si>
    <t xml:space="preserve"> 504.4</t>
  </si>
  <si>
    <t xml:space="preserve"> 512.6</t>
  </si>
  <si>
    <t xml:space="preserve"> 491.3</t>
  </si>
  <si>
    <t xml:space="preserve"> 495.2</t>
  </si>
  <si>
    <t xml:space="preserve"> 505.8</t>
  </si>
  <si>
    <t xml:space="preserve"> 502.2</t>
  </si>
  <si>
    <t xml:space="preserve"> 501.5</t>
  </si>
  <si>
    <t xml:space="preserve"> 497.3</t>
  </si>
  <si>
    <t xml:space="preserve"> 516.2</t>
  </si>
  <si>
    <t xml:space="preserve"> 514.2</t>
  </si>
  <si>
    <t xml:space="preserve"> 525.8</t>
  </si>
  <si>
    <t xml:space="preserve"> 542.8</t>
  </si>
  <si>
    <t xml:space="preserve"> 540.5</t>
  </si>
  <si>
    <t xml:space="preserve"> 543.6</t>
  </si>
  <si>
    <t xml:space="preserve"> 542.9</t>
  </si>
  <si>
    <t xml:space="preserve"> 570.8</t>
  </si>
  <si>
    <t xml:space="preserve"> 569.6</t>
  </si>
  <si>
    <t xml:space="preserve"> 570.2</t>
  </si>
  <si>
    <t xml:space="preserve"> 576.5</t>
  </si>
  <si>
    <t xml:space="preserve"> 593.9</t>
  </si>
  <si>
    <t xml:space="preserve"> 587.0</t>
  </si>
  <si>
    <t xml:space="preserve"> 579.5</t>
  </si>
  <si>
    <t xml:space="preserve"> 562.0</t>
  </si>
  <si>
    <t xml:space="preserve"> 544.9</t>
  </si>
  <si>
    <t xml:space="preserve"> 529.0</t>
  </si>
  <si>
    <t xml:space="preserve"> 527.4</t>
  </si>
  <si>
    <t xml:space="preserve"> 516.6</t>
  </si>
  <si>
    <t xml:space="preserve"> 508.8</t>
  </si>
  <si>
    <t xml:space="preserve"> 492.5</t>
  </si>
  <si>
    <t xml:space="preserve"> 495.3</t>
  </si>
  <si>
    <t xml:space="preserve"> 493.7</t>
  </si>
  <si>
    <t xml:space="preserve"> 498.5</t>
  </si>
  <si>
    <t xml:space="preserve"> 488.3</t>
  </si>
  <si>
    <t xml:space="preserve"> 499.8</t>
  </si>
  <si>
    <t xml:space="preserve"> 491.1</t>
  </si>
  <si>
    <t xml:space="preserve"> 509.7</t>
  </si>
  <si>
    <t xml:space="preserve"> 511.4</t>
  </si>
  <si>
    <t xml:space="preserve"> 523.5</t>
  </si>
  <si>
    <t xml:space="preserve"> 528.8</t>
  </si>
  <si>
    <t xml:space="preserve"> 524.4</t>
  </si>
  <si>
    <t xml:space="preserve"> 533.0</t>
  </si>
  <si>
    <t xml:space="preserve"> 544.1</t>
  </si>
  <si>
    <t xml:space="preserve"> 550.5</t>
  </si>
  <si>
    <t xml:space="preserve"> 549.0</t>
  </si>
  <si>
    <t xml:space="preserve"> 553.0</t>
  </si>
  <si>
    <t xml:space="preserve"> 564.6</t>
  </si>
  <si>
    <t xml:space="preserve"> 573.0</t>
  </si>
  <si>
    <t xml:space="preserve"> 569.5</t>
  </si>
  <si>
    <t xml:space="preserve"> 576.6</t>
  </si>
  <si>
    <t xml:space="preserve"> 165.6</t>
  </si>
  <si>
    <t xml:space="preserve"> 174.5</t>
  </si>
  <si>
    <t xml:space="preserve"> 172.5</t>
  </si>
  <si>
    <t xml:space="preserve"> 176.9</t>
  </si>
  <si>
    <t xml:space="preserve"> 180.1</t>
  </si>
  <si>
    <t xml:space="preserve"> 182.4</t>
  </si>
  <si>
    <t xml:space="preserve"> 183.8</t>
  </si>
  <si>
    <t xml:space="preserve"> 193.5</t>
  </si>
  <si>
    <t xml:space="preserve"> 190.6</t>
  </si>
  <si>
    <t xml:space="preserve"> 192.6</t>
  </si>
  <si>
    <t xml:space="preserve"> 198.6</t>
  </si>
  <si>
    <t xml:space="preserve"> 201.4</t>
  </si>
  <si>
    <t xml:space="preserve"> 205.8</t>
  </si>
  <si>
    <t xml:space="preserve"> 209.6</t>
  </si>
  <si>
    <t xml:space="preserve"> 212.0</t>
  </si>
  <si>
    <t xml:space="preserve"> 215.4</t>
  </si>
  <si>
    <t xml:space="preserve"> 213.8</t>
  </si>
  <si>
    <t xml:space="preserve"> 220.3</t>
  </si>
  <si>
    <t xml:space="preserve"> 229.2</t>
  </si>
  <si>
    <t xml:space="preserve"> 225.0</t>
  </si>
  <si>
    <t xml:space="preserve"> 229.7</t>
  </si>
  <si>
    <t xml:space="preserve"> 233.3</t>
  </si>
  <si>
    <t xml:space="preserve"> 235.2</t>
  </si>
  <si>
    <t xml:space="preserve"> 236.0</t>
  </si>
  <si>
    <t xml:space="preserve"> 207.7</t>
  </si>
  <si>
    <t xml:space="preserve"> 214.8</t>
  </si>
  <si>
    <t xml:space="preserve"> 211.8</t>
  </si>
  <si>
    <t xml:space="preserve"> 203.0</t>
  </si>
  <si>
    <t xml:space="preserve"> 203.9</t>
  </si>
  <si>
    <t xml:space="preserve"> 204.9</t>
  </si>
  <si>
    <t xml:space="preserve"> 201.5</t>
  </si>
  <si>
    <t xml:space="preserve"> 202.8</t>
  </si>
  <si>
    <t xml:space="preserve"> 199.7</t>
  </si>
  <si>
    <t xml:space="preserve"> 200.8</t>
  </si>
  <si>
    <t xml:space="preserve"> 196.6</t>
  </si>
  <si>
    <t xml:space="preserve"> 207.0</t>
  </si>
  <si>
    <t xml:space="preserve"> 205.7</t>
  </si>
  <si>
    <t xml:space="preserve"> 218.0</t>
  </si>
  <si>
    <t xml:space="preserve"> 210.6</t>
  </si>
  <si>
    <t xml:space="preserve"> 212.6</t>
  </si>
  <si>
    <t xml:space="preserve"> 220.9</t>
  </si>
  <si>
    <t xml:space="preserve"> 222.8</t>
  </si>
  <si>
    <t xml:space="preserve"> 225.4</t>
  </si>
  <si>
    <t xml:space="preserve"> 225.5</t>
  </si>
  <si>
    <t xml:space="preserve"> 128.0</t>
  </si>
  <si>
    <t xml:space="preserve"> 145.1</t>
  </si>
  <si>
    <t xml:space="preserve"> 145.7</t>
  </si>
  <si>
    <t xml:space="preserve"> 141.9</t>
  </si>
  <si>
    <t xml:space="preserve"> 143.1</t>
  </si>
  <si>
    <t xml:space="preserve"> 148.1</t>
  </si>
  <si>
    <t xml:space="preserve"> 138.3</t>
  </si>
  <si>
    <t xml:space="preserve"> 140.0</t>
  </si>
  <si>
    <t xml:space="preserve"> 142.8</t>
  </si>
  <si>
    <t xml:space="preserve"> 147.3</t>
  </si>
  <si>
    <t xml:space="preserve"> 142.1</t>
  </si>
  <si>
    <t xml:space="preserve"> 150.5</t>
  </si>
  <si>
    <t xml:space="preserve"> 152.5</t>
  </si>
  <si>
    <t xml:space="preserve"> 162.5</t>
  </si>
  <si>
    <t xml:space="preserve"> 163.5</t>
  </si>
  <si>
    <t xml:space="preserve"> 155.4</t>
  </si>
  <si>
    <t xml:space="preserve"> 158.3</t>
  </si>
  <si>
    <t xml:space="preserve"> 136.0</t>
  </si>
  <si>
    <t xml:space="preserve"> 139.5</t>
  </si>
  <si>
    <t xml:space="preserve"> 138.0</t>
  </si>
  <si>
    <t xml:space="preserve"> 138.6</t>
  </si>
  <si>
    <t xml:space="preserve"> 132.0</t>
  </si>
  <si>
    <t xml:space="preserve"> 135.1</t>
  </si>
  <si>
    <t xml:space="preserve"> 132.7</t>
  </si>
  <si>
    <t xml:space="preserve"> 141.6</t>
  </si>
  <si>
    <t xml:space="preserve"> 132.2</t>
  </si>
  <si>
    <t xml:space="preserve"> 138.1</t>
  </si>
  <si>
    <t xml:space="preserve"> 135.8</t>
  </si>
  <si>
    <t xml:space="preserve"> 136.9</t>
  </si>
  <si>
    <t xml:space="preserve"> 141.3</t>
  </si>
  <si>
    <t xml:space="preserve"> 140.8</t>
  </si>
  <si>
    <t xml:space="preserve"> 146.2</t>
  </si>
  <si>
    <t xml:space="preserve"> 138.7</t>
  </si>
  <si>
    <t xml:space="preserve"> 147.5</t>
  </si>
  <si>
    <t xml:space="preserve"> 150.1</t>
  </si>
  <si>
    <t xml:space="preserve"> 155.0</t>
  </si>
  <si>
    <t xml:space="preserve"> 157.3</t>
  </si>
  <si>
    <t xml:space="preserve"> 161.4</t>
  </si>
  <si>
    <t xml:space="preserve"> 175.0</t>
  </si>
  <si>
    <t xml:space="preserve"> 174.7</t>
  </si>
  <si>
    <t xml:space="preserve"> 177.7</t>
  </si>
  <si>
    <t xml:space="preserve"> 179.4</t>
  </si>
  <si>
    <t xml:space="preserve"> 180.9</t>
  </si>
  <si>
    <t xml:space="preserve"> 184.7</t>
  </si>
  <si>
    <t xml:space="preserve"> 202.1</t>
  </si>
  <si>
    <t xml:space="preserve"> 207.1</t>
  </si>
  <si>
    <t xml:space="preserve"> 209.0</t>
  </si>
  <si>
    <t xml:space="preserve"> 209.1</t>
  </si>
  <si>
    <t xml:space="preserve"> 208.4</t>
  </si>
  <si>
    <t xml:space="preserve"> 201.8</t>
  </si>
  <si>
    <t xml:space="preserve"> 192.0</t>
  </si>
  <si>
    <t xml:space="preserve"> 182.3</t>
  </si>
  <si>
    <t xml:space="preserve"> 178.0</t>
  </si>
  <si>
    <t xml:space="preserve"> 166.2</t>
  </si>
  <si>
    <t xml:space="preserve"> 173.4</t>
  </si>
  <si>
    <t xml:space="preserve"> 182.0</t>
  </si>
  <si>
    <t xml:space="preserve"> 182.8</t>
  </si>
  <si>
    <t xml:space="preserve"> 178.3</t>
  </si>
  <si>
    <t xml:space="preserve"> 179.3</t>
  </si>
  <si>
    <t xml:space="preserve"> 188.7</t>
  </si>
  <si>
    <t xml:space="preserve"> 189.3</t>
  </si>
  <si>
    <t xml:space="preserve"> 191.2</t>
  </si>
  <si>
    <t xml:space="preserve"> 187.8</t>
  </si>
  <si>
    <t xml:space="preserve"> 212.2</t>
  </si>
  <si>
    <t xml:space="preserve"> 222.3</t>
  </si>
  <si>
    <t xml:space="preserve"> 216.4</t>
  </si>
  <si>
    <t xml:space="preserve"> 217.4</t>
  </si>
  <si>
    <t xml:space="preserve"> 226.5</t>
  </si>
  <si>
    <t xml:space="preserve"> 224.0</t>
  </si>
  <si>
    <t xml:space="preserve"> 226.7</t>
  </si>
  <si>
    <t xml:space="preserve"> 225.3</t>
  </si>
  <si>
    <t xml:space="preserve"> 227.5</t>
  </si>
  <si>
    <t xml:space="preserve"> 238.2</t>
  </si>
  <si>
    <t xml:space="preserve"> 227.6</t>
  </si>
  <si>
    <t xml:space="preserve"> 232.7</t>
  </si>
  <si>
    <t xml:space="preserve"> 238.3</t>
  </si>
  <si>
    <t xml:space="preserve"> 240.0</t>
  </si>
  <si>
    <t xml:space="preserve"> 246.7</t>
  </si>
  <si>
    <t xml:space="preserve"> 253.6</t>
  </si>
  <si>
    <t xml:space="preserve"> 252.1</t>
  </si>
  <si>
    <t xml:space="preserve"> 271.2</t>
  </si>
  <si>
    <t xml:space="preserve"> 269.2</t>
  </si>
  <si>
    <t xml:space="preserve"> 278.4</t>
  </si>
  <si>
    <t xml:space="preserve"> 292.5</t>
  </si>
  <si>
    <t xml:space="preserve"> 283.0</t>
  </si>
  <si>
    <t xml:space="preserve"> 282.9</t>
  </si>
  <si>
    <t xml:space="preserve"> 285.5</t>
  </si>
  <si>
    <t xml:space="preserve"> 273.6</t>
  </si>
  <si>
    <t xml:space="preserve"> 260.3</t>
  </si>
  <si>
    <t xml:space="preserve"> 259.9</t>
  </si>
  <si>
    <t xml:space="preserve"> 243.4</t>
  </si>
  <si>
    <t xml:space="preserve"> 243.3</t>
  </si>
  <si>
    <t xml:space="preserve"> 249.7</t>
  </si>
  <si>
    <t xml:space="preserve"> 238.9</t>
  </si>
  <si>
    <t xml:space="preserve"> 229.4</t>
  </si>
  <si>
    <t xml:space="preserve"> 240.5</t>
  </si>
  <si>
    <t xml:space="preserve"> 237.6</t>
  </si>
  <si>
    <t xml:space="preserve"> 242.6</t>
  </si>
  <si>
    <t xml:space="preserve"> 242.7</t>
  </si>
  <si>
    <t xml:space="preserve"> 241.5</t>
  </si>
  <si>
    <t xml:space="preserve"> 244.2</t>
  </si>
  <si>
    <t xml:space="preserve"> 242.4</t>
  </si>
  <si>
    <t xml:space="preserve"> 242.1</t>
  </si>
  <si>
    <t xml:space="preserve"> 244.6</t>
  </si>
  <si>
    <t xml:space="preserve"> 259.0</t>
  </si>
  <si>
    <t xml:space="preserve"> 255.2</t>
  </si>
  <si>
    <t xml:space="preserve"> 252.8</t>
  </si>
  <si>
    <t xml:space="preserve"> 258.2</t>
  </si>
  <si>
    <t xml:space="preserve"> 261.2</t>
  </si>
  <si>
    <t xml:space="preserve"> 268.9</t>
  </si>
  <si>
    <t>Table 6a</t>
  </si>
  <si>
    <t>Economic sector (NACE Rev.2)</t>
  </si>
  <si>
    <t>NUTS2 and NUTS3 region</t>
  </si>
  <si>
    <t>All persons</t>
  </si>
  <si>
    <t>a Sex</t>
  </si>
  <si>
    <t xml:space="preserve">  95.8</t>
  </si>
  <si>
    <t xml:space="preserve">  96.0</t>
  </si>
  <si>
    <t xml:space="preserve">  96.4</t>
  </si>
  <si>
    <t xml:space="preserve">  96.1</t>
  </si>
  <si>
    <t xml:space="preserve">  96.2</t>
  </si>
  <si>
    <t xml:space="preserve">  96.3</t>
  </si>
  <si>
    <t xml:space="preserve">  97.0</t>
  </si>
  <si>
    <t xml:space="preserve">  96.8</t>
  </si>
  <si>
    <t xml:space="preserve">  94.7</t>
  </si>
  <si>
    <t xml:space="preserve">  94.6</t>
  </si>
  <si>
    <t xml:space="preserve">  93.7</t>
  </si>
  <si>
    <t xml:space="preserve">  93.2</t>
  </si>
  <si>
    <t xml:space="preserve">  93.3</t>
  </si>
  <si>
    <t xml:space="preserve">  92.4</t>
  </si>
  <si>
    <t xml:space="preserve">  92.8</t>
  </si>
  <si>
    <t xml:space="preserve">  93.0</t>
  </si>
  <si>
    <t xml:space="preserve">  93.1</t>
  </si>
  <si>
    <t xml:space="preserve">  93.6</t>
  </si>
  <si>
    <t xml:space="preserve">  85.4</t>
  </si>
  <si>
    <t xml:space="preserve">  84.5</t>
  </si>
  <si>
    <t xml:space="preserve">  83.9</t>
  </si>
  <si>
    <t xml:space="preserve">  84.2</t>
  </si>
  <si>
    <t xml:space="preserve">  85.0</t>
  </si>
  <si>
    <t xml:space="preserve">  84.1</t>
  </si>
  <si>
    <t xml:space="preserve">  85.2</t>
  </si>
  <si>
    <t xml:space="preserve">  84.7</t>
  </si>
  <si>
    <t xml:space="preserve">  83.0</t>
  </si>
  <si>
    <t xml:space="preserve">  82.6</t>
  </si>
  <si>
    <t xml:space="preserve">  82.8</t>
  </si>
  <si>
    <t xml:space="preserve">  82.1</t>
  </si>
  <si>
    <t xml:space="preserve">  82.0</t>
  </si>
  <si>
    <t xml:space="preserve">  83.2</t>
  </si>
  <si>
    <t xml:space="preserve">  83.3</t>
  </si>
  <si>
    <t xml:space="preserve">  83.4</t>
  </si>
  <si>
    <t>c AA</t>
  </si>
  <si>
    <t>b NAC</t>
  </si>
  <si>
    <t xml:space="preserve">  92.2</t>
  </si>
  <si>
    <t xml:space="preserve">  92.3</t>
  </si>
  <si>
    <t xml:space="preserve">  93.9</t>
  </si>
  <si>
    <t xml:space="preserve">  92.0</t>
  </si>
  <si>
    <t xml:space="preserve">  90.6</t>
  </si>
  <si>
    <t xml:space="preserve">  89.7</t>
  </si>
  <si>
    <t xml:space="preserve">  91.4</t>
  </si>
  <si>
    <t xml:space="preserve">  90.8</t>
  </si>
  <si>
    <t xml:space="preserve">  91.5</t>
  </si>
  <si>
    <t>d BF</t>
  </si>
  <si>
    <t xml:space="preserve">  97.5</t>
  </si>
  <si>
    <t xml:space="preserve">  97.3</t>
  </si>
  <si>
    <t xml:space="preserve">  97.6</t>
  </si>
  <si>
    <t xml:space="preserve">  95.2</t>
  </si>
  <si>
    <t xml:space="preserve">  94.8</t>
  </si>
  <si>
    <t xml:space="preserve">  95.3</t>
  </si>
  <si>
    <t>e GU</t>
  </si>
  <si>
    <t xml:space="preserve">  89.6</t>
  </si>
  <si>
    <t xml:space="preserve">  88.5</t>
  </si>
  <si>
    <t xml:space="preserve">  88.4</t>
  </si>
  <si>
    <t xml:space="preserve">  89.5</t>
  </si>
  <si>
    <t xml:space="preserve">  89.0</t>
  </si>
  <si>
    <t xml:space="preserve">  89.2</t>
  </si>
  <si>
    <t xml:space="preserve">  89.1</t>
  </si>
  <si>
    <t xml:space="preserve">  88.3</t>
  </si>
  <si>
    <t xml:space="preserve">  88.8</t>
  </si>
  <si>
    <t xml:space="preserve">  88.0</t>
  </si>
  <si>
    <t xml:space="preserve">  87.8</t>
  </si>
  <si>
    <t xml:space="preserve">  86.8</t>
  </si>
  <si>
    <t xml:space="preserve">  87.3</t>
  </si>
  <si>
    <t xml:space="preserve">  86.6</t>
  </si>
  <si>
    <t xml:space="preserve">  86.4</t>
  </si>
  <si>
    <t xml:space="preserve">  86.7</t>
  </si>
  <si>
    <t xml:space="preserve">  86.9</t>
  </si>
  <si>
    <t xml:space="preserve">  87.7</t>
  </si>
  <si>
    <t xml:space="preserve">  87.1</t>
  </si>
  <si>
    <t xml:space="preserve">  87.6</t>
  </si>
  <si>
    <t>f XX</t>
  </si>
  <si>
    <t xml:space="preserve">  85.3</t>
  </si>
  <si>
    <t xml:space="preserve">  91.0</t>
  </si>
  <si>
    <t xml:space="preserve">  91.2</t>
  </si>
  <si>
    <t xml:space="preserve">  91.9</t>
  </si>
  <si>
    <t xml:space="preserve">  87.5</t>
  </si>
  <si>
    <t>[87]</t>
  </si>
  <si>
    <t>[79.3]</t>
  </si>
  <si>
    <t>[85.5]</t>
  </si>
  <si>
    <t>[82.9]</t>
  </si>
  <si>
    <t>[91.4]</t>
  </si>
  <si>
    <t>[89.8]</t>
  </si>
  <si>
    <t>g Self-e</t>
  </si>
  <si>
    <t>c STA</t>
  </si>
  <si>
    <t xml:space="preserve">  94.9</t>
  </si>
  <si>
    <t xml:space="preserve">  95.5</t>
  </si>
  <si>
    <t xml:space="preserve">  90.5</t>
  </si>
  <si>
    <t xml:space="preserve">  90.0</t>
  </si>
  <si>
    <t xml:space="preserve">  90.4</t>
  </si>
  <si>
    <t xml:space="preserve">  89.9</t>
  </si>
  <si>
    <t>h Employ</t>
  </si>
  <si>
    <t>i Age gr</t>
  </si>
  <si>
    <t>d AGE</t>
  </si>
  <si>
    <t xml:space="preserve">  85.9</t>
  </si>
  <si>
    <t xml:space="preserve">  85.8</t>
  </si>
  <si>
    <t xml:space="preserve">  85.5</t>
  </si>
  <si>
    <t xml:space="preserve">  86.0</t>
  </si>
  <si>
    <t xml:space="preserve">  87.2</t>
  </si>
  <si>
    <t xml:space="preserve">  85.1</t>
  </si>
  <si>
    <t xml:space="preserve">  76.2</t>
  </si>
  <si>
    <t xml:space="preserve">  78.3</t>
  </si>
  <si>
    <t xml:space="preserve">  79.5</t>
  </si>
  <si>
    <t xml:space="preserve">  73.3</t>
  </si>
  <si>
    <t xml:space="preserve">  76.6</t>
  </si>
  <si>
    <t xml:space="preserve">  76.4</t>
  </si>
  <si>
    <t xml:space="preserve">  73.4</t>
  </si>
  <si>
    <t xml:space="preserve">  74.1</t>
  </si>
  <si>
    <t xml:space="preserve">  73.9</t>
  </si>
  <si>
    <t xml:space="preserve">  70.1</t>
  </si>
  <si>
    <t xml:space="preserve">  74.9</t>
  </si>
  <si>
    <t xml:space="preserve">  79.6</t>
  </si>
  <si>
    <t xml:space="preserve">  74.0</t>
  </si>
  <si>
    <t xml:space="preserve">  77.8</t>
  </si>
  <si>
    <t xml:space="preserve">  78.0</t>
  </si>
  <si>
    <t xml:space="preserve">  74.5</t>
  </si>
  <si>
    <t xml:space="preserve">  75.4</t>
  </si>
  <si>
    <t xml:space="preserve">  74.3</t>
  </si>
  <si>
    <t xml:space="preserve">  73.2</t>
  </si>
  <si>
    <t xml:space="preserve">  77.9</t>
  </si>
  <si>
    <t xml:space="preserve">  78.2</t>
  </si>
  <si>
    <t>j Age gr</t>
  </si>
  <si>
    <t>k Age gr</t>
  </si>
  <si>
    <t>l Border</t>
  </si>
  <si>
    <t>e REG</t>
  </si>
  <si>
    <t>m Border</t>
  </si>
  <si>
    <t xml:space="preserve">  84.9</t>
  </si>
  <si>
    <t>n Midlan</t>
  </si>
  <si>
    <t xml:space="preserve">  85.6</t>
  </si>
  <si>
    <t>o West</t>
  </si>
  <si>
    <t>p Southe</t>
  </si>
  <si>
    <t>q Dublin</t>
  </si>
  <si>
    <t>r Mid-Ea</t>
  </si>
  <si>
    <t>s Mid-We</t>
  </si>
  <si>
    <t>t South-</t>
  </si>
  <si>
    <t>u South-</t>
  </si>
  <si>
    <t>v ALL</t>
  </si>
  <si>
    <t>Table 6b</t>
  </si>
  <si>
    <t xml:space="preserve">  36.7</t>
  </si>
  <si>
    <t xml:space="preserve">  36.3</t>
  </si>
  <si>
    <t xml:space="preserve">  40.6</t>
  </si>
  <si>
    <t xml:space="preserve">  38.8</t>
  </si>
  <si>
    <t xml:space="preserve">  37.3</t>
  </si>
  <si>
    <t xml:space="preserve">  35.8</t>
  </si>
  <si>
    <t xml:space="preserve">  39.3</t>
  </si>
  <si>
    <t xml:space="preserve">  38.1</t>
  </si>
  <si>
    <t xml:space="preserve">  38.7</t>
  </si>
  <si>
    <t xml:space="preserve">  36.2</t>
  </si>
  <si>
    <t xml:space="preserve">  38.3</t>
  </si>
  <si>
    <t xml:space="preserve">  37.4</t>
  </si>
  <si>
    <t xml:space="preserve">  38.9</t>
  </si>
  <si>
    <t xml:space="preserve">  38.2</t>
  </si>
  <si>
    <t xml:space="preserve">  36.8</t>
  </si>
  <si>
    <t xml:space="preserve">  36.6</t>
  </si>
  <si>
    <t xml:space="preserve">  35.6</t>
  </si>
  <si>
    <t xml:space="preserve">  38.4</t>
  </si>
  <si>
    <t xml:space="preserve">  37.2</t>
  </si>
  <si>
    <t xml:space="preserve">  36.1</t>
  </si>
  <si>
    <t xml:space="preserve">  37.1</t>
  </si>
  <si>
    <t xml:space="preserve">  36.9</t>
  </si>
  <si>
    <t xml:space="preserve">  36.4</t>
  </si>
  <si>
    <t xml:space="preserve">  34.8</t>
  </si>
  <si>
    <t xml:space="preserve">  36.0</t>
  </si>
  <si>
    <t xml:space="preserve">  36.5</t>
  </si>
  <si>
    <t xml:space="preserve">  34.4</t>
  </si>
  <si>
    <t xml:space="preserve">  37.6</t>
  </si>
  <si>
    <t xml:space="preserve">  35.9</t>
  </si>
  <si>
    <t xml:space="preserve">  35.2</t>
  </si>
  <si>
    <t xml:space="preserve">  34.2</t>
  </si>
  <si>
    <t xml:space="preserve">  31.7</t>
  </si>
  <si>
    <t xml:space="preserve">  33.2</t>
  </si>
  <si>
    <t xml:space="preserve">  35.7</t>
  </si>
  <si>
    <t xml:space="preserve">  32.2</t>
  </si>
  <si>
    <t xml:space="preserve">  33.7</t>
  </si>
  <si>
    <t xml:space="preserve">  35.4</t>
  </si>
  <si>
    <t xml:space="preserve">  32.3</t>
  </si>
  <si>
    <t xml:space="preserve">  35.3</t>
  </si>
  <si>
    <t xml:space="preserve">  39.7</t>
  </si>
  <si>
    <t xml:space="preserve">  37.9</t>
  </si>
  <si>
    <t xml:space="preserve">  34.9</t>
  </si>
  <si>
    <t xml:space="preserve">  40.3</t>
  </si>
  <si>
    <t xml:space="preserve">  37.5</t>
  </si>
  <si>
    <t xml:space="preserve">  29.7</t>
  </si>
  <si>
    <t xml:space="preserve">  33.9</t>
  </si>
  <si>
    <t xml:space="preserve">  29.1</t>
  </si>
  <si>
    <t xml:space="preserve">  32.9</t>
  </si>
  <si>
    <t xml:space="preserve">  33.3</t>
  </si>
  <si>
    <t xml:space="preserve">  29.6</t>
  </si>
  <si>
    <t xml:space="preserve">  34.5</t>
  </si>
  <si>
    <t xml:space="preserve">  29.2</t>
  </si>
  <si>
    <t xml:space="preserve">  30.2</t>
  </si>
  <si>
    <t xml:space="preserve">  31.3</t>
  </si>
  <si>
    <t xml:space="preserve">  31.4</t>
  </si>
  <si>
    <t xml:space="preserve">  29.5</t>
  </si>
  <si>
    <t xml:space="preserve">  31.5</t>
  </si>
  <si>
    <t xml:space="preserve">  32.0</t>
  </si>
  <si>
    <t xml:space="preserve">  35.5</t>
  </si>
  <si>
    <t xml:space="preserve">  30.0</t>
  </si>
  <si>
    <t xml:space="preserve">  29.9</t>
  </si>
  <si>
    <t xml:space="preserve">  30.9</t>
  </si>
  <si>
    <t xml:space="preserve">  31.1</t>
  </si>
  <si>
    <t xml:space="preserve">  28.6</t>
  </si>
  <si>
    <t xml:space="preserve">  31.2</t>
  </si>
  <si>
    <t xml:space="preserve">  30.5</t>
  </si>
  <si>
    <t xml:space="preserve">  27.5</t>
  </si>
  <si>
    <t xml:space="preserve">  25.5</t>
  </si>
  <si>
    <t xml:space="preserve">  28.9</t>
  </si>
  <si>
    <t xml:space="preserve">  30.6</t>
  </si>
  <si>
    <t xml:space="preserve">  30.8</t>
  </si>
  <si>
    <t xml:space="preserve">  30.3</t>
  </si>
  <si>
    <t xml:space="preserve">  28.2</t>
  </si>
  <si>
    <t xml:space="preserve">  29.0</t>
  </si>
  <si>
    <t xml:space="preserve">  30.4</t>
  </si>
  <si>
    <t xml:space="preserve">  43.5</t>
  </si>
  <si>
    <t xml:space="preserve">  29.4</t>
  </si>
  <si>
    <t xml:space="preserve">  27.7</t>
  </si>
  <si>
    <t xml:space="preserve">  33.4</t>
  </si>
  <si>
    <t xml:space="preserve">  28.8</t>
  </si>
  <si>
    <t xml:space="preserve">  32.5</t>
  </si>
  <si>
    <t xml:space="preserve">  42.1</t>
  </si>
  <si>
    <t xml:space="preserve">  32.6</t>
  </si>
  <si>
    <t xml:space="preserve">  26.8</t>
  </si>
  <si>
    <t xml:space="preserve">  33.1</t>
  </si>
  <si>
    <t xml:space="preserve">  50.5</t>
  </si>
  <si>
    <t xml:space="preserve">  39.8</t>
  </si>
  <si>
    <t xml:space="preserve">  33.5</t>
  </si>
  <si>
    <t xml:space="preserve">  52.2</t>
  </si>
  <si>
    <t xml:space="preserve">  39.9</t>
  </si>
  <si>
    <t xml:space="preserve">  35.0</t>
  </si>
  <si>
    <t xml:space="preserve">  37.8</t>
  </si>
  <si>
    <t xml:space="preserve">  40.4</t>
  </si>
  <si>
    <t xml:space="preserve">  41.3</t>
  </si>
  <si>
    <t xml:space="preserve">  34.0</t>
  </si>
  <si>
    <t xml:space="preserve">  37.0</t>
  </si>
  <si>
    <t xml:space="preserve">  33.8</t>
  </si>
  <si>
    <t xml:space="preserve">  34.6</t>
  </si>
  <si>
    <t xml:space="preserve">  33.0</t>
  </si>
  <si>
    <t xml:space="preserve">  37.7</t>
  </si>
  <si>
    <t xml:space="preserve">  39.2</t>
  </si>
  <si>
    <t xml:space="preserve">  39.5</t>
  </si>
  <si>
    <t xml:space="preserve">  34.7</t>
  </si>
  <si>
    <t xml:space="preserve">  38.6</t>
  </si>
  <si>
    <t xml:space="preserve">  40.2</t>
  </si>
  <si>
    <t xml:space="preserve">  42.2</t>
  </si>
  <si>
    <t xml:space="preserve">  39.6</t>
  </si>
  <si>
    <t xml:space="preserve">  33.6</t>
  </si>
  <si>
    <t xml:space="preserve">  39.4</t>
  </si>
  <si>
    <t>[57.6]</t>
  </si>
  <si>
    <t xml:space="preserve">  59.5</t>
  </si>
  <si>
    <t xml:space="preserve">  53.1</t>
  </si>
  <si>
    <t xml:space="preserve">  61.3</t>
  </si>
  <si>
    <t xml:space="preserve">  56.3</t>
  </si>
  <si>
    <t xml:space="preserve">  43.2</t>
  </si>
  <si>
    <t xml:space="preserve">  58.6</t>
  </si>
  <si>
    <t xml:space="preserve">  53.5</t>
  </si>
  <si>
    <t xml:space="preserve">  44.0</t>
  </si>
  <si>
    <t xml:space="preserve">  51.9</t>
  </si>
  <si>
    <t xml:space="preserve">  47.7</t>
  </si>
  <si>
    <t xml:space="preserve">  41.2</t>
  </si>
  <si>
    <t xml:space="preserve">  41.7</t>
  </si>
  <si>
    <t xml:space="preserve">  49.0</t>
  </si>
  <si>
    <t xml:space="preserve">  42.0</t>
  </si>
  <si>
    <t xml:space="preserve">  46.1</t>
  </si>
  <si>
    <t xml:space="preserve">  54.9</t>
  </si>
  <si>
    <t xml:space="preserve">  44.9</t>
  </si>
  <si>
    <t xml:space="preserve">  46.6</t>
  </si>
  <si>
    <t xml:space="preserve">  49.6</t>
  </si>
  <si>
    <t xml:space="preserve">  47.2</t>
  </si>
  <si>
    <t>[52.2]</t>
  </si>
  <si>
    <t xml:space="preserve">  46.8</t>
  </si>
  <si>
    <t xml:space="preserve">  48.1</t>
  </si>
  <si>
    <t xml:space="preserve">  42.9</t>
  </si>
  <si>
    <t xml:space="preserve">  52.7</t>
  </si>
  <si>
    <t xml:space="preserve">  41.0</t>
  </si>
  <si>
    <t xml:space="preserve">  44.3</t>
  </si>
  <si>
    <t xml:space="preserve">  51.2</t>
  </si>
  <si>
    <t xml:space="preserve">  44.1</t>
  </si>
  <si>
    <t xml:space="preserve">  47.6</t>
  </si>
  <si>
    <t xml:space="preserve">  47.5</t>
  </si>
  <si>
    <t xml:space="preserve">  49.3</t>
  </si>
  <si>
    <t xml:space="preserve">  48.5</t>
  </si>
  <si>
    <t>[47.3]</t>
  </si>
  <si>
    <t>[40.2]</t>
  </si>
  <si>
    <t>[44.1]</t>
  </si>
  <si>
    <t>[43.2]</t>
  </si>
  <si>
    <t>[49.6]</t>
  </si>
  <si>
    <t>[33.7]</t>
  </si>
  <si>
    <t>[57.1]</t>
  </si>
  <si>
    <t>[37.4]</t>
  </si>
  <si>
    <t>[53.8]</t>
  </si>
  <si>
    <t>[46.3]</t>
  </si>
  <si>
    <t>[52.1]</t>
  </si>
  <si>
    <t>[46.2]</t>
  </si>
  <si>
    <t xml:space="preserve">  43.1</t>
  </si>
  <si>
    <t>[48.7]</t>
  </si>
  <si>
    <t>[44.2]</t>
  </si>
  <si>
    <t>[47.2]</t>
  </si>
  <si>
    <t>[56.4]</t>
  </si>
  <si>
    <t>[48.8]</t>
  </si>
  <si>
    <t>[44.9]</t>
  </si>
  <si>
    <t>[47.6]</t>
  </si>
  <si>
    <t>[57.4]</t>
  </si>
  <si>
    <t xml:space="preserve">  31.8</t>
  </si>
  <si>
    <t xml:space="preserve">  32.7</t>
  </si>
  <si>
    <t xml:space="preserve">  30.7</t>
  </si>
  <si>
    <t xml:space="preserve">  31.6</t>
  </si>
  <si>
    <t xml:space="preserve">  28.0</t>
  </si>
  <si>
    <t xml:space="preserve">  31.9</t>
  </si>
  <si>
    <t xml:space="preserve">  32.8</t>
  </si>
  <si>
    <t xml:space="preserve">  28.5</t>
  </si>
  <si>
    <t xml:space="preserve">  29.3</t>
  </si>
  <si>
    <t xml:space="preserve">  31.0</t>
  </si>
  <si>
    <t xml:space="preserve">  43.6</t>
  </si>
  <si>
    <t>[51.2]</t>
  </si>
  <si>
    <t>[33.8]</t>
  </si>
  <si>
    <t>[37.3]</t>
  </si>
  <si>
    <t xml:space="preserve">  35.1</t>
  </si>
  <si>
    <t xml:space="preserve">  34.1</t>
  </si>
  <si>
    <t xml:space="preserve">  32.4</t>
  </si>
  <si>
    <t xml:space="preserve">  43.0</t>
  </si>
  <si>
    <t xml:space="preserve">  46.3</t>
  </si>
  <si>
    <t xml:space="preserve">  45.2</t>
  </si>
  <si>
    <t xml:space="preserve">  38.0</t>
  </si>
  <si>
    <t xml:space="preserve">  39.1</t>
  </si>
  <si>
    <t xml:space="preserve">  42.7</t>
  </si>
  <si>
    <t xml:space="preserve">  32.1</t>
  </si>
  <si>
    <t xml:space="preserve">  34.3</t>
  </si>
  <si>
    <t xml:space="preserve">  26.3</t>
  </si>
  <si>
    <t xml:space="preserve">  26.5</t>
  </si>
  <si>
    <t>[26.3]</t>
  </si>
  <si>
    <t>[29.1]</t>
  </si>
  <si>
    <t>[31.6]</t>
  </si>
  <si>
    <t>[30.5]</t>
  </si>
  <si>
    <t>[36]</t>
  </si>
  <si>
    <t>[41.9]</t>
  </si>
  <si>
    <t>[29.8]</t>
  </si>
  <si>
    <t>[33.2]</t>
  </si>
  <si>
    <t>[34.4]</t>
  </si>
  <si>
    <t>[35.8]</t>
  </si>
  <si>
    <t>[32.3]</t>
  </si>
  <si>
    <t>[27.9]</t>
  </si>
  <si>
    <t>[39.3]</t>
  </si>
  <si>
    <t xml:space="preserve">  40.0</t>
  </si>
  <si>
    <t xml:space="preserve">  39.0</t>
  </si>
  <si>
    <t xml:space="preserve">  28.7</t>
  </si>
  <si>
    <t xml:space="preserve">  48.9</t>
  </si>
  <si>
    <t xml:space="preserve">  40.7</t>
  </si>
  <si>
    <t xml:space="preserve">  40.5</t>
  </si>
  <si>
    <t xml:space="preserve">  40.8</t>
  </si>
  <si>
    <t xml:space="preserve">  38.5</t>
  </si>
  <si>
    <t xml:space="preserve">  49.2</t>
  </si>
  <si>
    <t xml:space="preserve">  42.8</t>
  </si>
  <si>
    <t xml:space="preserve">  41.4</t>
  </si>
  <si>
    <t xml:space="preserve">  43.9</t>
  </si>
  <si>
    <t xml:space="preserve">  41.1</t>
  </si>
  <si>
    <t xml:space="preserve">  44.8</t>
  </si>
  <si>
    <t xml:space="preserve">  40.1</t>
  </si>
  <si>
    <t>[30.7]</t>
  </si>
  <si>
    <t>[38.5]</t>
  </si>
  <si>
    <t>[39.6]</t>
  </si>
  <si>
    <t xml:space="preserve">  42.6</t>
  </si>
  <si>
    <t xml:space="preserve">  45.9</t>
  </si>
  <si>
    <t xml:space="preserve">  42.5</t>
  </si>
  <si>
    <t>[39.1]</t>
  </si>
  <si>
    <t>[34.3]</t>
  </si>
  <si>
    <t xml:space="preserve">  41.6</t>
  </si>
  <si>
    <t xml:space="preserve">  41.5</t>
  </si>
  <si>
    <t xml:space="preserve">  42.4</t>
  </si>
  <si>
    <t xml:space="preserve">  45.1</t>
  </si>
  <si>
    <t>[37.8]</t>
  </si>
  <si>
    <t>[44.4]</t>
  </si>
  <si>
    <t>[45.2]</t>
  </si>
  <si>
    <t>[42.4]</t>
  </si>
  <si>
    <t>[37.7]</t>
  </si>
  <si>
    <t xml:space="preserve">  44.6</t>
  </si>
  <si>
    <t xml:space="preserve">  43.7</t>
  </si>
  <si>
    <t xml:space="preserve">  43.3</t>
  </si>
  <si>
    <t>[34.7]</t>
  </si>
  <si>
    <t>[37.6]</t>
  </si>
  <si>
    <t>[36.4]</t>
  </si>
  <si>
    <t>[38.9]</t>
  </si>
  <si>
    <t>[26.1]</t>
  </si>
  <si>
    <t>[41.5]</t>
  </si>
  <si>
    <t>[35.3]</t>
  </si>
  <si>
    <t>[47.8]</t>
  </si>
  <si>
    <t>[45]</t>
  </si>
  <si>
    <t>[37.5]</t>
  </si>
  <si>
    <t>[36.6]</t>
  </si>
  <si>
    <t>[37.2]</t>
  </si>
  <si>
    <t>[31.5]</t>
  </si>
  <si>
    <t>[35.4]</t>
  </si>
  <si>
    <t>[40.9]</t>
  </si>
  <si>
    <t>[43]</t>
  </si>
  <si>
    <t xml:space="preserve">  64.5</t>
  </si>
  <si>
    <t xml:space="preserve">  44.4</t>
  </si>
  <si>
    <t xml:space="preserve">  44.2</t>
  </si>
  <si>
    <t xml:space="preserve">  26.4</t>
  </si>
  <si>
    <t xml:space="preserve">  28.3</t>
  </si>
  <si>
    <t xml:space="preserve">  27.3</t>
  </si>
  <si>
    <t xml:space="preserve">  23.6</t>
  </si>
  <si>
    <t xml:space="preserve">  27.1</t>
  </si>
  <si>
    <t xml:space="preserve">  25.4</t>
  </si>
  <si>
    <t xml:space="preserve">  28.4</t>
  </si>
  <si>
    <t xml:space="preserve">  26.2</t>
  </si>
  <si>
    <t xml:space="preserve">  24.7</t>
  </si>
  <si>
    <t xml:space="preserve">  22.1</t>
  </si>
  <si>
    <t xml:space="preserve">  25.7</t>
  </si>
  <si>
    <t xml:space="preserve">  24.2</t>
  </si>
  <si>
    <t xml:space="preserve">  26.1</t>
  </si>
  <si>
    <t xml:space="preserve">  22.3</t>
  </si>
  <si>
    <t xml:space="preserve">  22.8</t>
  </si>
  <si>
    <t xml:space="preserve">  25.8</t>
  </si>
  <si>
    <t xml:space="preserve">  26.9</t>
  </si>
  <si>
    <t xml:space="preserve">  27.0</t>
  </si>
  <si>
    <t xml:space="preserve">  24.1</t>
  </si>
  <si>
    <t xml:space="preserve">  27.6</t>
  </si>
  <si>
    <t xml:space="preserve">  26.6</t>
  </si>
  <si>
    <t xml:space="preserve">  23.5</t>
  </si>
  <si>
    <t xml:space="preserve">  27.9</t>
  </si>
  <si>
    <t xml:space="preserve">  22.0</t>
  </si>
  <si>
    <t xml:space="preserve">  62.2</t>
  </si>
  <si>
    <t xml:space="preserve">  27.4</t>
  </si>
  <si>
    <t xml:space="preserve">  28.1</t>
  </si>
  <si>
    <t xml:space="preserve">  25.1</t>
  </si>
  <si>
    <t>[23.1]</t>
  </si>
  <si>
    <t xml:space="preserve">  24.0</t>
  </si>
  <si>
    <t xml:space="preserve">  24.6</t>
  </si>
  <si>
    <t xml:space="preserve">  25.0</t>
  </si>
  <si>
    <t xml:space="preserve">  27.2</t>
  </si>
  <si>
    <t>[31.8]</t>
  </si>
  <si>
    <t>[31.2]</t>
  </si>
  <si>
    <t>[31.4]</t>
  </si>
  <si>
    <t>[34]</t>
  </si>
  <si>
    <t xml:space="preserve">  30.1</t>
  </si>
  <si>
    <t>[33]</t>
  </si>
  <si>
    <t>[33.1]</t>
  </si>
  <si>
    <t>[27.2]</t>
  </si>
  <si>
    <t>[31.1]</t>
  </si>
  <si>
    <t>[26.6]</t>
  </si>
  <si>
    <t>[23.8]</t>
  </si>
  <si>
    <t>[30.8]</t>
  </si>
  <si>
    <t>[32]</t>
  </si>
  <si>
    <t>[30]</t>
  </si>
  <si>
    <t>[24.8]</t>
  </si>
  <si>
    <t>[22.4]</t>
  </si>
  <si>
    <t>[28.6]</t>
  </si>
  <si>
    <t>[29.3]</t>
  </si>
  <si>
    <t>[30.6]</t>
  </si>
  <si>
    <t>[44.8]</t>
  </si>
  <si>
    <t>[38.1]</t>
  </si>
  <si>
    <t>[38.6]</t>
  </si>
  <si>
    <t>[28]</t>
  </si>
  <si>
    <t>[29.6]</t>
  </si>
  <si>
    <t>[34.8]</t>
  </si>
  <si>
    <t>[36.2]</t>
  </si>
  <si>
    <t xml:space="preserve">  41.8</t>
  </si>
  <si>
    <t xml:space="preserve">  40.9</t>
  </si>
  <si>
    <t xml:space="preserve">  43.4</t>
  </si>
  <si>
    <t xml:space="preserve">  42.3</t>
  </si>
  <si>
    <t xml:space="preserve">  47.9</t>
  </si>
  <si>
    <t xml:space="preserve">  46.2</t>
  </si>
  <si>
    <t>[44.3]</t>
  </si>
  <si>
    <t>[25.7]</t>
  </si>
  <si>
    <t>[33.3]</t>
  </si>
  <si>
    <t>[40.3]</t>
  </si>
  <si>
    <t>[34.5]</t>
  </si>
  <si>
    <t>[39.2]</t>
  </si>
  <si>
    <t>[40]</t>
  </si>
  <si>
    <t>[43.8]</t>
  </si>
  <si>
    <t>[41.1]</t>
  </si>
  <si>
    <t>[31.3]</t>
  </si>
  <si>
    <t>[32.5]</t>
  </si>
  <si>
    <t>[33.4]</t>
  </si>
  <si>
    <t xml:space="preserve">  44.7</t>
  </si>
  <si>
    <t xml:space="preserve">  52.8</t>
  </si>
  <si>
    <t xml:space="preserve">  69.0</t>
  </si>
  <si>
    <t>Appendix 1</t>
  </si>
  <si>
    <t xml:space="preserve"> 898.2</t>
  </si>
  <si>
    <t xml:space="preserve"> 910.7</t>
  </si>
  <si>
    <t xml:space="preserve"> 940.3</t>
  </si>
  <si>
    <t xml:space="preserve"> 935.3</t>
  </si>
  <si>
    <t xml:space="preserve"> 943.7</t>
  </si>
  <si>
    <t xml:space="preserve"> 960.7</t>
  </si>
  <si>
    <t xml:space="preserve"> 993.6</t>
  </si>
  <si>
    <t xml:space="preserve"> 988.1</t>
  </si>
  <si>
    <t xml:space="preserve"> 999.4</t>
  </si>
  <si>
    <t>1026.2</t>
  </si>
  <si>
    <t>1015.9</t>
  </si>
  <si>
    <t>1013.4</t>
  </si>
  <si>
    <t>1027.3</t>
  </si>
  <si>
    <t>1049.6</t>
  </si>
  <si>
    <t>1031.8</t>
  </si>
  <si>
    <t>1025.9</t>
  </si>
  <si>
    <t>1031.5</t>
  </si>
  <si>
    <t>1050.0</t>
  </si>
  <si>
    <t>1034.2</t>
  </si>
  <si>
    <t>1037.3</t>
  </si>
  <si>
    <t>1045.2</t>
  </si>
  <si>
    <t>1064.6</t>
  </si>
  <si>
    <t>1060.5</t>
  </si>
  <si>
    <t>1062.6</t>
  </si>
  <si>
    <t>1075.4</t>
  </si>
  <si>
    <t>1103.7</t>
  </si>
  <si>
    <t>1098.2</t>
  </si>
  <si>
    <t>1107.4</t>
  </si>
  <si>
    <t>1120.4</t>
  </si>
  <si>
    <t>1153.4</t>
  </si>
  <si>
    <t>1161.3</t>
  </si>
  <si>
    <t>1198.6</t>
  </si>
  <si>
    <t>1202.4</t>
  </si>
  <si>
    <t>1208.6</t>
  </si>
  <si>
    <t>1219.8</t>
  </si>
  <si>
    <t>1236.1</t>
  </si>
  <si>
    <t>1221.8</t>
  </si>
  <si>
    <t>1209.9</t>
  </si>
  <si>
    <t>1158.5</t>
  </si>
  <si>
    <t>1092.9</t>
  </si>
  <si>
    <t>1071.8</t>
  </si>
  <si>
    <t>1056.3</t>
  </si>
  <si>
    <t>1034.3</t>
  </si>
  <si>
    <t>1014.0</t>
  </si>
  <si>
    <t>1015.6</t>
  </si>
  <si>
    <t xml:space="preserve"> 994.1</t>
  </si>
  <si>
    <t xml:space="preserve"> 984.5</t>
  </si>
  <si>
    <t xml:space="preserve"> 992.8</t>
  </si>
  <si>
    <t xml:space="preserve"> 990.2</t>
  </si>
  <si>
    <t xml:space="preserve"> 987.3</t>
  </si>
  <si>
    <t xml:space="preserve"> 972.1</t>
  </si>
  <si>
    <t xml:space="preserve"> 977.0</t>
  </si>
  <si>
    <t xml:space="preserve"> 986.1</t>
  </si>
  <si>
    <t xml:space="preserve"> 988.0</t>
  </si>
  <si>
    <t xml:space="preserve"> 991.6</t>
  </si>
  <si>
    <t>1005.7</t>
  </si>
  <si>
    <t>1028.3</t>
  </si>
  <si>
    <t>1038.2</t>
  </si>
  <si>
    <t>1024.3</t>
  </si>
  <si>
    <t>1030.6</t>
  </si>
  <si>
    <t>1053.1</t>
  </si>
  <si>
    <t>1049.4</t>
  </si>
  <si>
    <t>1081.8</t>
  </si>
  <si>
    <t>1068.4</t>
  </si>
  <si>
    <t>1091.0</t>
  </si>
  <si>
    <t>1109.6</t>
  </si>
  <si>
    <t>1112.7</t>
  </si>
  <si>
    <t>1118.1</t>
  </si>
  <si>
    <t xml:space="preserve"> 587.7</t>
  </si>
  <si>
    <t xml:space="preserve"> 595.8</t>
  </si>
  <si>
    <t xml:space="preserve"> 621.2</t>
  </si>
  <si>
    <t xml:space="preserve"> 613.5</t>
  </si>
  <si>
    <t xml:space="preserve"> 632.5</t>
  </si>
  <si>
    <t xml:space="preserve"> 646.6</t>
  </si>
  <si>
    <t xml:space="preserve"> 671.9</t>
  </si>
  <si>
    <t xml:space="preserve"> 665.8</t>
  </si>
  <si>
    <t xml:space="preserve"> 667.5</t>
  </si>
  <si>
    <t xml:space="preserve"> 685.5</t>
  </si>
  <si>
    <t xml:space="preserve"> 709.3</t>
  </si>
  <si>
    <t xml:space="preserve"> 698.9</t>
  </si>
  <si>
    <t xml:space="preserve"> 696.9</t>
  </si>
  <si>
    <t xml:space="preserve"> 711.1</t>
  </si>
  <si>
    <t xml:space="preserve"> 737.3</t>
  </si>
  <si>
    <t xml:space="preserve"> 731.0</t>
  </si>
  <si>
    <t xml:space="preserve"> 731.3</t>
  </si>
  <si>
    <t xml:space="preserve"> 752.7</t>
  </si>
  <si>
    <t xml:space="preserve"> 743.2</t>
  </si>
  <si>
    <t xml:space="preserve"> 745.8</t>
  </si>
  <si>
    <t xml:space="preserve"> 754.9</t>
  </si>
  <si>
    <t xml:space="preserve"> 766.4</t>
  </si>
  <si>
    <t xml:space="preserve"> 765.6</t>
  </si>
  <si>
    <t xml:space="preserve"> 767.1</t>
  </si>
  <si>
    <t xml:space="preserve"> 777.0</t>
  </si>
  <si>
    <t xml:space="preserve"> 798.8</t>
  </si>
  <si>
    <t xml:space="preserve"> 801.5</t>
  </si>
  <si>
    <t xml:space="preserve"> 809.7</t>
  </si>
  <si>
    <t xml:space="preserve"> 824.2</t>
  </si>
  <si>
    <t xml:space="preserve"> 841.0</t>
  </si>
  <si>
    <t xml:space="preserve"> 841.9</t>
  </si>
  <si>
    <t xml:space="preserve"> 848.2</t>
  </si>
  <si>
    <t xml:space="preserve"> 860.9</t>
  </si>
  <si>
    <t xml:space="preserve"> 879.8</t>
  </si>
  <si>
    <t xml:space="preserve"> 888.8</t>
  </si>
  <si>
    <t xml:space="preserve"> 902.0</t>
  </si>
  <si>
    <t xml:space="preserve"> 916.3</t>
  </si>
  <si>
    <t xml:space="preserve"> 933.5</t>
  </si>
  <si>
    <t xml:space="preserve"> 934.2</t>
  </si>
  <si>
    <t xml:space="preserve"> 936.5</t>
  </si>
  <si>
    <t xml:space="preserve"> 938.7</t>
  </si>
  <si>
    <t xml:space="preserve"> 924.9</t>
  </si>
  <si>
    <t xml:space="preserve"> 903.5</t>
  </si>
  <si>
    <t xml:space="preserve"> 902.2</t>
  </si>
  <si>
    <t xml:space="preserve"> 897.3</t>
  </si>
  <si>
    <t xml:space="preserve"> 887.2</t>
  </si>
  <si>
    <t xml:space="preserve"> 877.9</t>
  </si>
  <si>
    <t xml:space="preserve"> 870.5</t>
  </si>
  <si>
    <t xml:space="preserve"> 863.2</t>
  </si>
  <si>
    <t xml:space="preserve"> 857.3</t>
  </si>
  <si>
    <t xml:space="preserve"> 868.5</t>
  </si>
  <si>
    <t xml:space="preserve"> 855.5</t>
  </si>
  <si>
    <t xml:space="preserve"> 860.4</t>
  </si>
  <si>
    <t xml:space="preserve"> 852.9</t>
  </si>
  <si>
    <t xml:space="preserve"> 859.2</t>
  </si>
  <si>
    <t xml:space="preserve"> 855.1</t>
  </si>
  <si>
    <t xml:space="preserve"> 854.0</t>
  </si>
  <si>
    <t xml:space="preserve"> 864.3</t>
  </si>
  <si>
    <t xml:space="preserve"> 871.0</t>
  </si>
  <si>
    <t xml:space="preserve"> 871.6</t>
  </si>
  <si>
    <t xml:space="preserve"> 864.0</t>
  </si>
  <si>
    <t xml:space="preserve"> 870.9</t>
  </si>
  <si>
    <t xml:space="preserve"> 878.4</t>
  </si>
  <si>
    <t xml:space="preserve"> 885.9</t>
  </si>
  <si>
    <t xml:space="preserve"> 893.8</t>
  </si>
  <si>
    <t xml:space="preserve"> 901.2</t>
  </si>
  <si>
    <t xml:space="preserve"> 911.1</t>
  </si>
  <si>
    <t xml:space="preserve"> 908.1</t>
  </si>
  <si>
    <t xml:space="preserve"> 930.9</t>
  </si>
  <si>
    <t xml:space="preserve"> 937.5</t>
  </si>
  <si>
    <t xml:space="preserve"> 945.0</t>
  </si>
  <si>
    <t xml:space="preserve"> 134.0</t>
  </si>
  <si>
    <t xml:space="preserve"> 141.0</t>
  </si>
  <si>
    <t xml:space="preserve"> 132.8</t>
  </si>
  <si>
    <t xml:space="preserve"> 121.1</t>
  </si>
  <si>
    <t xml:space="preserve"> 121.2</t>
  </si>
  <si>
    <t xml:space="preserve"> 127.6</t>
  </si>
  <si>
    <t xml:space="preserve"> 123.9</t>
  </si>
  <si>
    <t xml:space="preserve"> 121.4</t>
  </si>
  <si>
    <t xml:space="preserve"> 122.0</t>
  </si>
  <si>
    <t xml:space="preserve"> 112.6</t>
  </si>
  <si>
    <t xml:space="preserve"> 112.7</t>
  </si>
  <si>
    <t xml:space="preserve"> 113.9</t>
  </si>
  <si>
    <t xml:space="preserve"> 109.8</t>
  </si>
  <si>
    <t xml:space="preserve"> 107.6</t>
  </si>
  <si>
    <t xml:space="preserve"> 113.6</t>
  </si>
  <si>
    <t xml:space="preserve"> 109.2</t>
  </si>
  <si>
    <t xml:space="preserve"> 108.7</t>
  </si>
  <si>
    <t xml:space="preserve">  80.5</t>
  </si>
  <si>
    <t xml:space="preserve">  82.4</t>
  </si>
  <si>
    <t xml:space="preserve">  80.3</t>
  </si>
  <si>
    <t xml:space="preserve"> 103.4</t>
  </si>
  <si>
    <t xml:space="preserve"> 116.8</t>
  </si>
  <si>
    <t xml:space="preserve"> 110.5</t>
  </si>
  <si>
    <t xml:space="preserve"> 105.9</t>
  </si>
  <si>
    <t xml:space="preserve"> 107.7</t>
  </si>
  <si>
    <t xml:space="preserve"> 414.1</t>
  </si>
  <si>
    <t xml:space="preserve"> 437.2</t>
  </si>
  <si>
    <t xml:space="preserve"> 434.4</t>
  </si>
  <si>
    <t xml:space="preserve"> 445.0</t>
  </si>
  <si>
    <t xml:space="preserve"> 460.9</t>
  </si>
  <si>
    <t xml:space="preserve"> 457.7</t>
  </si>
  <si>
    <t xml:space="preserve"> 471.9</t>
  </si>
  <si>
    <t xml:space="preserve"> 490.2</t>
  </si>
  <si>
    <t xml:space="preserve"> 487.5</t>
  </si>
  <si>
    <t xml:space="preserve"> 485.6</t>
  </si>
  <si>
    <t xml:space="preserve"> 483.3</t>
  </si>
  <si>
    <t xml:space="preserve"> 477.4</t>
  </si>
  <si>
    <t xml:space="preserve"> 479.3</t>
  </si>
  <si>
    <t xml:space="preserve"> 488.0</t>
  </si>
  <si>
    <t xml:space="preserve"> 478.3</t>
  </si>
  <si>
    <t xml:space="preserve"> 486.0</t>
  </si>
  <si>
    <t xml:space="preserve"> 511.8</t>
  </si>
  <si>
    <t xml:space="preserve"> 517.4</t>
  </si>
  <si>
    <t xml:space="preserve"> 532.7</t>
  </si>
  <si>
    <t xml:space="preserve"> 533.1</t>
  </si>
  <si>
    <t xml:space="preserve"> 545.7</t>
  </si>
  <si>
    <t xml:space="preserve"> 572.7</t>
  </si>
  <si>
    <t xml:space="preserve"> 572.2</t>
  </si>
  <si>
    <t xml:space="preserve"> 575.7</t>
  </si>
  <si>
    <t xml:space="preserve"> 578.2</t>
  </si>
  <si>
    <t xml:space="preserve"> 551.6</t>
  </si>
  <si>
    <t xml:space="preserve"> 540.0</t>
  </si>
  <si>
    <t xml:space="preserve"> 537.5</t>
  </si>
  <si>
    <t xml:space="preserve"> 532.3</t>
  </si>
  <si>
    <t xml:space="preserve"> 421.3</t>
  </si>
  <si>
    <t xml:space="preserve"> 409.0</t>
  </si>
  <si>
    <t xml:space="preserve"> 390.6</t>
  </si>
  <si>
    <t xml:space="preserve"> 377.1</t>
  </si>
  <si>
    <t xml:space="preserve"> 371.3</t>
  </si>
  <si>
    <t xml:space="preserve"> 361.8</t>
  </si>
  <si>
    <t xml:space="preserve"> 355.3</t>
  </si>
  <si>
    <t xml:space="preserve"> 346.0</t>
  </si>
  <si>
    <t xml:space="preserve"> 347.4</t>
  </si>
  <si>
    <t xml:space="preserve"> 352.4</t>
  </si>
  <si>
    <t xml:space="preserve"> 339.3</t>
  </si>
  <si>
    <t xml:space="preserve"> 331.3</t>
  </si>
  <si>
    <t xml:space="preserve"> 332.1</t>
  </si>
  <si>
    <t xml:space="preserve"> 340.4</t>
  </si>
  <si>
    <t xml:space="preserve"> 341.1</t>
  </si>
  <si>
    <t xml:space="preserve"> 347.3</t>
  </si>
  <si>
    <t xml:space="preserve"> 347.2</t>
  </si>
  <si>
    <t xml:space="preserve"> 342.0</t>
  </si>
  <si>
    <t xml:space="preserve"> 351.2</t>
  </si>
  <si>
    <t xml:space="preserve"> 361.3</t>
  </si>
  <si>
    <t xml:space="preserve"> 368.2</t>
  </si>
  <si>
    <t xml:space="preserve"> 371.7</t>
  </si>
  <si>
    <t xml:space="preserve"> 379.7</t>
  </si>
  <si>
    <t xml:space="preserve"> 375.0</t>
  </si>
  <si>
    <t xml:space="preserve"> 381.4</t>
  </si>
  <si>
    <t xml:space="preserve"> 391.9</t>
  </si>
  <si>
    <t xml:space="preserve"> 404.4</t>
  </si>
  <si>
    <t xml:space="preserve"> 397.4</t>
  </si>
  <si>
    <t xml:space="preserve"> 406.2</t>
  </si>
  <si>
    <t xml:space="preserve"> 407.5</t>
  </si>
  <si>
    <t xml:space="preserve"> 930.7</t>
  </si>
  <si>
    <t xml:space="preserve"> 943.9</t>
  </si>
  <si>
    <t xml:space="preserve"> 980.7</t>
  </si>
  <si>
    <t xml:space="preserve"> 968.6</t>
  </si>
  <si>
    <t>1016.8</t>
  </si>
  <si>
    <t>1052.7</t>
  </si>
  <si>
    <t>1044.9</t>
  </si>
  <si>
    <t>1050.2</t>
  </si>
  <si>
    <t>1073.4</t>
  </si>
  <si>
    <t>1106.5</t>
  </si>
  <si>
    <t>1096.6</t>
  </si>
  <si>
    <t>1095.1</t>
  </si>
  <si>
    <t>1119.1</t>
  </si>
  <si>
    <t>1149.9</t>
  </si>
  <si>
    <t>1138.1</t>
  </si>
  <si>
    <t>1145.0</t>
  </si>
  <si>
    <t>1159.4</t>
  </si>
  <si>
    <t>1179.6</t>
  </si>
  <si>
    <t>1180.1</t>
  </si>
  <si>
    <t>1184.2</t>
  </si>
  <si>
    <t>1194.6</t>
  </si>
  <si>
    <t>1219.9</t>
  </si>
  <si>
    <t>1222.4</t>
  </si>
  <si>
    <t>1223.1</t>
  </si>
  <si>
    <t>1272.7</t>
  </si>
  <si>
    <t>1278.1</t>
  </si>
  <si>
    <t>1305.9</t>
  </si>
  <si>
    <t>1335.9</t>
  </si>
  <si>
    <t>1345.9</t>
  </si>
  <si>
    <t>1355.7</t>
  </si>
  <si>
    <t>1370.2</t>
  </si>
  <si>
    <t>1387.8</t>
  </si>
  <si>
    <t>1404.3</t>
  </si>
  <si>
    <t>1425.3</t>
  </si>
  <si>
    <t>1447.1</t>
  </si>
  <si>
    <t>1474.0</t>
  </si>
  <si>
    <t>1482.9</t>
  </si>
  <si>
    <t>1482.0</t>
  </si>
  <si>
    <t>1486.3</t>
  </si>
  <si>
    <t>1484.0</t>
  </si>
  <si>
    <t>1460.3</t>
  </si>
  <si>
    <t>1439.3</t>
  </si>
  <si>
    <t>1449.2</t>
  </si>
  <si>
    <t>1440.8</t>
  </si>
  <si>
    <t>1434.1</t>
  </si>
  <si>
    <t>1426.2</t>
  </si>
  <si>
    <t>1428.6</t>
  </si>
  <si>
    <t>1426.9</t>
  </si>
  <si>
    <t>1409.9</t>
  </si>
  <si>
    <t>1404.8</t>
  </si>
  <si>
    <t>1425.6</t>
  </si>
  <si>
    <t>1412.3</t>
  </si>
  <si>
    <t>1403.3</t>
  </si>
  <si>
    <t>1416.0</t>
  </si>
  <si>
    <t>1420.8</t>
  </si>
  <si>
    <t>1415.3</t>
  </si>
  <si>
    <t>1413.5</t>
  </si>
  <si>
    <t>1424.2</t>
  </si>
  <si>
    <t>1439.2</t>
  </si>
  <si>
    <t>1437.7</t>
  </si>
  <si>
    <t>1448.0</t>
  </si>
  <si>
    <t>1460.2</t>
  </si>
  <si>
    <t>1468.2</t>
  </si>
  <si>
    <t>1450.5</t>
  </si>
  <si>
    <t>1468.1</t>
  </si>
  <si>
    <t>1483.8</t>
  </si>
  <si>
    <t>1495.0</t>
  </si>
  <si>
    <t>1479.6</t>
  </si>
  <si>
    <t>1499.7</t>
  </si>
  <si>
    <t>1514.5</t>
  </si>
  <si>
    <t>1533.6</t>
  </si>
  <si>
    <t>1524.0</t>
  </si>
  <si>
    <t>1539.0</t>
  </si>
  <si>
    <t>[3.8]</t>
  </si>
  <si>
    <t>[3.6]</t>
  </si>
  <si>
    <t>[6.3]</t>
  </si>
  <si>
    <t>[5.6]</t>
  </si>
  <si>
    <t xml:space="preserve"> 285.7</t>
  </si>
  <si>
    <t xml:space="preserve"> 283.1</t>
  </si>
  <si>
    <t xml:space="preserve"> 290.9</t>
  </si>
  <si>
    <t xml:space="preserve"> 289.0</t>
  </si>
  <si>
    <t xml:space="preserve"> 297.1</t>
  </si>
  <si>
    <t xml:space="preserve"> 300.0</t>
  </si>
  <si>
    <t xml:space="preserve"> 295.1</t>
  </si>
  <si>
    <t xml:space="preserve"> 294.9</t>
  </si>
  <si>
    <t xml:space="preserve"> 296.3</t>
  </si>
  <si>
    <t xml:space="preserve"> 298.3</t>
  </si>
  <si>
    <t xml:space="preserve"> 301.2</t>
  </si>
  <si>
    <t xml:space="preserve"> 303.2</t>
  </si>
  <si>
    <t xml:space="preserve"> 301.6</t>
  </si>
  <si>
    <t xml:space="preserve"> 296.2</t>
  </si>
  <si>
    <t xml:space="preserve"> 298.8</t>
  </si>
  <si>
    <t xml:space="preserve"> 297.8</t>
  </si>
  <si>
    <t xml:space="preserve"> 310.3</t>
  </si>
  <si>
    <t xml:space="preserve"> 319.5</t>
  </si>
  <si>
    <t xml:space="preserve"> 316.4</t>
  </si>
  <si>
    <t xml:space="preserve"> 315.3</t>
  </si>
  <si>
    <t xml:space="preserve"> 315.7</t>
  </si>
  <si>
    <t xml:space="preserve"> 321.4</t>
  </si>
  <si>
    <t xml:space="preserve"> 309.0</t>
  </si>
  <si>
    <t xml:space="preserve"> 316.6</t>
  </si>
  <si>
    <t xml:space="preserve"> 317.2</t>
  </si>
  <si>
    <t xml:space="preserve"> 327.1</t>
  </si>
  <si>
    <t xml:space="preserve"> 352.0</t>
  </si>
  <si>
    <t xml:space="preserve"> 364.3</t>
  </si>
  <si>
    <t xml:space="preserve"> 351.9</t>
  </si>
  <si>
    <t xml:space="preserve"> 350.9</t>
  </si>
  <si>
    <t xml:space="preserve"> 361.9</t>
  </si>
  <si>
    <t xml:space="preserve"> 333.5</t>
  </si>
  <si>
    <t xml:space="preserve"> 330.6</t>
  </si>
  <si>
    <t xml:space="preserve"> 324.1</t>
  </si>
  <si>
    <t xml:space="preserve"> 308.5</t>
  </si>
  <si>
    <t xml:space="preserve"> 307.1</t>
  </si>
  <si>
    <t xml:space="preserve"> 305.7</t>
  </si>
  <si>
    <t xml:space="preserve"> 298.1</t>
  </si>
  <si>
    <t xml:space="preserve"> 294.3</t>
  </si>
  <si>
    <t xml:space="preserve"> 292.3</t>
  </si>
  <si>
    <t xml:space="preserve"> 291.1</t>
  </si>
  <si>
    <t xml:space="preserve"> 303.4</t>
  </si>
  <si>
    <t xml:space="preserve"> 303.8</t>
  </si>
  <si>
    <t xml:space="preserve"> 309.9</t>
  </si>
  <si>
    <t xml:space="preserve"> 324.5</t>
  </si>
  <si>
    <t xml:space="preserve"> 318.4</t>
  </si>
  <si>
    <t xml:space="preserve"> 317.6</t>
  </si>
  <si>
    <t xml:space="preserve"> 320.2</t>
  </si>
  <si>
    <t xml:space="preserve"> 323.0</t>
  </si>
  <si>
    <t xml:space="preserve"> 321.3</t>
  </si>
  <si>
    <t xml:space="preserve"> 325.5</t>
  </si>
  <si>
    <t xml:space="preserve"> 328.5</t>
  </si>
  <si>
    <t xml:space="preserve"> 327.4</t>
  </si>
  <si>
    <t xml:space="preserve"> 312.3</t>
  </si>
  <si>
    <t xml:space="preserve"> 326.2</t>
  </si>
  <si>
    <t>1200.3</t>
  </si>
  <si>
    <t>1224.7</t>
  </si>
  <si>
    <t>1282.1</t>
  </si>
  <si>
    <t>1265.7</t>
  </si>
  <si>
    <t>1318.2</t>
  </si>
  <si>
    <t>1375.4</t>
  </si>
  <si>
    <t>1389.7</t>
  </si>
  <si>
    <t>1441.4</t>
  </si>
  <si>
    <t>1419.9</t>
  </si>
  <si>
    <t>1414.0</t>
  </si>
  <si>
    <t>1440.0</t>
  </si>
  <si>
    <t>1485.7</t>
  </si>
  <si>
    <t>1453.8</t>
  </si>
  <si>
    <t>1467.2</t>
  </si>
  <si>
    <t>1501.6</t>
  </si>
  <si>
    <t>1481.2</t>
  </si>
  <si>
    <t>1484.3</t>
  </si>
  <si>
    <t>1502.3</t>
  </si>
  <si>
    <t>1529.5</t>
  </si>
  <si>
    <t>1515.7</t>
  </si>
  <si>
    <t>1510.2</t>
  </si>
  <si>
    <t>1536.1</t>
  </si>
  <si>
    <t>1587.2</t>
  </si>
  <si>
    <t>1584.1</t>
  </si>
  <si>
    <t>1597.6</t>
  </si>
  <si>
    <t>1617.7</t>
  </si>
  <si>
    <t>1672.5</t>
  </si>
  <si>
    <t>1686.3</t>
  </si>
  <si>
    <t>1692.9</t>
  </si>
  <si>
    <t>1717.9</t>
  </si>
  <si>
    <t>1751.3</t>
  </si>
  <si>
    <t>1762.6</t>
  </si>
  <si>
    <t>1779.1</t>
  </si>
  <si>
    <t>1794.1</t>
  </si>
  <si>
    <t>1817.6</t>
  </si>
  <si>
    <t>1791.6</t>
  </si>
  <si>
    <t>1786.9</t>
  </si>
  <si>
    <t>1795.5</t>
  </si>
  <si>
    <t>1785.6</t>
  </si>
  <si>
    <t>1721.6</t>
  </si>
  <si>
    <t>1662.9</t>
  </si>
  <si>
    <t>1624.1</t>
  </si>
  <si>
    <t>1597.3</t>
  </si>
  <si>
    <t>1583.3</t>
  </si>
  <si>
    <t>1586.5</t>
  </si>
  <si>
    <t>1580.3</t>
  </si>
  <si>
    <t>1559.2</t>
  </si>
  <si>
    <t>1547.5</t>
  </si>
  <si>
    <t>1565.0</t>
  </si>
  <si>
    <t>1553.4</t>
  </si>
  <si>
    <t>1560.2</t>
  </si>
  <si>
    <t>1534.1</t>
  </si>
  <si>
    <t>1561.5</t>
  </si>
  <si>
    <t>1557.8</t>
  </si>
  <si>
    <t>1542.1</t>
  </si>
  <si>
    <t>1566.1</t>
  </si>
  <si>
    <t>1589.4</t>
  </si>
  <si>
    <t>1585.4</t>
  </si>
  <si>
    <t>1569.9</t>
  </si>
  <si>
    <t>1585.8</t>
  </si>
  <si>
    <t>1609.3</t>
  </si>
  <si>
    <t>1618.7</t>
  </si>
  <si>
    <t>1610.7</t>
  </si>
  <si>
    <t>1631.2</t>
  </si>
  <si>
    <t>1659.9</t>
  </si>
  <si>
    <t>1651.0</t>
  </si>
  <si>
    <t>1686.4</t>
  </si>
  <si>
    <t>1713.1</t>
  </si>
  <si>
    <t>1726.7</t>
  </si>
  <si>
    <t>1732.8</t>
  </si>
  <si>
    <t>1736.9</t>
  </si>
  <si>
    <t xml:space="preserve"> 309.5</t>
  </si>
  <si>
    <t xml:space="preserve"> 348.8</t>
  </si>
  <si>
    <t xml:space="preserve"> 306.0</t>
  </si>
  <si>
    <t xml:space="preserve"> 316.2</t>
  </si>
  <si>
    <t xml:space="preserve"> 357.1</t>
  </si>
  <si>
    <t xml:space="preserve"> 313.8</t>
  </si>
  <si>
    <t xml:space="preserve"> 301.9</t>
  </si>
  <si>
    <t xml:space="preserve"> 344.2</t>
  </si>
  <si>
    <t xml:space="preserve"> 303.9</t>
  </si>
  <si>
    <t xml:space="preserve"> 291.3</t>
  </si>
  <si>
    <t xml:space="preserve"> 294.6</t>
  </si>
  <si>
    <t xml:space="preserve"> 293.0</t>
  </si>
  <si>
    <t xml:space="preserve"> 289.3</t>
  </si>
  <si>
    <t xml:space="preserve"> 293.2</t>
  </si>
  <si>
    <t xml:space="preserve"> 300.2</t>
  </si>
  <si>
    <t xml:space="preserve"> 294.4</t>
  </si>
  <si>
    <t xml:space="preserve"> 302.5</t>
  </si>
  <si>
    <t xml:space="preserve"> 330.0</t>
  </si>
  <si>
    <t xml:space="preserve"> 306.4</t>
  </si>
  <si>
    <t xml:space="preserve"> 314.8</t>
  </si>
  <si>
    <t xml:space="preserve"> 346.8</t>
  </si>
  <si>
    <t xml:space="preserve"> 329.7</t>
  </si>
  <si>
    <t xml:space="preserve"> 329.8</t>
  </si>
  <si>
    <t xml:space="preserve"> 334.4</t>
  </si>
  <si>
    <t xml:space="preserve"> 357.2</t>
  </si>
  <si>
    <t xml:space="preserve"> 333.2</t>
  </si>
  <si>
    <t xml:space="preserve"> 275.4</t>
  </si>
  <si>
    <t xml:space="preserve"> 234.2</t>
  </si>
  <si>
    <t xml:space="preserve"> 216.5</t>
  </si>
  <si>
    <t xml:space="preserve"> 196.7</t>
  </si>
  <si>
    <t xml:space="preserve"> 179.5</t>
  </si>
  <si>
    <t xml:space="preserve"> 171.8</t>
  </si>
  <si>
    <t xml:space="preserve"> 151.7</t>
  </si>
  <si>
    <t xml:space="preserve"> 147.7</t>
  </si>
  <si>
    <t xml:space="preserve"> 152.8</t>
  </si>
  <si>
    <t xml:space="preserve"> 142.5</t>
  </si>
  <si>
    <t xml:space="preserve"> 140.7</t>
  </si>
  <si>
    <t xml:space="preserve"> 146.7</t>
  </si>
  <si>
    <t xml:space="preserve"> 169.3</t>
  </si>
  <si>
    <t xml:space="preserve"> 777.4</t>
  </si>
  <si>
    <t xml:space="preserve"> 790.2</t>
  </si>
  <si>
    <t xml:space="preserve"> 800.8</t>
  </si>
  <si>
    <t xml:space="preserve"> 814.4</t>
  </si>
  <si>
    <t xml:space="preserve"> 822.3</t>
  </si>
  <si>
    <t xml:space="preserve"> 833.1</t>
  </si>
  <si>
    <t xml:space="preserve"> 843.7</t>
  </si>
  <si>
    <t xml:space="preserve"> 856.2</t>
  </si>
  <si>
    <t xml:space="preserve"> 860.5</t>
  </si>
  <si>
    <t xml:space="preserve"> 875.2</t>
  </si>
  <si>
    <t xml:space="preserve"> 882.0</t>
  </si>
  <si>
    <t xml:space="preserve"> 895.0</t>
  </si>
  <si>
    <t xml:space="preserve"> 899.1</t>
  </si>
  <si>
    <t xml:space="preserve"> 911.8</t>
  </si>
  <si>
    <t xml:space="preserve"> 916.9</t>
  </si>
  <si>
    <t xml:space="preserve"> 926.2</t>
  </si>
  <si>
    <t xml:space="preserve"> 926.6</t>
  </si>
  <si>
    <t xml:space="preserve"> 929.3</t>
  </si>
  <si>
    <t xml:space="preserve"> 928.0</t>
  </si>
  <si>
    <t xml:space="preserve"> 938.4</t>
  </si>
  <si>
    <t xml:space="preserve"> 945.5</t>
  </si>
  <si>
    <t xml:space="preserve"> 963.3</t>
  </si>
  <si>
    <t xml:space="preserve"> 962.9</t>
  </si>
  <si>
    <t xml:space="preserve"> 974.9</t>
  </si>
  <si>
    <t xml:space="preserve"> 985.6</t>
  </si>
  <si>
    <t>1001.7</t>
  </si>
  <si>
    <t>1014.3</t>
  </si>
  <si>
    <t>1029.0</t>
  </si>
  <si>
    <t>1043.3</t>
  </si>
  <si>
    <t>1057.0</t>
  </si>
  <si>
    <t>1065.6</t>
  </si>
  <si>
    <t>1079.7</t>
  </si>
  <si>
    <t>1081.6</t>
  </si>
  <si>
    <t>1105.1</t>
  </si>
  <si>
    <t>1117.3</t>
  </si>
  <si>
    <t>1127.5</t>
  </si>
  <si>
    <t>1132.4</t>
  </si>
  <si>
    <t>1133.9</t>
  </si>
  <si>
    <t>1140.5</t>
  </si>
  <si>
    <t>1137.4</t>
  </si>
  <si>
    <t>1126.5</t>
  </si>
  <si>
    <t>1113.3</t>
  </si>
  <si>
    <t>1070.0</t>
  </si>
  <si>
    <t>1058.5</t>
  </si>
  <si>
    <t>1048.7</t>
  </si>
  <si>
    <t>1040.3</t>
  </si>
  <si>
    <t>1029.1</t>
  </si>
  <si>
    <t>1027.7</t>
  </si>
  <si>
    <t>1017.3</t>
  </si>
  <si>
    <t>1009.4</t>
  </si>
  <si>
    <t xml:space="preserve"> 997.7</t>
  </si>
  <si>
    <t>1012.2</t>
  </si>
  <si>
    <t>1006.9</t>
  </si>
  <si>
    <t>1011.5</t>
  </si>
  <si>
    <t>1005.9</t>
  </si>
  <si>
    <t>1002.8</t>
  </si>
  <si>
    <t>1007.0</t>
  </si>
  <si>
    <t>1002.3</t>
  </si>
  <si>
    <t>1010.5</t>
  </si>
  <si>
    <t>1014.6</t>
  </si>
  <si>
    <t>1023.9</t>
  </si>
  <si>
    <t>1018.3</t>
  </si>
  <si>
    <t>1022.8</t>
  </si>
  <si>
    <t>1024.6</t>
  </si>
  <si>
    <t>1033.6</t>
  </si>
  <si>
    <t>1026.8</t>
  </si>
  <si>
    <t>1029.6</t>
  </si>
  <si>
    <t>1035.6</t>
  </si>
  <si>
    <t>1023.4</t>
  </si>
  <si>
    <t>1037.5</t>
  </si>
  <si>
    <t>1045.8</t>
  </si>
  <si>
    <t>1050.4</t>
  </si>
  <si>
    <t xml:space="preserve"> 434.1</t>
  </si>
  <si>
    <t xml:space="preserve"> 439.1</t>
  </si>
  <si>
    <t xml:space="preserve"> 445.9</t>
  </si>
  <si>
    <t xml:space="preserve"> 459.9</t>
  </si>
  <si>
    <t xml:space="preserve"> 464.7</t>
  </si>
  <si>
    <t xml:space="preserve"> 473.1</t>
  </si>
  <si>
    <t xml:space="preserve"> 483.5</t>
  </si>
  <si>
    <t xml:space="preserve"> 489.1</t>
  </si>
  <si>
    <t xml:space="preserve"> 493.4</t>
  </si>
  <si>
    <t xml:space="preserve"> 506.0</t>
  </si>
  <si>
    <t xml:space="preserve"> 519.2</t>
  </si>
  <si>
    <t xml:space="preserve"> 536.9</t>
  </si>
  <si>
    <t xml:space="preserve"> 545.4</t>
  </si>
  <si>
    <t xml:space="preserve"> 553.4</t>
  </si>
  <si>
    <t xml:space="preserve"> 560.5</t>
  </si>
  <si>
    <t xml:space="preserve"> 569.7</t>
  </si>
  <si>
    <t xml:space="preserve"> 577.6</t>
  </si>
  <si>
    <t xml:space="preserve"> 584.4</t>
  </si>
  <si>
    <t xml:space="preserve"> 597.9</t>
  </si>
  <si>
    <t xml:space="preserve"> 613.2</t>
  </si>
  <si>
    <t xml:space="preserve"> 631.9</t>
  </si>
  <si>
    <t xml:space="preserve"> 639.7</t>
  </si>
  <si>
    <t xml:space="preserve"> 640.5</t>
  </si>
  <si>
    <t xml:space="preserve"> 649.9</t>
  </si>
  <si>
    <t xml:space="preserve"> 656.4</t>
  </si>
  <si>
    <t xml:space="preserve"> 663.5</t>
  </si>
  <si>
    <t xml:space="preserve"> 680.0</t>
  </si>
  <si>
    <t xml:space="preserve"> 688.9</t>
  </si>
  <si>
    <t xml:space="preserve"> 688.7</t>
  </si>
  <si>
    <t xml:space="preserve"> 694.2</t>
  </si>
  <si>
    <t xml:space="preserve"> 691.5</t>
  </si>
  <si>
    <t xml:space="preserve"> 694.8</t>
  </si>
  <si>
    <t xml:space="preserve"> 673.4</t>
  </si>
  <si>
    <t xml:space="preserve"> 670.6</t>
  </si>
  <si>
    <t xml:space="preserve"> 664.6</t>
  </si>
  <si>
    <t xml:space="preserve"> 667.0</t>
  </si>
  <si>
    <t xml:space="preserve"> 669.3</t>
  </si>
  <si>
    <t xml:space="preserve"> 671.5</t>
  </si>
  <si>
    <t xml:space="preserve"> 678.5</t>
  </si>
  <si>
    <t xml:space="preserve"> 666.4</t>
  </si>
  <si>
    <t xml:space="preserve"> 671.2</t>
  </si>
  <si>
    <t xml:space="preserve"> 671.7</t>
  </si>
  <si>
    <t xml:space="preserve"> 675.9</t>
  </si>
  <si>
    <t xml:space="preserve"> 674.7</t>
  </si>
  <si>
    <t xml:space="preserve"> 687.5</t>
  </si>
  <si>
    <t xml:space="preserve"> 695.5</t>
  </si>
  <si>
    <t xml:space="preserve"> 705.5</t>
  </si>
  <si>
    <t xml:space="preserve"> 733.2</t>
  </si>
  <si>
    <t xml:space="preserve"> 729.8</t>
  </si>
  <si>
    <t xml:space="preserve"> 736.2</t>
  </si>
  <si>
    <t xml:space="preserve"> 741.8</t>
  </si>
  <si>
    <t xml:space="preserve"> 752.9</t>
  </si>
  <si>
    <t xml:space="preserve"> 762.0</t>
  </si>
  <si>
    <t xml:space="preserve"> 794.6</t>
  </si>
  <si>
    <t xml:space="preserve"> 806.4</t>
  </si>
  <si>
    <t xml:space="preserve"> 809.0</t>
  </si>
  <si>
    <t xml:space="preserve"> 811.4</t>
  </si>
  <si>
    <t xml:space="preserve"> 828.4</t>
  </si>
  <si>
    <t xml:space="preserve"> 832.1</t>
  </si>
  <si>
    <t xml:space="preserve"> 846.9</t>
  </si>
  <si>
    <t xml:space="preserve"> 357.5</t>
  </si>
  <si>
    <t xml:space="preserve"> 365.4</t>
  </si>
  <si>
    <t xml:space="preserve"> 376.8</t>
  </si>
  <si>
    <t xml:space="preserve"> 375.4</t>
  </si>
  <si>
    <t xml:space="preserve"> 383.4</t>
  </si>
  <si>
    <t xml:space="preserve"> 392.1</t>
  </si>
  <si>
    <t xml:space="preserve"> 404.2</t>
  </si>
  <si>
    <t xml:space="preserve"> 401.3</t>
  </si>
  <si>
    <t xml:space="preserve"> 410.5</t>
  </si>
  <si>
    <t xml:space="preserve"> 420.7</t>
  </si>
  <si>
    <t xml:space="preserve"> 421.1</t>
  </si>
  <si>
    <t xml:space="preserve"> 429.5</t>
  </si>
  <si>
    <t xml:space="preserve"> 440.0</t>
  </si>
  <si>
    <t xml:space="preserve"> 435.4</t>
  </si>
  <si>
    <t xml:space="preserve"> 434.7</t>
  </si>
  <si>
    <t xml:space="preserve"> 440.7</t>
  </si>
  <si>
    <t xml:space="preserve"> 446.7</t>
  </si>
  <si>
    <t xml:space="preserve"> 446.5</t>
  </si>
  <si>
    <t xml:space="preserve"> 448.5</t>
  </si>
  <si>
    <t xml:space="preserve"> 470.6</t>
  </si>
  <si>
    <t xml:space="preserve"> 488.7</t>
  </si>
  <si>
    <t xml:space="preserve"> 499.0</t>
  </si>
  <si>
    <t xml:space="preserve"> 509.1</t>
  </si>
  <si>
    <t xml:space="preserve"> 513.0</t>
  </si>
  <si>
    <t xml:space="preserve"> 535.5</t>
  </si>
  <si>
    <t xml:space="preserve"> 540.4</t>
  </si>
  <si>
    <t xml:space="preserve"> 556.8</t>
  </si>
  <si>
    <t xml:space="preserve"> 553.6</t>
  </si>
  <si>
    <t xml:space="preserve"> 548.7</t>
  </si>
  <si>
    <t xml:space="preserve"> 546.5</t>
  </si>
  <si>
    <t xml:space="preserve"> 533.2</t>
  </si>
  <si>
    <t xml:space="preserve"> 504.2</t>
  </si>
  <si>
    <t xml:space="preserve"> 502.7</t>
  </si>
  <si>
    <t xml:space="preserve"> 500.3</t>
  </si>
  <si>
    <t xml:space="preserve"> 486.8</t>
  </si>
  <si>
    <t xml:space="preserve"> 475.4</t>
  </si>
  <si>
    <t xml:space="preserve"> 472.3</t>
  </si>
  <si>
    <t xml:space="preserve"> 467.6</t>
  </si>
  <si>
    <t xml:space="preserve"> 462.5</t>
  </si>
  <si>
    <t xml:space="preserve"> 456.4</t>
  </si>
  <si>
    <t xml:space="preserve"> 459.3</t>
  </si>
  <si>
    <t xml:space="preserve"> 458.1</t>
  </si>
  <si>
    <t xml:space="preserve"> 467.8</t>
  </si>
  <si>
    <t xml:space="preserve"> 476.5</t>
  </si>
  <si>
    <t xml:space="preserve"> 478.6</t>
  </si>
  <si>
    <t xml:space="preserve"> 482.9</t>
  </si>
  <si>
    <t xml:space="preserve"> 476.4</t>
  </si>
  <si>
    <t xml:space="preserve"> 476.8</t>
  </si>
  <si>
    <t xml:space="preserve"> 485.4</t>
  </si>
  <si>
    <t xml:space="preserve"> 480.6</t>
  </si>
  <si>
    <t xml:space="preserve"> 481.7</t>
  </si>
  <si>
    <t xml:space="preserve"> 492.3</t>
  </si>
  <si>
    <t xml:space="preserve"> 494.8</t>
  </si>
  <si>
    <t xml:space="preserve"> 494.4</t>
  </si>
  <si>
    <t xml:space="preserve"> 489.7</t>
  </si>
  <si>
    <t xml:space="preserve"> 498.6</t>
  </si>
  <si>
    <t xml:space="preserve"> 502.8</t>
  </si>
  <si>
    <t xml:space="preserve"> 507.1</t>
  </si>
  <si>
    <t xml:space="preserve"> 144.9</t>
  </si>
  <si>
    <t xml:space="preserve"> 159.0</t>
  </si>
  <si>
    <t xml:space="preserve"> 165.9</t>
  </si>
  <si>
    <t xml:space="preserve"> 174.2</t>
  </si>
  <si>
    <t xml:space="preserve"> 174.1</t>
  </si>
  <si>
    <t xml:space="preserve"> 179.2</t>
  </si>
  <si>
    <t xml:space="preserve"> 184.1</t>
  </si>
  <si>
    <t xml:space="preserve"> 189.6</t>
  </si>
  <si>
    <t xml:space="preserve"> 192.3</t>
  </si>
  <si>
    <t xml:space="preserve"> 197.3</t>
  </si>
  <si>
    <t xml:space="preserve"> 198.2</t>
  </si>
  <si>
    <t xml:space="preserve"> 205.9</t>
  </si>
  <si>
    <t xml:space="preserve"> 213.4</t>
  </si>
  <si>
    <t xml:space="preserve"> 217.6</t>
  </si>
  <si>
    <t xml:space="preserve"> 221.8</t>
  </si>
  <si>
    <t xml:space="preserve"> 221.9</t>
  </si>
  <si>
    <t xml:space="preserve"> 221.1</t>
  </si>
  <si>
    <t xml:space="preserve"> 218.7</t>
  </si>
  <si>
    <t xml:space="preserve"> 217.8</t>
  </si>
  <si>
    <t xml:space="preserve"> 216.1</t>
  </si>
  <si>
    <t xml:space="preserve"> 216.2</t>
  </si>
  <si>
    <t xml:space="preserve"> 190.3</t>
  </si>
  <si>
    <t xml:space="preserve"> 190.1</t>
  </si>
  <si>
    <t xml:space="preserve"> 190.5</t>
  </si>
  <si>
    <t xml:space="preserve"> 187.4</t>
  </si>
  <si>
    <t xml:space="preserve"> 187.1</t>
  </si>
  <si>
    <t xml:space="preserve"> 180.8</t>
  </si>
  <si>
    <t xml:space="preserve"> 181.8</t>
  </si>
  <si>
    <t xml:space="preserve"> 185.8</t>
  </si>
  <si>
    <t xml:space="preserve"> 185.0</t>
  </si>
  <si>
    <t xml:space="preserve"> 190.7</t>
  </si>
  <si>
    <t xml:space="preserve"> 195.0</t>
  </si>
  <si>
    <t xml:space="preserve"> 196.9</t>
  </si>
  <si>
    <t xml:space="preserve">  76.9</t>
  </si>
  <si>
    <t xml:space="preserve">  80.2</t>
  </si>
  <si>
    <t xml:space="preserve">  81.9</t>
  </si>
  <si>
    <t xml:space="preserve">  97.7</t>
  </si>
  <si>
    <t xml:space="preserve">  98.9</t>
  </si>
  <si>
    <t xml:space="preserve"> 100.4</t>
  </si>
  <si>
    <t xml:space="preserve"> 100.8</t>
  </si>
  <si>
    <t xml:space="preserve"> 102.6</t>
  </si>
  <si>
    <t xml:space="preserve"> 103.3</t>
  </si>
  <si>
    <t xml:space="preserve"> 104.6</t>
  </si>
  <si>
    <t xml:space="preserve"> 120.3</t>
  </si>
  <si>
    <t xml:space="preserve"> 120.1</t>
  </si>
  <si>
    <t xml:space="preserve"> 124.0</t>
  </si>
  <si>
    <t xml:space="preserve"> 121.3</t>
  </si>
  <si>
    <t xml:space="preserve"> 121.6</t>
  </si>
  <si>
    <t xml:space="preserve"> 111.1</t>
  </si>
  <si>
    <t xml:space="preserve"> 105.2</t>
  </si>
  <si>
    <t xml:space="preserve"> 104.4</t>
  </si>
  <si>
    <t xml:space="preserve"> 108.4</t>
  </si>
  <si>
    <t xml:space="preserve"> 101.7</t>
  </si>
  <si>
    <t xml:space="preserve"> 102.8</t>
  </si>
  <si>
    <t xml:space="preserve"> 105.7</t>
  </si>
  <si>
    <t xml:space="preserve"> 111.2</t>
  </si>
  <si>
    <t xml:space="preserve"> 113.7</t>
  </si>
  <si>
    <t xml:space="preserve"> 120.8</t>
  </si>
  <si>
    <t xml:space="preserve"> 117.4</t>
  </si>
  <si>
    <t xml:space="preserve"> 122.4</t>
  </si>
  <si>
    <t xml:space="preserve"> 144.1</t>
  </si>
  <si>
    <t xml:space="preserve"> 155.3</t>
  </si>
  <si>
    <t xml:space="preserve"> 160.2</t>
  </si>
  <si>
    <t xml:space="preserve"> 162.0</t>
  </si>
  <si>
    <t xml:space="preserve"> 170.1</t>
  </si>
  <si>
    <t xml:space="preserve"> 167.5</t>
  </si>
  <si>
    <t xml:space="preserve"> 167.3</t>
  </si>
  <si>
    <t xml:space="preserve"> 171.6</t>
  </si>
  <si>
    <t xml:space="preserve"> 177.6</t>
  </si>
  <si>
    <t xml:space="preserve"> 187.5</t>
  </si>
  <si>
    <t xml:space="preserve"> 184.8</t>
  </si>
  <si>
    <t xml:space="preserve"> 186.1</t>
  </si>
  <si>
    <t xml:space="preserve"> 192.7</t>
  </si>
  <si>
    <t xml:space="preserve"> 192.2</t>
  </si>
  <si>
    <t xml:space="preserve"> 192.4</t>
  </si>
  <si>
    <t xml:space="preserve"> 194.4</t>
  </si>
  <si>
    <t xml:space="preserve"> 201.1</t>
  </si>
  <si>
    <t xml:space="preserve"> 204.8</t>
  </si>
  <si>
    <t xml:space="preserve"> 207.4</t>
  </si>
  <si>
    <t xml:space="preserve"> 198.8</t>
  </si>
  <si>
    <t xml:space="preserve"> 195.2</t>
  </si>
  <si>
    <t xml:space="preserve"> 186.7</t>
  </si>
  <si>
    <t xml:space="preserve"> 183.5</t>
  </si>
  <si>
    <t xml:space="preserve"> 180.7</t>
  </si>
  <si>
    <t xml:space="preserve"> 179.0</t>
  </si>
  <si>
    <t xml:space="preserve"> 178.8</t>
  </si>
  <si>
    <t xml:space="preserve"> 177.1</t>
  </si>
  <si>
    <t xml:space="preserve"> 181.9</t>
  </si>
  <si>
    <t xml:space="preserve"> 184.0</t>
  </si>
  <si>
    <t xml:space="preserve"> 183.7</t>
  </si>
  <si>
    <t xml:space="preserve"> 185.6</t>
  </si>
  <si>
    <t xml:space="preserve"> 181.1</t>
  </si>
  <si>
    <t xml:space="preserve"> 186.4</t>
  </si>
  <si>
    <t xml:space="preserve"> 188.4</t>
  </si>
  <si>
    <t xml:space="preserve"> 187.9</t>
  </si>
  <si>
    <t>1128.4</t>
  </si>
  <si>
    <t>1141.1</t>
  </si>
  <si>
    <t>1184.6</t>
  </si>
  <si>
    <t>1173.4</t>
  </si>
  <si>
    <t>1192.8</t>
  </si>
  <si>
    <t>1215.1</t>
  </si>
  <si>
    <t>1261.4</t>
  </si>
  <si>
    <t>1251.3</t>
  </si>
  <si>
    <t>1274.3</t>
  </si>
  <si>
    <t>1314.8</t>
  </si>
  <si>
    <t>1294.1</t>
  </si>
  <si>
    <t>1289.2</t>
  </si>
  <si>
    <t>1308.9</t>
  </si>
  <si>
    <t>1346.9</t>
  </si>
  <si>
    <t>1327.4</t>
  </si>
  <si>
    <t>1322.5</t>
  </si>
  <si>
    <t>1328.0</t>
  </si>
  <si>
    <t>1356.0</t>
  </si>
  <si>
    <t>1330.9</t>
  </si>
  <si>
    <t>1334.6</t>
  </si>
  <si>
    <t>1348.1</t>
  </si>
  <si>
    <t>1358.9</t>
  </si>
  <si>
    <t>1359.1</t>
  </si>
  <si>
    <t>1408.8</t>
  </si>
  <si>
    <t>1411.1</t>
  </si>
  <si>
    <t>1445.6</t>
  </si>
  <si>
    <t>1484.9</t>
  </si>
  <si>
    <t>1485.6</t>
  </si>
  <si>
    <t>1496.4</t>
  </si>
  <si>
    <t>1513.7</t>
  </si>
  <si>
    <t>1546.1</t>
  </si>
  <si>
    <t>1555.8</t>
  </si>
  <si>
    <t>1570.2</t>
  </si>
  <si>
    <t>1587.6</t>
  </si>
  <si>
    <t>1612.8</t>
  </si>
  <si>
    <t>1602.4</t>
  </si>
  <si>
    <t>1600.9</t>
  </si>
  <si>
    <t>1593.3</t>
  </si>
  <si>
    <t>1550.3</t>
  </si>
  <si>
    <t>1492.2</t>
  </si>
  <si>
    <t>1471.3</t>
  </si>
  <si>
    <t>1453.2</t>
  </si>
  <si>
    <t>1410.6</t>
  </si>
  <si>
    <t>1385.0</t>
  </si>
  <si>
    <t>1372.9</t>
  </si>
  <si>
    <t>1386.7</t>
  </si>
  <si>
    <t>1385.2</t>
  </si>
  <si>
    <t>1368.7</t>
  </si>
  <si>
    <t>1376.9</t>
  </si>
  <si>
    <t>1381.6</t>
  </si>
  <si>
    <t>1390.8</t>
  </si>
  <si>
    <t>1377.8</t>
  </si>
  <si>
    <t>1393.4</t>
  </si>
  <si>
    <t>1420.7</t>
  </si>
  <si>
    <t>1427.0</t>
  </si>
  <si>
    <t>1411.9</t>
  </si>
  <si>
    <t>1424.8</t>
  </si>
  <si>
    <t>1441.5</t>
  </si>
  <si>
    <t>1458.3</t>
  </si>
  <si>
    <t>1447.8</t>
  </si>
  <si>
    <t>1466.4</t>
  </si>
  <si>
    <t>1488.2</t>
  </si>
  <si>
    <t>1488.6</t>
  </si>
  <si>
    <t>1486.8</t>
  </si>
  <si>
    <t>1516.4</t>
  </si>
  <si>
    <t>1537.7</t>
  </si>
  <si>
    <t>1540.7</t>
  </si>
  <si>
    <t>1533.4</t>
  </si>
  <si>
    <t>1556.0</t>
  </si>
  <si>
    <t xml:space="preserve"> 482.4</t>
  </si>
  <si>
    <t xml:space="preserve"> 503.1</t>
  </si>
  <si>
    <t xml:space="preserve"> 524.1</t>
  </si>
  <si>
    <t xml:space="preserve"> 522.1</t>
  </si>
  <si>
    <t xml:space="preserve"> 549.2</t>
  </si>
  <si>
    <t xml:space="preserve"> 544.4</t>
  </si>
  <si>
    <t xml:space="preserve"> 556.6</t>
  </si>
  <si>
    <t xml:space="preserve"> 551.7</t>
  </si>
  <si>
    <t xml:space="preserve"> 547.5</t>
  </si>
  <si>
    <t xml:space="preserve"> 545.2</t>
  </si>
  <si>
    <t xml:space="preserve"> 550.2</t>
  </si>
  <si>
    <t xml:space="preserve"> 544.2</t>
  </si>
  <si>
    <t xml:space="preserve"> 549.6</t>
  </si>
  <si>
    <t xml:space="preserve"> 551.0</t>
  </si>
  <si>
    <t xml:space="preserve"> 552.2</t>
  </si>
  <si>
    <t xml:space="preserve"> 550.0</t>
  </si>
  <si>
    <t xml:space="preserve"> 561.8</t>
  </si>
  <si>
    <t xml:space="preserve"> 565.8</t>
  </si>
  <si>
    <t xml:space="preserve"> 565.6</t>
  </si>
  <si>
    <t xml:space="preserve"> 591.2</t>
  </si>
  <si>
    <t xml:space="preserve"> 597.1</t>
  </si>
  <si>
    <t xml:space="preserve"> 596.1</t>
  </si>
  <si>
    <t xml:space="preserve"> 612.7</t>
  </si>
  <si>
    <t xml:space="preserve"> 623.3</t>
  </si>
  <si>
    <t xml:space="preserve"> 628.2</t>
  </si>
  <si>
    <t xml:space="preserve"> 629.4</t>
  </si>
  <si>
    <t xml:space="preserve"> 636.3</t>
  </si>
  <si>
    <t xml:space="preserve"> 637.7</t>
  </si>
  <si>
    <t xml:space="preserve"> 635.9</t>
  </si>
  <si>
    <t xml:space="preserve"> 617.1</t>
  </si>
  <si>
    <t xml:space="preserve"> 598.4</t>
  </si>
  <si>
    <t xml:space="preserve"> 586.7</t>
  </si>
  <si>
    <t xml:space="preserve"> 575.2</t>
  </si>
  <si>
    <t xml:space="preserve"> 574.3</t>
  </si>
  <si>
    <t xml:space="preserve"> 562.1</t>
  </si>
  <si>
    <t xml:space="preserve"> 559.3</t>
  </si>
  <si>
    <t xml:space="preserve"> 552.6</t>
  </si>
  <si>
    <t xml:space="preserve"> 546.3</t>
  </si>
  <si>
    <t xml:space="preserve"> 555.2</t>
  </si>
  <si>
    <t xml:space="preserve"> 543.5</t>
  </si>
  <si>
    <t xml:space="preserve"> 548.8</t>
  </si>
  <si>
    <t xml:space="preserve"> 541.5</t>
  </si>
  <si>
    <t xml:space="preserve"> 547.4</t>
  </si>
  <si>
    <t xml:space="preserve"> 556.3</t>
  </si>
  <si>
    <t xml:space="preserve"> 547.1</t>
  </si>
  <si>
    <t xml:space="preserve"> 555.1</t>
  </si>
  <si>
    <t xml:space="preserve"> 570.1</t>
  </si>
  <si>
    <t xml:space="preserve"> 572.1</t>
  </si>
  <si>
    <t xml:space="preserve"> 572.9</t>
  </si>
  <si>
    <t xml:space="preserve"> 576.4</t>
  </si>
  <si>
    <t xml:space="preserve"> 584.9</t>
  </si>
  <si>
    <t xml:space="preserve"> 605.6</t>
  </si>
  <si>
    <t xml:space="preserve"> 610.4</t>
  </si>
  <si>
    <t xml:space="preserve"> 611.7</t>
  </si>
  <si>
    <t xml:space="preserve"> 617.5</t>
  </si>
  <si>
    <t xml:space="preserve"> 621.5</t>
  </si>
  <si>
    <t xml:space="preserve"> 629.9</t>
  </si>
  <si>
    <t xml:space="preserve"> 627.2</t>
  </si>
  <si>
    <t xml:space="preserve"> 627.0</t>
  </si>
  <si>
    <t xml:space="preserve"> 167.8</t>
  </si>
  <si>
    <t xml:space="preserve"> 176.3</t>
  </si>
  <si>
    <t xml:space="preserve"> 179.6</t>
  </si>
  <si>
    <t xml:space="preserve"> 186.6</t>
  </si>
  <si>
    <t xml:space="preserve"> 193.6</t>
  </si>
  <si>
    <t xml:space="preserve"> 191.7</t>
  </si>
  <si>
    <t xml:space="preserve"> 201.9</t>
  </si>
  <si>
    <t xml:space="preserve"> 205.2</t>
  </si>
  <si>
    <t xml:space="preserve"> 203.6</t>
  </si>
  <si>
    <t xml:space="preserve"> 205.3</t>
  </si>
  <si>
    <t xml:space="preserve"> 209.4</t>
  </si>
  <si>
    <t xml:space="preserve"> 213.5</t>
  </si>
  <si>
    <t xml:space="preserve"> 215.2</t>
  </si>
  <si>
    <t xml:space="preserve"> 221.3</t>
  </si>
  <si>
    <t xml:space="preserve"> 223.5</t>
  </si>
  <si>
    <t xml:space="preserve"> 228.3</t>
  </si>
  <si>
    <t xml:space="preserve"> 228.8</t>
  </si>
  <si>
    <t xml:space="preserve"> 232.3</t>
  </si>
  <si>
    <t xml:space="preserve"> 246.6</t>
  </si>
  <si>
    <t xml:space="preserve"> 255.6</t>
  </si>
  <si>
    <t xml:space="preserve"> 251.9</t>
  </si>
  <si>
    <t xml:space="preserve"> 254.6</t>
  </si>
  <si>
    <t xml:space="preserve"> 252.9</t>
  </si>
  <si>
    <t xml:space="preserve"> 246.8</t>
  </si>
  <si>
    <t xml:space="preserve"> 244.7</t>
  </si>
  <si>
    <t xml:space="preserve"> 232.2</t>
  </si>
  <si>
    <t xml:space="preserve"> 231.1</t>
  </si>
  <si>
    <t xml:space="preserve"> 228.6</t>
  </si>
  <si>
    <t xml:space="preserve"> 228.1</t>
  </si>
  <si>
    <t xml:space="preserve"> 228.5</t>
  </si>
  <si>
    <t xml:space="preserve"> 222.7</t>
  </si>
  <si>
    <t xml:space="preserve"> 226.6</t>
  </si>
  <si>
    <t xml:space="preserve"> 229.9</t>
  </si>
  <si>
    <t xml:space="preserve"> 216.7</t>
  </si>
  <si>
    <t xml:space="preserve"> 225.1</t>
  </si>
  <si>
    <t xml:space="preserve"> 229.6</t>
  </si>
  <si>
    <t xml:space="preserve"> 237.9</t>
  </si>
  <si>
    <t xml:space="preserve"> 234.6</t>
  </si>
  <si>
    <t xml:space="preserve"> 231.2</t>
  </si>
  <si>
    <t xml:space="preserve"> 235.8</t>
  </si>
  <si>
    <t xml:space="preserve"> 231.4</t>
  </si>
  <si>
    <t xml:space="preserve"> 242.2</t>
  </si>
  <si>
    <t xml:space="preserve"> 243.6</t>
  </si>
  <si>
    <t xml:space="preserve"> 247.4</t>
  </si>
  <si>
    <t xml:space="preserve"> 127.5</t>
  </si>
  <si>
    <t xml:space="preserve"> 130.0</t>
  </si>
  <si>
    <t xml:space="preserve"> 136.3</t>
  </si>
  <si>
    <t xml:space="preserve"> 144.3</t>
  </si>
  <si>
    <t xml:space="preserve"> 144.7</t>
  </si>
  <si>
    <t xml:space="preserve"> 151.0</t>
  </si>
  <si>
    <t xml:space="preserve"> 146.1</t>
  </si>
  <si>
    <t xml:space="preserve"> 145.4</t>
  </si>
  <si>
    <t xml:space="preserve"> 150.6</t>
  </si>
  <si>
    <t xml:space="preserve"> 154.8</t>
  </si>
  <si>
    <t xml:space="preserve"> 152.6</t>
  </si>
  <si>
    <t xml:space="preserve"> 173.0</t>
  </si>
  <si>
    <t xml:space="preserve"> 150.4</t>
  </si>
  <si>
    <t xml:space="preserve"> 152.1</t>
  </si>
  <si>
    <t xml:space="preserve"> 154.6</t>
  </si>
  <si>
    <t xml:space="preserve"> 150.9</t>
  </si>
  <si>
    <t xml:space="preserve"> 153.1</t>
  </si>
  <si>
    <t xml:space="preserve"> 151.3</t>
  </si>
  <si>
    <t xml:space="preserve"> 155.6</t>
  </si>
  <si>
    <t xml:space="preserve"> 169.6</t>
  </si>
  <si>
    <t xml:space="preserve"> 168.2</t>
  </si>
  <si>
    <t xml:space="preserve"> 177.9</t>
  </si>
  <si>
    <t xml:space="preserve"> 186.8</t>
  </si>
  <si>
    <t xml:space="preserve"> 182.7</t>
  </si>
  <si>
    <t xml:space="preserve"> 189.8</t>
  </si>
  <si>
    <t xml:space="preserve"> 187.2</t>
  </si>
  <si>
    <t xml:space="preserve"> 193.4</t>
  </si>
  <si>
    <t xml:space="preserve"> 195.6</t>
  </si>
  <si>
    <t xml:space="preserve"> 197.6</t>
  </si>
  <si>
    <t xml:space="preserve"> 198.4</t>
  </si>
  <si>
    <t xml:space="preserve"> 203.3</t>
  </si>
  <si>
    <t xml:space="preserve"> 205.1</t>
  </si>
  <si>
    <t xml:space="preserve"> 213.9</t>
  </si>
  <si>
    <t xml:space="preserve"> 218.8</t>
  </si>
  <si>
    <t xml:space="preserve"> 217.9</t>
  </si>
  <si>
    <t xml:space="preserve"> 223.2</t>
  </si>
  <si>
    <t xml:space="preserve"> 227.0</t>
  </si>
  <si>
    <t xml:space="preserve"> 226.9</t>
  </si>
  <si>
    <t xml:space="preserve"> 219.8</t>
  </si>
  <si>
    <t xml:space="preserve"> 204.0</t>
  </si>
  <si>
    <t xml:space="preserve"> 193.9</t>
  </si>
  <si>
    <t xml:space="preserve"> 189.4</t>
  </si>
  <si>
    <t xml:space="preserve"> 190.9</t>
  </si>
  <si>
    <t xml:space="preserve"> 184.5</t>
  </si>
  <si>
    <t xml:space="preserve"> 182.9</t>
  </si>
  <si>
    <t xml:space="preserve"> 186.0</t>
  </si>
  <si>
    <t xml:space="preserve"> 187.7</t>
  </si>
  <si>
    <t xml:space="preserve"> 193.8</t>
  </si>
  <si>
    <t xml:space="preserve"> 197.1</t>
  </si>
  <si>
    <t xml:space="preserve"> 202.6</t>
  </si>
  <si>
    <t xml:space="preserve"> 204.4</t>
  </si>
  <si>
    <t xml:space="preserve"> 215.1</t>
  </si>
  <si>
    <t xml:space="preserve"> 214.3</t>
  </si>
  <si>
    <t xml:space="preserve"> 214.9</t>
  </si>
  <si>
    <t xml:space="preserve"> 217.0</t>
  </si>
  <si>
    <t xml:space="preserve"> 218.9</t>
  </si>
  <si>
    <t xml:space="preserve"> 227.4</t>
  </si>
  <si>
    <t xml:space="preserve"> 227.2</t>
  </si>
  <si>
    <t xml:space="preserve"> 240.1</t>
  </si>
  <si>
    <t xml:space="preserve"> 237.3</t>
  </si>
  <si>
    <t xml:space="preserve"> 245.3</t>
  </si>
  <si>
    <t xml:space="preserve"> 251.5</t>
  </si>
  <si>
    <t xml:space="preserve"> 245.0</t>
  </si>
  <si>
    <t xml:space="preserve"> 249.8</t>
  </si>
  <si>
    <t xml:space="preserve"> 252.2</t>
  </si>
  <si>
    <t xml:space="preserve"> 259.4</t>
  </si>
  <si>
    <t xml:space="preserve"> 253.3</t>
  </si>
  <si>
    <t xml:space="preserve"> 264.6</t>
  </si>
  <si>
    <t xml:space="preserve"> 266.0</t>
  </si>
  <si>
    <t xml:space="preserve"> 279.3</t>
  </si>
  <si>
    <t xml:space="preserve"> 274.3</t>
  </si>
  <si>
    <t xml:space="preserve"> 277.0</t>
  </si>
  <si>
    <t xml:space="preserve"> 293.5</t>
  </si>
  <si>
    <t xml:space="preserve"> 293.8</t>
  </si>
  <si>
    <t xml:space="preserve"> 302.6</t>
  </si>
  <si>
    <t xml:space="preserve"> 317.4</t>
  </si>
  <si>
    <t xml:space="preserve"> 310.6</t>
  </si>
  <si>
    <t xml:space="preserve"> 300.3</t>
  </si>
  <si>
    <t xml:space="preserve"> 289.7</t>
  </si>
  <si>
    <t xml:space="preserve"> 288.2</t>
  </si>
  <si>
    <t xml:space="preserve"> 278.7</t>
  </si>
  <si>
    <t xml:space="preserve"> 281.6</t>
  </si>
  <si>
    <t xml:space="preserve"> 278.9</t>
  </si>
  <si>
    <t xml:space="preserve"> 269.3</t>
  </si>
  <si>
    <t xml:space="preserve"> 266.6</t>
  </si>
  <si>
    <t xml:space="preserve"> 270.1</t>
  </si>
  <si>
    <t xml:space="preserve"> 269.1</t>
  </si>
  <si>
    <t xml:space="preserve"> 274.9</t>
  </si>
  <si>
    <t xml:space="preserve"> 280.6</t>
  </si>
  <si>
    <t xml:space="preserve"> 273.3</t>
  </si>
  <si>
    <t xml:space="preserve"> 277.2</t>
  </si>
  <si>
    <t xml:space="preserve"> 275.6</t>
  </si>
  <si>
    <t xml:space="preserve"> 277.8</t>
  </si>
  <si>
    <t xml:space="preserve"> 285.4</t>
  </si>
  <si>
    <t xml:space="preserve"> 290.0</t>
  </si>
  <si>
    <t xml:space="preserve"> 290.5</t>
  </si>
  <si>
    <t xml:space="preserve"> 304.7</t>
  </si>
  <si>
    <t>1485.9</t>
  </si>
  <si>
    <t>1506.5</t>
  </si>
  <si>
    <t>1548.8</t>
  </si>
  <si>
    <t>1576.2</t>
  </si>
  <si>
    <t>1607.2</t>
  </si>
  <si>
    <t>1665.6</t>
  </si>
  <si>
    <t>1650.8</t>
  </si>
  <si>
    <t>1655.6</t>
  </si>
  <si>
    <t>1684.8</t>
  </si>
  <si>
    <t>1735.4</t>
  </si>
  <si>
    <t>1714.8</t>
  </si>
  <si>
    <t>1710.4</t>
  </si>
  <si>
    <t>1738.4</t>
  </si>
  <si>
    <t>1762.8</t>
  </si>
  <si>
    <t>1757.2</t>
  </si>
  <si>
    <t>1768.8</t>
  </si>
  <si>
    <t>1802.7</t>
  </si>
  <si>
    <t>1777.4</t>
  </si>
  <si>
    <t>1783.1</t>
  </si>
  <si>
    <t>1800.1</t>
  </si>
  <si>
    <t>1831.0</t>
  </si>
  <si>
    <t>1826.1</t>
  </si>
  <si>
    <t>1829.7</t>
  </si>
  <si>
    <t>1852.4</t>
  </si>
  <si>
    <t>1902.5</t>
  </si>
  <si>
    <t>1899.8</t>
  </si>
  <si>
    <t>1917.2</t>
  </si>
  <si>
    <t>1944.6</t>
  </si>
  <si>
    <t>1994.0</t>
  </si>
  <si>
    <t>1995.3</t>
  </si>
  <si>
    <t>2009.5</t>
  </si>
  <si>
    <t>2035.1</t>
  </si>
  <si>
    <t>2078.4</t>
  </si>
  <si>
    <t>2091.2</t>
  </si>
  <si>
    <t>2110.6</t>
  </si>
  <si>
    <t>2136.1</t>
  </si>
  <si>
    <t>2169.6</t>
  </si>
  <si>
    <t>2156.0</t>
  </si>
  <si>
    <t>2146.4</t>
  </si>
  <si>
    <t>2147.3</t>
  </si>
  <si>
    <t>2136.4</t>
  </si>
  <si>
    <t>2083.5</t>
  </si>
  <si>
    <t>1996.4</t>
  </si>
  <si>
    <t>1974.0</t>
  </si>
  <si>
    <t>1953.6</t>
  </si>
  <si>
    <t>1921.4</t>
  </si>
  <si>
    <t>1891.9</t>
  </si>
  <si>
    <t>1893.6</t>
  </si>
  <si>
    <t>1886.1</t>
  </si>
  <si>
    <t>1857.3</t>
  </si>
  <si>
    <t>1841.8</t>
  </si>
  <si>
    <t>1861.3</t>
  </si>
  <si>
    <t>1845.6</t>
  </si>
  <si>
    <t>1847.7</t>
  </si>
  <si>
    <t>1825.0</t>
  </si>
  <si>
    <t>1836.2</t>
  </si>
  <si>
    <t>1841.3</t>
  </si>
  <si>
    <t>1848.9</t>
  </si>
  <si>
    <t>1869.9</t>
  </si>
  <si>
    <t>1899.3</t>
  </si>
  <si>
    <t>1909.8</t>
  </si>
  <si>
    <t>1888.2</t>
  </si>
  <si>
    <t>1901.6</t>
  </si>
  <si>
    <t>1926.9</t>
  </si>
  <si>
    <t>1938.9</t>
  </si>
  <si>
    <t>1929.5</t>
  </si>
  <si>
    <t>1958.7</t>
  </si>
  <si>
    <t>1983.0</t>
  </si>
  <si>
    <t>1976.5</t>
  </si>
  <si>
    <t>2014.9</t>
  </si>
  <si>
    <t>2040.5</t>
  </si>
  <si>
    <t>2048.1</t>
  </si>
  <si>
    <t>2045.1</t>
  </si>
  <si>
    <t>2063.0</t>
  </si>
  <si>
    <t>Appendix 2</t>
  </si>
  <si>
    <t xml:space="preserve">  20.8</t>
  </si>
  <si>
    <t xml:space="preserve">  21.7</t>
  </si>
  <si>
    <t xml:space="preserve">  21.4</t>
  </si>
  <si>
    <t xml:space="preserve">  23.7</t>
  </si>
  <si>
    <t xml:space="preserve">  23.3</t>
  </si>
  <si>
    <t xml:space="preserve">  24.5</t>
  </si>
  <si>
    <t xml:space="preserve">  25.3</t>
  </si>
  <si>
    <t xml:space="preserve">  25.6</t>
  </si>
  <si>
    <t xml:space="preserve">  26.0</t>
  </si>
  <si>
    <t xml:space="preserve">  23.2</t>
  </si>
  <si>
    <t xml:space="preserve">  24.9</t>
  </si>
  <si>
    <t xml:space="preserve">  23.8</t>
  </si>
  <si>
    <t xml:space="preserve">  24.3</t>
  </si>
  <si>
    <t xml:space="preserve">  14.4</t>
  </si>
  <si>
    <t xml:space="preserve">  18.3</t>
  </si>
  <si>
    <t xml:space="preserve">  17.5</t>
  </si>
  <si>
    <t xml:space="preserve">  14.7</t>
  </si>
  <si>
    <t xml:space="preserve">  15.5</t>
  </si>
  <si>
    <t xml:space="preserve">  12.5</t>
  </si>
  <si>
    <t xml:space="preserve">  13.6</t>
  </si>
  <si>
    <t xml:space="preserve">  13.9</t>
  </si>
  <si>
    <t xml:space="preserve">  13.8</t>
  </si>
  <si>
    <t xml:space="preserve">  14.1</t>
  </si>
  <si>
    <t xml:space="preserve">  12.8</t>
  </si>
  <si>
    <t xml:space="preserve">  14.0</t>
  </si>
  <si>
    <t xml:space="preserve">  16.0</t>
  </si>
  <si>
    <t xml:space="preserve">  17.2</t>
  </si>
  <si>
    <t xml:space="preserve">  19.6</t>
  </si>
  <si>
    <t xml:space="preserve">  18.8</t>
  </si>
  <si>
    <t xml:space="preserve">  21.9</t>
  </si>
  <si>
    <t xml:space="preserve">  22.6</t>
  </si>
  <si>
    <t xml:space="preserve">  22.9</t>
  </si>
  <si>
    <t xml:space="preserve">  21.6</t>
  </si>
  <si>
    <t xml:space="preserve">  23.4</t>
  </si>
  <si>
    <t xml:space="preserve">  15.7</t>
  </si>
  <si>
    <t xml:space="preserve">  16.8</t>
  </si>
  <si>
    <t xml:space="preserve">  17.3</t>
  </si>
  <si>
    <t xml:space="preserve">  17.0</t>
  </si>
  <si>
    <t xml:space="preserve">  18.6</t>
  </si>
  <si>
    <t xml:space="preserve">  18.5</t>
  </si>
  <si>
    <t xml:space="preserve">  16.6</t>
  </si>
  <si>
    <t>[3.1]</t>
  </si>
  <si>
    <t>[2.6]</t>
  </si>
  <si>
    <t>[3.7]</t>
  </si>
  <si>
    <t>[3.9]</t>
  </si>
  <si>
    <t xml:space="preserve">  19.2</t>
  </si>
  <si>
    <t xml:space="preserve">  19.1</t>
  </si>
  <si>
    <t xml:space="preserve">  21.3</t>
  </si>
  <si>
    <t xml:space="preserve">  24.8</t>
  </si>
  <si>
    <t xml:space="preserve">  25.9</t>
  </si>
  <si>
    <t xml:space="preserve">  25.2</t>
  </si>
  <si>
    <t xml:space="preserve">  18.7</t>
  </si>
  <si>
    <t>[4.4]</t>
  </si>
  <si>
    <t>[4.0]</t>
  </si>
  <si>
    <t>[5.1]</t>
  </si>
  <si>
    <t xml:space="preserve">  17.6</t>
  </si>
  <si>
    <t xml:space="preserve">  17.7</t>
  </si>
  <si>
    <t xml:space="preserve">  20.9</t>
  </si>
  <si>
    <t xml:space="preserve">  21.5</t>
  </si>
  <si>
    <t xml:space="preserve">  21.2</t>
  </si>
  <si>
    <t xml:space="preserve">  24.4</t>
  </si>
  <si>
    <t xml:space="preserve">  22.4</t>
  </si>
  <si>
    <t xml:space="preserve">  20.1</t>
  </si>
  <si>
    <t xml:space="preserve">  21.0</t>
  </si>
  <si>
    <t xml:space="preserve">  17.9</t>
  </si>
  <si>
    <t xml:space="preserve">  20.6</t>
  </si>
  <si>
    <t xml:space="preserve">  19.8</t>
  </si>
  <si>
    <t xml:space="preserve">  23.9</t>
  </si>
  <si>
    <t xml:space="preserve">  26.7</t>
  </si>
  <si>
    <t xml:space="preserve">  22.7</t>
  </si>
  <si>
    <t xml:space="preserve">  22.2</t>
  </si>
  <si>
    <t xml:space="preserve">  15.8</t>
  </si>
  <si>
    <t xml:space="preserve">  18.9</t>
  </si>
  <si>
    <t xml:space="preserve">  20.0</t>
  </si>
  <si>
    <t xml:space="preserve">  17.4</t>
  </si>
  <si>
    <t xml:space="preserve">  23.1</t>
  </si>
  <si>
    <t xml:space="preserve">  19.5</t>
  </si>
  <si>
    <t>[3.0]</t>
  </si>
  <si>
    <t xml:space="preserve">  18.1</t>
  </si>
  <si>
    <t xml:space="preserve">  22.5</t>
  </si>
  <si>
    <t xml:space="preserve">  20.7</t>
  </si>
  <si>
    <t xml:space="preserve">  19.7</t>
  </si>
  <si>
    <t xml:space="preserve">  20.2</t>
  </si>
  <si>
    <t xml:space="preserve">  20.3</t>
  </si>
  <si>
    <t xml:space="preserve">  21.8</t>
  </si>
  <si>
    <t xml:space="preserve">  23.0</t>
  </si>
  <si>
    <t>[4.2]</t>
  </si>
  <si>
    <t>[4.3]</t>
  </si>
  <si>
    <t>[2.0]</t>
  </si>
  <si>
    <t>[3.5]</t>
  </si>
  <si>
    <t>[2.3]</t>
  </si>
  <si>
    <t xml:space="preserve">  19.9</t>
  </si>
  <si>
    <t>[4.8]</t>
  </si>
  <si>
    <t>[4.1]</t>
  </si>
  <si>
    <t>[4.7]</t>
  </si>
  <si>
    <t>[4.6]</t>
  </si>
  <si>
    <t>[4.5]</t>
  </si>
  <si>
    <t xml:space="preserve">  46.5</t>
  </si>
  <si>
    <t xml:space="preserve">  51.3</t>
  </si>
  <si>
    <t xml:space="preserve">  55.6</t>
  </si>
  <si>
    <t xml:space="preserve">  56.1</t>
  </si>
  <si>
    <t xml:space="preserve">  59.1</t>
  </si>
  <si>
    <t xml:space="preserve">  56.4</t>
  </si>
  <si>
    <t xml:space="preserve">  58.9</t>
  </si>
  <si>
    <t xml:space="preserve">  54.5</t>
  </si>
  <si>
    <t xml:space="preserve">  45.7</t>
  </si>
  <si>
    <t xml:space="preserve">  47.8</t>
  </si>
  <si>
    <t xml:space="preserve">  50.8</t>
  </si>
  <si>
    <t xml:space="preserve">  49.1</t>
  </si>
  <si>
    <t xml:space="preserve">  45.4</t>
  </si>
  <si>
    <t xml:space="preserve">  48.6</t>
  </si>
  <si>
    <t xml:space="preserve">  45.5</t>
  </si>
  <si>
    <t xml:space="preserve">  45.0</t>
  </si>
  <si>
    <t>Quarterly National Household Survey - Employment in Full-Time Equivalents</t>
  </si>
  <si>
    <t>BACKGROUND NOTES</t>
  </si>
  <si>
    <t>Concepts and definitions:</t>
  </si>
  <si>
    <t>For the purpose of the contents of this data, it can be noted that the same classifications, concepts and methods are applied as used for the main QNHS outputs. For further background information, the detailed background notes of the main quarterly release from the QNHS should be referred to. This can be found at the internet address: http://www.cso.ie/shorturl.aspx/70</t>
  </si>
  <si>
    <t>Derivation of Full-Time Equivalent (FTE) Employment:</t>
  </si>
  <si>
    <t>The Full-Time Equivalent (FTE) employment measure for a respondent is the total actual hours worked by the respondent, divided by the average number of hours worked by respondents working in similar (gender, industry sector and employment status) full-time jobs. While changes in the number of persons employed will typically be the primary driver of changes in FTE employment, it will also be affected by other factors. These include increases or decreases in the proportion of total employment accounted for by part-time employment, the number of hours worked by people in employment and other changes.</t>
  </si>
  <si>
    <t>Main and second job:</t>
  </si>
  <si>
    <t xml:space="preserve">If a respondent has more than one job, then it is the respondent who self-classifies which job is considered to be the main job. In cases of uncertainty, the respondent is prompted that the main job should be the one in which most hours are usually worked. </t>
  </si>
  <si>
    <t>Reliability of Estimates Presented:</t>
  </si>
  <si>
    <t>Estimates for number of persons where there are less than 30 persons in a cell are too small to be considered reliable. These estimates are presented with an asterisk (*) in the relevant tables. Where there are 30-49 persons in a cell, estimates are considered to have a wider margin of error and should be treated with caution. These cells are presented with parentheses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</si>
</sst>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4">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b/>
      <i/>
      <sz val="8"/>
      <name val="Switzerland"/>
    </font>
    <font>
      <b/>
      <sz val="12"/>
      <name val="Switzerland"/>
    </font>
    <font>
      <b/>
      <sz val="14"/>
      <name val="Switzerland"/>
    </font>
    <font>
      <u/>
      <sz val="10"/>
      <color theme="10"/>
      <name val="Switzerland"/>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0000"/>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151">
    <xf numFmtId="0" fontId="0" fillId="0" borderId="0" xfId="0"/>
    <xf numFmtId="176" fontId="4" fillId="2" borderId="0" xfId="0" applyNumberFormat="1" applyFont="1" applyFill="1" applyAlignment="1" applyProtection="1">
      <alignment horizontal="right" vertical="top"/>
      <protection hidden="1"/>
    </xf>
    <xf numFmtId="176" fontId="3" fillId="2" borderId="0" xfId="0" applyNumberFormat="1" applyFont="1" applyFill="1" applyAlignment="1" applyProtection="1">
      <alignment horizontal="right" vertical="top"/>
      <protection hidden="1"/>
    </xf>
    <xf numFmtId="0" fontId="3" fillId="0" borderId="0" xfId="0" applyFont="1" applyProtection="1">
      <protection locked="0"/>
    </xf>
    <xf numFmtId="176" fontId="3" fillId="0" borderId="0" xfId="0" applyNumberFormat="1" applyFont="1" applyAlignment="1" applyProtection="1">
      <alignment horizontal="right"/>
      <protection locked="0"/>
    </xf>
    <xf numFmtId="0" fontId="3" fillId="0" borderId="0" xfId="0" applyFont="1" applyAlignment="1" applyProtection="1">
      <protection locked="0"/>
    </xf>
    <xf numFmtId="176" fontId="5" fillId="0" borderId="0" xfId="0" applyNumberFormat="1" applyFont="1" applyAlignment="1" applyProtection="1">
      <protection locked="0"/>
    </xf>
    <xf numFmtId="0" fontId="0" fillId="0" borderId="0" xfId="0" quotePrefix="1" applyNumberFormat="1" applyProtection="1">
      <protection locked="0"/>
    </xf>
    <xf numFmtId="0" fontId="3" fillId="0" borderId="0" xfId="0" applyNumberFormat="1" applyFont="1" applyProtection="1">
      <protection locked="0"/>
    </xf>
    <xf numFmtId="0" fontId="0" fillId="0" borderId="0" xfId="0" quotePrefix="1" applyNumberFormat="1" applyAlignment="1" applyProtection="1">
      <alignment horizontal="right"/>
      <protection locked="0"/>
    </xf>
    <xf numFmtId="49" fontId="4" fillId="0" borderId="1" xfId="0" applyNumberFormat="1" applyFont="1" applyBorder="1" applyAlignment="1" applyProtection="1">
      <alignment horizontal="right" vertical="top"/>
      <protection hidden="1"/>
    </xf>
    <xf numFmtId="49" fontId="4" fillId="0" borderId="0" xfId="0" applyNumberFormat="1" applyFont="1" applyBorder="1" applyAlignment="1" applyProtection="1">
      <alignment horizontal="right" vertical="top"/>
      <protection hidden="1"/>
    </xf>
    <xf numFmtId="0" fontId="3" fillId="0" borderId="0" xfId="0" quotePrefix="1" applyNumberFormat="1" applyFont="1" applyAlignment="1" applyProtection="1">
      <alignment horizontal="right" vertical="top"/>
      <protection hidden="1"/>
    </xf>
    <xf numFmtId="0" fontId="3" fillId="0" borderId="0" xfId="0" applyFont="1" applyBorder="1" applyAlignment="1" applyProtection="1">
      <alignment horizontal="right" vertical="top"/>
      <protection hidden="1"/>
    </xf>
    <xf numFmtId="49" fontId="4" fillId="3" borderId="0" xfId="0" applyNumberFormat="1" applyFont="1" applyFill="1" applyBorder="1" applyAlignment="1" applyProtection="1">
      <alignment vertical="top"/>
      <protection hidden="1"/>
    </xf>
    <xf numFmtId="49" fontId="4" fillId="3" borderId="2" xfId="0" applyNumberFormat="1" applyFont="1" applyFill="1" applyBorder="1" applyAlignment="1" applyProtection="1">
      <alignment vertical="top"/>
      <protection hidden="1"/>
    </xf>
    <xf numFmtId="176" fontId="3" fillId="3" borderId="2" xfId="0" applyNumberFormat="1" applyFont="1" applyFill="1" applyBorder="1" applyAlignment="1" applyProtection="1">
      <alignment horizontal="right" vertical="top"/>
      <protection hidden="1"/>
    </xf>
    <xf numFmtId="0" fontId="3" fillId="3" borderId="2" xfId="0" applyFont="1" applyFill="1" applyBorder="1" applyAlignment="1" applyProtection="1">
      <alignment vertical="top"/>
      <protection hidden="1"/>
    </xf>
    <xf numFmtId="176" fontId="5" fillId="3" borderId="2" xfId="0" applyNumberFormat="1" applyFont="1" applyFill="1" applyBorder="1" applyAlignment="1" applyProtection="1">
      <alignment vertical="top"/>
      <protection hidden="1"/>
    </xf>
    <xf numFmtId="0" fontId="3" fillId="3" borderId="1" xfId="0" applyFont="1" applyFill="1" applyBorder="1" applyAlignment="1" applyProtection="1">
      <alignment vertical="top"/>
      <protection hidden="1"/>
    </xf>
    <xf numFmtId="0" fontId="0" fillId="3" borderId="1" xfId="0" applyFill="1" applyBorder="1" applyAlignment="1" applyProtection="1">
      <alignment vertical="top"/>
      <protection hidden="1"/>
    </xf>
    <xf numFmtId="0" fontId="3" fillId="0" borderId="0" xfId="0" applyFont="1" applyBorder="1" applyAlignment="1" applyProtection="1">
      <alignment vertical="top"/>
      <protection hidden="1"/>
    </xf>
    <xf numFmtId="0" fontId="0" fillId="2" borderId="0" xfId="0" applyFill="1" applyBorder="1" applyAlignment="1" applyProtection="1">
      <alignment vertical="top"/>
      <protection hidden="1"/>
    </xf>
    <xf numFmtId="176" fontId="5" fillId="0" borderId="0" xfId="0" applyNumberFormat="1" applyFont="1" applyBorder="1" applyAlignment="1" applyProtection="1">
      <alignment vertical="top"/>
      <protection hidden="1"/>
    </xf>
    <xf numFmtId="49" fontId="4" fillId="0" borderId="0" xfId="0" applyNumberFormat="1" applyFont="1" applyAlignment="1" applyProtection="1">
      <alignment horizontal="left" vertical="top"/>
      <protection hidden="1"/>
    </xf>
    <xf numFmtId="0" fontId="0" fillId="2" borderId="0" xfId="0" applyFill="1" applyAlignment="1" applyProtection="1">
      <alignment vertical="top"/>
      <protection hidden="1"/>
    </xf>
    <xf numFmtId="0" fontId="3" fillId="0" borderId="0" xfId="0" applyFont="1" applyAlignment="1" applyProtection="1">
      <alignment vertical="top"/>
      <protection hidden="1"/>
    </xf>
    <xf numFmtId="176" fontId="5" fillId="0" borderId="0" xfId="0" applyNumberFormat="1" applyFont="1" applyAlignment="1" applyProtection="1">
      <alignment vertical="top"/>
      <protection hidden="1"/>
    </xf>
    <xf numFmtId="49" fontId="7" fillId="0" borderId="0" xfId="0" applyNumberFormat="1" applyFont="1" applyAlignment="1" applyProtection="1">
      <alignment horizontal="left" vertical="top"/>
      <protection hidden="1"/>
    </xf>
    <xf numFmtId="49" fontId="3" fillId="0" borderId="0" xfId="0" applyNumberFormat="1" applyFont="1" applyAlignment="1" applyProtection="1">
      <alignment horizontal="left" vertical="top"/>
      <protection hidden="1"/>
    </xf>
    <xf numFmtId="49" fontId="6" fillId="0" borderId="0" xfId="0" applyNumberFormat="1" applyFont="1" applyAlignment="1" applyProtection="1">
      <alignment horizontal="left" vertical="top"/>
      <protection hidden="1"/>
    </xf>
    <xf numFmtId="49" fontId="8" fillId="0" borderId="0" xfId="0" applyNumberFormat="1" applyFont="1" applyAlignment="1" applyProtection="1">
      <alignment horizontal="left" vertical="top"/>
      <protection hidden="1"/>
    </xf>
    <xf numFmtId="0" fontId="3" fillId="0" borderId="0" xfId="0" applyFont="1" applyAlignment="1" applyProtection="1">
      <alignment horizontal="left" vertical="top"/>
      <protection hidden="1"/>
    </xf>
    <xf numFmtId="176" fontId="6" fillId="0" borderId="0" xfId="0" applyNumberFormat="1" applyFont="1" applyBorder="1" applyAlignment="1" applyProtection="1">
      <alignment horizontal="right" vertical="top"/>
      <protection hidden="1"/>
    </xf>
    <xf numFmtId="176" fontId="3" fillId="0" borderId="0" xfId="0" applyNumberFormat="1" applyFont="1" applyBorder="1" applyAlignment="1" applyProtection="1">
      <alignment vertical="top"/>
      <protection hidden="1"/>
    </xf>
    <xf numFmtId="176" fontId="6" fillId="0" borderId="0" xfId="0" applyNumberFormat="1" applyFont="1" applyBorder="1" applyAlignment="1" applyProtection="1">
      <alignment vertical="top"/>
      <protection hidden="1"/>
    </xf>
    <xf numFmtId="176" fontId="8" fillId="0" borderId="0" xfId="0" applyNumberFormat="1" applyFont="1" applyBorder="1" applyAlignment="1" applyProtection="1">
      <alignment vertical="top"/>
      <protection hidden="1"/>
    </xf>
    <xf numFmtId="0" fontId="9" fillId="0" borderId="2" xfId="0" applyFont="1" applyBorder="1" applyAlignment="1" applyProtection="1">
      <alignment vertical="top"/>
      <protection hidden="1"/>
    </xf>
    <xf numFmtId="0" fontId="3" fillId="0" borderId="2" xfId="0" applyFont="1" applyBorder="1" applyAlignment="1" applyProtection="1">
      <alignment vertical="top"/>
      <protection hidden="1"/>
    </xf>
    <xf numFmtId="176" fontId="6" fillId="0" borderId="2" xfId="0" applyNumberFormat="1" applyFont="1" applyBorder="1" applyAlignment="1" applyProtection="1">
      <alignment horizontal="right" vertical="top"/>
      <protection hidden="1"/>
    </xf>
    <xf numFmtId="176" fontId="3" fillId="0" borderId="2" xfId="0" applyNumberFormat="1" applyFont="1" applyBorder="1" applyAlignment="1" applyProtection="1">
      <alignment vertical="top"/>
      <protection hidden="1"/>
    </xf>
    <xf numFmtId="176" fontId="6" fillId="0" borderId="2" xfId="0" applyNumberFormat="1" applyFont="1" applyBorder="1" applyAlignment="1" applyProtection="1">
      <alignment vertical="top"/>
      <protection hidden="1"/>
    </xf>
    <xf numFmtId="176" fontId="8" fillId="0" borderId="2" xfId="0" applyNumberFormat="1" applyFont="1" applyBorder="1" applyAlignment="1" applyProtection="1">
      <alignment vertical="top"/>
      <protection hidden="1"/>
    </xf>
    <xf numFmtId="0" fontId="3" fillId="0" borderId="0" xfId="0" applyFont="1" applyAlignment="1" applyProtection="1">
      <alignment horizontal="right"/>
      <protection locked="0"/>
    </xf>
    <xf numFmtId="0" fontId="6" fillId="0" borderId="0" xfId="0" applyFont="1" applyProtection="1">
      <protection locked="0"/>
    </xf>
    <xf numFmtId="49" fontId="3" fillId="3" borderId="0" xfId="0" applyNumberFormat="1" applyFont="1" applyFill="1" applyBorder="1" applyAlignment="1" applyProtection="1">
      <alignment vertical="top"/>
      <protection hidden="1"/>
    </xf>
    <xf numFmtId="0" fontId="3" fillId="0" borderId="0" xfId="0" applyFont="1" applyAlignment="1" applyProtection="1">
      <alignment vertical="top"/>
      <protection locked="0"/>
    </xf>
    <xf numFmtId="0" fontId="3" fillId="0" borderId="0" xfId="0" applyFont="1" applyAlignment="1" applyProtection="1">
      <alignment horizontal="right" vertical="top"/>
      <protection locked="0"/>
    </xf>
    <xf numFmtId="0" fontId="6" fillId="0" borderId="0" xfId="0" applyFont="1" applyAlignment="1" applyProtection="1">
      <alignment vertical="top"/>
      <protection locked="0"/>
    </xf>
    <xf numFmtId="0" fontId="8" fillId="0" borderId="0" xfId="0" applyFont="1" applyAlignment="1" applyProtection="1">
      <alignment vertical="top"/>
      <protection locked="0"/>
    </xf>
    <xf numFmtId="176" fontId="3" fillId="0" borderId="0" xfId="0" applyNumberFormat="1" applyFont="1" applyAlignment="1" applyProtection="1">
      <alignment horizontal="right" vertical="top"/>
      <protection locked="0"/>
    </xf>
    <xf numFmtId="176" fontId="5" fillId="0" borderId="0" xfId="0" applyNumberFormat="1" applyFont="1" applyAlignment="1" applyProtection="1">
      <alignment vertical="top"/>
      <protection locked="0"/>
    </xf>
    <xf numFmtId="0" fontId="0" fillId="0" borderId="0" xfId="0" quotePrefix="1" applyNumberFormat="1" applyAlignment="1" applyProtection="1">
      <alignment vertical="top"/>
      <protection locked="0"/>
    </xf>
    <xf numFmtId="0" fontId="3" fillId="0" borderId="0" xfId="0" applyNumberFormat="1" applyFont="1" applyAlignment="1" applyProtection="1">
      <alignment vertical="top"/>
      <protection locked="0"/>
    </xf>
    <xf numFmtId="0" fontId="0" fillId="0" borderId="0" xfId="0" quotePrefix="1" applyNumberFormat="1" applyAlignment="1" applyProtection="1">
      <alignment horizontal="right" vertical="top"/>
      <protection locked="0"/>
    </xf>
    <xf numFmtId="0" fontId="0" fillId="0" borderId="0" xfId="0" applyNumberFormat="1" applyAlignment="1" applyProtection="1">
      <alignment horizontal="right" vertical="top"/>
      <protection locked="0"/>
    </xf>
    <xf numFmtId="0" fontId="3" fillId="3" borderId="0" xfId="0" applyNumberFormat="1" applyFont="1" applyFill="1" applyAlignment="1" applyProtection="1">
      <alignment horizontal="right" vertical="top"/>
      <protection hidden="1"/>
    </xf>
    <xf numFmtId="0" fontId="4" fillId="0" borderId="0" xfId="0" applyFont="1" applyAlignment="1" applyProtection="1">
      <alignment horizontal="left" vertical="top"/>
      <protection hidden="1"/>
    </xf>
    <xf numFmtId="49" fontId="3" fillId="0" borderId="0" xfId="0" applyNumberFormat="1" applyFont="1" applyAlignment="1" applyProtection="1">
      <alignment horizontal="left" vertical="top" indent="1"/>
      <protection hidden="1"/>
    </xf>
    <xf numFmtId="0" fontId="3" fillId="0" borderId="0" xfId="0" applyNumberFormat="1" applyFont="1" applyAlignment="1" applyProtection="1">
      <alignment horizontal="right" vertical="top"/>
      <protection hidden="1"/>
    </xf>
    <xf numFmtId="176" fontId="3" fillId="2" borderId="0" xfId="0" applyNumberFormat="1" applyFont="1" applyFill="1" applyBorder="1" applyAlignment="1" applyProtection="1">
      <alignment horizontal="right" vertical="top"/>
      <protection hidden="1"/>
    </xf>
    <xf numFmtId="176" fontId="3" fillId="0" borderId="0" xfId="0" applyNumberFormat="1" applyFont="1" applyAlignment="1" applyProtection="1">
      <protection locked="0"/>
    </xf>
    <xf numFmtId="49" fontId="3" fillId="0" borderId="0" xfId="0" quotePrefix="1" applyNumberFormat="1" applyFont="1" applyAlignment="1" applyProtection="1">
      <alignment horizontal="right" vertical="top"/>
      <protection hidden="1"/>
    </xf>
    <xf numFmtId="49" fontId="7" fillId="0" borderId="0" xfId="0" applyNumberFormat="1" applyFont="1" applyAlignment="1" applyProtection="1">
      <alignment horizontal="left" vertical="top" wrapText="1"/>
      <protection hidden="1"/>
    </xf>
    <xf numFmtId="49" fontId="4" fillId="0" borderId="0" xfId="0" applyNumberFormat="1" applyFont="1" applyBorder="1" applyAlignment="1" applyProtection="1">
      <alignment horizontal="left" vertical="top"/>
      <protection hidden="1"/>
    </xf>
    <xf numFmtId="49" fontId="4" fillId="0" borderId="0" xfId="0" applyNumberFormat="1" applyFont="1" applyBorder="1" applyAlignment="1" applyProtection="1">
      <alignment horizontal="left" vertical="top" wrapText="1"/>
      <protection hidden="1"/>
    </xf>
    <xf numFmtId="0" fontId="3" fillId="0" borderId="0" xfId="0" applyFont="1" applyBorder="1" applyAlignment="1" applyProtection="1">
      <alignment horizontal="left" vertical="top"/>
      <protection hidden="1"/>
    </xf>
    <xf numFmtId="0" fontId="5" fillId="0" borderId="0" xfId="0" applyFont="1" applyFill="1" applyBorder="1" applyAlignment="1" applyProtection="1">
      <alignment vertical="top"/>
      <protection hidden="1"/>
    </xf>
    <xf numFmtId="49" fontId="8" fillId="0" borderId="0" xfId="0" applyNumberFormat="1" applyFont="1" applyBorder="1" applyAlignment="1" applyProtection="1">
      <alignment horizontal="left" vertical="top"/>
      <protection hidden="1"/>
    </xf>
    <xf numFmtId="0" fontId="4" fillId="0" borderId="0" xfId="0" applyFont="1" applyFill="1" applyAlignment="1" applyProtection="1">
      <alignment vertical="top"/>
      <protection hidden="1"/>
    </xf>
    <xf numFmtId="0" fontId="4" fillId="0" borderId="0" xfId="0" applyFont="1" applyBorder="1" applyAlignment="1" applyProtection="1">
      <alignment vertical="top"/>
      <protection hidden="1"/>
    </xf>
    <xf numFmtId="0" fontId="4" fillId="0" borderId="0" xfId="0" applyFont="1" applyBorder="1" applyAlignment="1" applyProtection="1">
      <alignment horizontal="left" vertical="top"/>
      <protection hidden="1"/>
    </xf>
    <xf numFmtId="0" fontId="4" fillId="0" borderId="0" xfId="0" applyFont="1" applyFill="1" applyBorder="1" applyAlignment="1" applyProtection="1">
      <alignment vertical="top"/>
      <protection hidden="1"/>
    </xf>
    <xf numFmtId="176" fontId="4" fillId="2" borderId="0" xfId="0" applyNumberFormat="1" applyFont="1" applyFill="1" applyBorder="1" applyAlignment="1" applyProtection="1">
      <alignment horizontal="right" vertical="top"/>
      <protection hidden="1"/>
    </xf>
    <xf numFmtId="49" fontId="3" fillId="0" borderId="0" xfId="0" applyNumberFormat="1" applyFont="1" applyBorder="1" applyAlignment="1" applyProtection="1">
      <alignment horizontal="left" vertical="top"/>
      <protection hidden="1"/>
    </xf>
    <xf numFmtId="49" fontId="7" fillId="0" borderId="0" xfId="0" applyNumberFormat="1" applyFont="1" applyBorder="1" applyAlignment="1" applyProtection="1">
      <alignment horizontal="left" vertical="top"/>
      <protection hidden="1"/>
    </xf>
    <xf numFmtId="49" fontId="3" fillId="0" borderId="0" xfId="0" applyNumberFormat="1" applyFont="1" applyBorder="1" applyAlignment="1" applyProtection="1">
      <alignment horizontal="left" vertical="top" indent="1"/>
      <protection hidden="1"/>
    </xf>
    <xf numFmtId="49" fontId="6" fillId="0" borderId="0" xfId="0" applyNumberFormat="1" applyFont="1" applyBorder="1" applyAlignment="1" applyProtection="1">
      <alignment horizontal="left" vertical="top"/>
      <protection hidden="1"/>
    </xf>
    <xf numFmtId="0" fontId="5" fillId="0" borderId="0" xfId="0" applyFont="1" applyBorder="1" applyAlignment="1" applyProtection="1">
      <alignment vertical="top"/>
      <protection hidden="1"/>
    </xf>
    <xf numFmtId="0" fontId="0" fillId="0" borderId="0" xfId="0" applyBorder="1" applyAlignment="1" applyProtection="1">
      <alignment horizontal="left" vertical="top" wrapText="1"/>
      <protection hidden="1"/>
    </xf>
    <xf numFmtId="0" fontId="9" fillId="0" borderId="0" xfId="0" applyFont="1" applyBorder="1" applyAlignment="1" applyProtection="1">
      <alignment vertical="top"/>
      <protection hidden="1"/>
    </xf>
    <xf numFmtId="176" fontId="3" fillId="0" borderId="0" xfId="0" applyNumberFormat="1" applyFont="1" applyAlignment="1" applyProtection="1">
      <alignment vertical="top"/>
      <protection hidden="1"/>
    </xf>
    <xf numFmtId="176" fontId="3" fillId="2" borderId="0" xfId="0" applyNumberFormat="1" applyFont="1" applyFill="1" applyAlignment="1" applyProtection="1">
      <alignment vertical="top"/>
      <protection hidden="1"/>
    </xf>
    <xf numFmtId="176" fontId="4" fillId="2" borderId="0" xfId="0" applyNumberFormat="1" applyFont="1" applyFill="1" applyAlignment="1" applyProtection="1">
      <alignment vertical="top"/>
      <protection hidden="1"/>
    </xf>
    <xf numFmtId="0" fontId="4" fillId="0" borderId="0" xfId="0" applyFont="1" applyProtection="1">
      <protection locked="0"/>
    </xf>
    <xf numFmtId="176" fontId="3" fillId="0" borderId="0" xfId="0" applyNumberFormat="1" applyFont="1" applyAlignment="1" applyProtection="1">
      <alignment horizontal="right" vertical="top"/>
      <protection hidden="1"/>
    </xf>
    <xf numFmtId="176" fontId="4" fillId="0" borderId="0" xfId="0" applyNumberFormat="1" applyFont="1" applyAlignment="1" applyProtection="1">
      <alignment horizontal="right" vertical="top"/>
      <protection hidden="1"/>
    </xf>
    <xf numFmtId="49" fontId="4" fillId="0" borderId="0" xfId="0" quotePrefix="1" applyNumberFormat="1" applyFont="1" applyAlignment="1" applyProtection="1">
      <alignment horizontal="right" vertical="top"/>
      <protection hidden="1"/>
    </xf>
    <xf numFmtId="176" fontId="3" fillId="0" borderId="0" xfId="0" applyNumberFormat="1" applyFont="1" applyBorder="1" applyAlignment="1" applyProtection="1">
      <alignment horizontal="right" vertical="top"/>
      <protection hidden="1"/>
    </xf>
    <xf numFmtId="0" fontId="4" fillId="0" borderId="0" xfId="0" applyFont="1" applyAlignment="1" applyProtection="1">
      <alignment vertical="top"/>
      <protection locked="0"/>
    </xf>
    <xf numFmtId="49" fontId="10" fillId="0" borderId="0" xfId="0" applyNumberFormat="1" applyFont="1" applyBorder="1" applyAlignment="1" applyProtection="1">
      <alignment horizontal="left" vertical="top"/>
      <protection hidden="1"/>
    </xf>
    <xf numFmtId="0" fontId="10" fillId="0" borderId="0" xfId="0" applyFont="1" applyAlignment="1" applyProtection="1">
      <alignment vertical="top"/>
      <protection locked="0"/>
    </xf>
    <xf numFmtId="0" fontId="7" fillId="0" borderId="0" xfId="0" applyFont="1" applyAlignment="1" applyProtection="1">
      <alignment vertical="top"/>
      <protection locked="0"/>
    </xf>
    <xf numFmtId="176" fontId="4" fillId="0" borderId="0" xfId="0" applyNumberFormat="1" applyFont="1" applyBorder="1" applyAlignment="1" applyProtection="1">
      <alignment horizontal="right" vertical="top"/>
      <protection hidden="1"/>
    </xf>
    <xf numFmtId="176" fontId="8" fillId="0" borderId="0" xfId="0" applyNumberFormat="1" applyFont="1" applyFill="1" applyBorder="1" applyAlignment="1" applyProtection="1">
      <alignment vertical="top"/>
      <protection hidden="1"/>
    </xf>
    <xf numFmtId="0" fontId="3" fillId="0" borderId="0" xfId="0" applyFont="1" applyFill="1" applyBorder="1" applyProtection="1">
      <protection locked="0"/>
    </xf>
    <xf numFmtId="0" fontId="3" fillId="0" borderId="0" xfId="0" applyFont="1" applyFill="1" applyBorder="1" applyAlignment="1" applyProtection="1">
      <alignment vertical="top"/>
      <protection hidden="1"/>
    </xf>
    <xf numFmtId="0" fontId="3" fillId="0" borderId="0" xfId="0" applyNumberFormat="1" applyFont="1" applyFill="1" applyBorder="1" applyAlignment="1" applyProtection="1">
      <alignment horizontal="right" vertical="top"/>
      <protection hidden="1"/>
    </xf>
    <xf numFmtId="0" fontId="3" fillId="0" borderId="0" xfId="0" applyFont="1" applyFill="1" applyBorder="1" applyAlignment="1" applyProtection="1">
      <alignment vertical="top"/>
      <protection locked="0"/>
    </xf>
    <xf numFmtId="0" fontId="0" fillId="0" borderId="0" xfId="0" applyFont="1" applyBorder="1" applyAlignment="1" applyProtection="1">
      <alignment vertical="top"/>
      <protection locked="0"/>
    </xf>
    <xf numFmtId="0" fontId="11" fillId="0" borderId="3" xfId="0" applyFont="1" applyBorder="1" applyAlignment="1" applyProtection="1">
      <protection hidden="1"/>
    </xf>
    <xf numFmtId="0" fontId="11" fillId="0" borderId="4" xfId="0" applyFont="1" applyBorder="1" applyAlignment="1" applyProtection="1">
      <protection hidden="1"/>
    </xf>
    <xf numFmtId="0" fontId="1" fillId="0" borderId="3" xfId="0" applyFont="1" applyBorder="1" applyAlignment="1" applyProtection="1">
      <alignment vertical="top" wrapText="1"/>
      <protection hidden="1"/>
    </xf>
    <xf numFmtId="0" fontId="0" fillId="0" borderId="4" xfId="0" applyBorder="1" applyAlignment="1" applyProtection="1">
      <alignment vertical="top" wrapText="1"/>
      <protection hidden="1"/>
    </xf>
    <xf numFmtId="0" fontId="0" fillId="0" borderId="3" xfId="0" applyFont="1" applyBorder="1" applyAlignment="1" applyProtection="1">
      <alignment vertical="top"/>
      <protection hidden="1"/>
    </xf>
    <xf numFmtId="0" fontId="0" fillId="0" borderId="4" xfId="0" applyFont="1" applyBorder="1" applyAlignment="1" applyProtection="1">
      <alignment vertical="top"/>
      <protection hidden="1"/>
    </xf>
    <xf numFmtId="0" fontId="0" fillId="0" borderId="4" xfId="0" applyFont="1" applyBorder="1" applyAlignment="1" applyProtection="1">
      <alignment vertical="top" wrapText="1"/>
      <protection hidden="1"/>
    </xf>
    <xf numFmtId="0" fontId="1" fillId="0" borderId="5" xfId="0" applyFont="1" applyBorder="1" applyAlignment="1" applyProtection="1">
      <alignment vertical="top" wrapText="1"/>
      <protection hidden="1"/>
    </xf>
    <xf numFmtId="0" fontId="0" fillId="0" borderId="6" xfId="0" applyBorder="1" applyAlignment="1" applyProtection="1">
      <alignment vertical="top" wrapText="1"/>
      <protection hidden="1"/>
    </xf>
    <xf numFmtId="0" fontId="3" fillId="0" borderId="0" xfId="0" applyFont="1" applyProtection="1">
      <protection hidden="1"/>
    </xf>
    <xf numFmtId="0" fontId="3" fillId="0" borderId="0" xfId="0" applyFont="1" applyFill="1" applyBorder="1" applyProtection="1">
      <protection hidden="1"/>
    </xf>
    <xf numFmtId="0" fontId="3" fillId="0" borderId="0" xfId="0" applyFont="1" applyAlignment="1" applyProtection="1">
      <alignment horizontal="right"/>
      <protection hidden="1"/>
    </xf>
    <xf numFmtId="0" fontId="3" fillId="0" borderId="0" xfId="0" applyFont="1" applyFill="1" applyBorder="1" applyAlignment="1" applyProtection="1">
      <alignment horizontal="right"/>
      <protection hidden="1"/>
    </xf>
    <xf numFmtId="176" fontId="3" fillId="0" borderId="0" xfId="0" applyNumberFormat="1" applyFont="1" applyProtection="1">
      <protection hidden="1"/>
    </xf>
    <xf numFmtId="176" fontId="3" fillId="0" borderId="0" xfId="0" applyNumberFormat="1" applyFont="1" applyFill="1" applyBorder="1" applyProtection="1">
      <protection hidden="1"/>
    </xf>
    <xf numFmtId="0" fontId="0" fillId="0" borderId="0" xfId="0" applyAlignment="1" applyProtection="1">
      <alignment horizontal="left" vertical="top" wrapText="1"/>
      <protection hidden="1"/>
    </xf>
    <xf numFmtId="176" fontId="3" fillId="0" borderId="0" xfId="0" applyNumberFormat="1" applyFont="1" applyAlignment="1" applyProtection="1">
      <alignment horizontal="right"/>
      <protection hidden="1"/>
    </xf>
    <xf numFmtId="0" fontId="3" fillId="0" borderId="0" xfId="0" applyFont="1" applyAlignment="1" applyProtection="1">
      <protection hidden="1"/>
    </xf>
    <xf numFmtId="176" fontId="3" fillId="0" borderId="0" xfId="0" applyNumberFormat="1" applyFont="1" applyAlignment="1" applyProtection="1">
      <protection hidden="1"/>
    </xf>
    <xf numFmtId="176" fontId="5" fillId="0" borderId="0" xfId="0" applyNumberFormat="1" applyFont="1" applyAlignment="1" applyProtection="1">
      <protection hidden="1"/>
    </xf>
    <xf numFmtId="0" fontId="3" fillId="0" borderId="0" xfId="0" applyFont="1" applyAlignment="1" applyProtection="1">
      <alignment horizontal="right" vertical="top"/>
      <protection hidden="1"/>
    </xf>
    <xf numFmtId="0" fontId="3" fillId="0" borderId="0" xfId="0" applyFont="1" applyFill="1" applyBorder="1" applyAlignment="1" applyProtection="1">
      <alignment horizontal="right" vertical="top"/>
      <protection hidden="1"/>
    </xf>
    <xf numFmtId="0" fontId="0" fillId="0" borderId="0" xfId="0" applyFont="1" applyBorder="1" applyAlignment="1" applyProtection="1">
      <alignment vertical="top"/>
      <protection hidden="1"/>
    </xf>
    <xf numFmtId="0" fontId="8" fillId="0" borderId="0" xfId="0" applyFont="1" applyAlignment="1" applyProtection="1">
      <alignment vertical="top"/>
      <protection hidden="1"/>
    </xf>
    <xf numFmtId="0" fontId="8" fillId="0" borderId="0" xfId="0" applyFont="1" applyBorder="1" applyAlignment="1" applyProtection="1">
      <alignment vertical="top"/>
      <protection hidden="1"/>
    </xf>
    <xf numFmtId="0" fontId="0" fillId="0" borderId="0" xfId="0" applyBorder="1" applyAlignment="1" applyProtection="1">
      <alignment vertical="top"/>
      <protection hidden="1"/>
    </xf>
    <xf numFmtId="176" fontId="0" fillId="2" borderId="0" xfId="0" applyNumberFormat="1" applyFill="1" applyAlignment="1" applyProtection="1">
      <alignment vertical="top"/>
      <protection hidden="1"/>
    </xf>
    <xf numFmtId="176" fontId="0" fillId="2" borderId="0" xfId="0" applyNumberFormat="1" applyFill="1" applyBorder="1" applyAlignment="1" applyProtection="1">
      <alignment vertical="top"/>
      <protection hidden="1"/>
    </xf>
    <xf numFmtId="0" fontId="1" fillId="0" borderId="7" xfId="0" applyFont="1" applyBorder="1" applyAlignment="1" applyProtection="1">
      <alignment vertical="top" wrapText="1"/>
      <protection hidden="1"/>
    </xf>
    <xf numFmtId="0" fontId="0" fillId="0" borderId="7" xfId="0" applyBorder="1" applyAlignment="1" applyProtection="1">
      <protection hidden="1"/>
    </xf>
    <xf numFmtId="0" fontId="0" fillId="0" borderId="7" xfId="0" applyBorder="1" applyProtection="1">
      <protection hidden="1"/>
    </xf>
    <xf numFmtId="0" fontId="13" fillId="0" borderId="7" xfId="1" applyBorder="1" applyAlignment="1" applyProtection="1">
      <protection hidden="1"/>
    </xf>
    <xf numFmtId="0" fontId="12" fillId="4" borderId="7" xfId="0" applyFont="1" applyFill="1" applyBorder="1" applyAlignment="1">
      <alignment horizontal="center"/>
    </xf>
    <xf numFmtId="0" fontId="0" fillId="0" borderId="7" xfId="0" applyBorder="1"/>
    <xf numFmtId="49" fontId="3" fillId="0" borderId="0" xfId="0" applyNumberFormat="1" applyFont="1" applyAlignment="1" applyProtection="1">
      <alignment horizontal="left" vertical="top" wrapText="1" indent="1"/>
      <protection hidden="1"/>
    </xf>
    <xf numFmtId="49" fontId="4" fillId="0" borderId="0" xfId="0" applyNumberFormat="1" applyFont="1" applyAlignment="1" applyProtection="1">
      <alignment horizontal="left" vertical="top" wrapText="1" indent="1"/>
      <protection hidden="1"/>
    </xf>
    <xf numFmtId="49" fontId="4" fillId="0" borderId="0" xfId="0" applyNumberFormat="1" applyFont="1" applyBorder="1" applyAlignment="1" applyProtection="1">
      <alignment horizontal="left" vertical="top"/>
      <protection hidden="1"/>
    </xf>
    <xf numFmtId="0" fontId="1" fillId="0" borderId="0" xfId="0" applyFont="1" applyAlignment="1" applyProtection="1">
      <alignment vertical="top" wrapText="1"/>
      <protection hidden="1"/>
    </xf>
    <xf numFmtId="0" fontId="0" fillId="0" borderId="0" xfId="0" applyAlignment="1" applyProtection="1">
      <alignment vertical="top" wrapText="1"/>
      <protection hidden="1"/>
    </xf>
    <xf numFmtId="0" fontId="1" fillId="0" borderId="0" xfId="0" applyFont="1" applyAlignment="1" applyProtection="1">
      <alignment horizontal="left" vertical="top" indent="1"/>
      <protection hidden="1"/>
    </xf>
    <xf numFmtId="49" fontId="2" fillId="0" borderId="0" xfId="0" applyNumberFormat="1" applyFont="1" applyAlignment="1" applyProtection="1">
      <alignment vertical="top"/>
      <protection hidden="1"/>
    </xf>
    <xf numFmtId="0" fontId="0" fillId="0" borderId="0" xfId="0" applyAlignment="1" applyProtection="1">
      <alignment vertical="top"/>
      <protection hidden="1"/>
    </xf>
    <xf numFmtId="0" fontId="3" fillId="0" borderId="0" xfId="0" applyFont="1" applyBorder="1" applyAlignment="1" applyProtection="1">
      <alignment vertical="top"/>
      <protection hidden="1"/>
    </xf>
    <xf numFmtId="0" fontId="0" fillId="0" borderId="0" xfId="0" applyFont="1" applyBorder="1" applyAlignment="1" applyProtection="1">
      <alignment vertical="top"/>
      <protection hidden="1"/>
    </xf>
    <xf numFmtId="49" fontId="3" fillId="3" borderId="0" xfId="0" applyNumberFormat="1" applyFont="1" applyFill="1" applyBorder="1" applyAlignment="1" applyProtection="1">
      <alignment vertical="top"/>
      <protection hidden="1"/>
    </xf>
    <xf numFmtId="49" fontId="3" fillId="0" borderId="0" xfId="0" applyNumberFormat="1" applyFont="1" applyBorder="1" applyAlignment="1" applyProtection="1">
      <alignment horizontal="left" vertical="top"/>
      <protection hidden="1"/>
    </xf>
    <xf numFmtId="0" fontId="4" fillId="0" borderId="0" xfId="0" applyFont="1" applyBorder="1" applyAlignment="1" applyProtection="1">
      <alignment horizontal="left" vertical="top" wrapText="1"/>
      <protection hidden="1"/>
    </xf>
    <xf numFmtId="0" fontId="11" fillId="0" borderId="3" xfId="0" applyFont="1" applyFill="1" applyBorder="1" applyAlignment="1" applyProtection="1">
      <alignment horizontal="center"/>
      <protection hidden="1"/>
    </xf>
    <xf numFmtId="0" fontId="0" fillId="0" borderId="4" xfId="0" applyBorder="1" applyAlignment="1" applyProtection="1">
      <alignment horizontal="center"/>
      <protection hidden="1"/>
    </xf>
    <xf numFmtId="0" fontId="11" fillId="0" borderId="8" xfId="0" applyFont="1" applyBorder="1" applyAlignment="1" applyProtection="1">
      <protection hidden="1"/>
    </xf>
    <xf numFmtId="0" fontId="11" fillId="0" borderId="9" xfId="0" applyFont="1" applyBorder="1" applyAlignment="1" applyProtection="1">
      <protection hidden="1"/>
    </xf>
  </cellXfs>
  <cellStyles count="2">
    <cellStyle name="Hyperlink" xfId="1" builtinId="8"/>
    <cellStyle name="Normal" xfId="0" builtinId="0"/>
  </cellStyles>
  <dxfs count="1810">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fill>
        <patternFill>
          <bgColor rgb="FFFFFF00"/>
        </patternFill>
      </fill>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01"/>
  <sheetViews>
    <sheetView tabSelected="1" view="pageBreakPreview" zoomScale="85" zoomScaleNormal="100" zoomScaleSheetLayoutView="85" workbookViewId="0"/>
  </sheetViews>
  <sheetFormatPr defaultRowHeight="12.75"/>
  <cols>
    <col min="1" max="1" width="16.5703125" customWidth="1"/>
    <col min="2" max="2" width="117.42578125" customWidth="1"/>
  </cols>
  <sheetData>
    <row r="1" spans="1:2" ht="18">
      <c r="A1" s="132"/>
      <c r="B1" s="132" t="s">
        <v>0</v>
      </c>
    </row>
    <row r="2" spans="1:2">
      <c r="A2" s="131" t="s">
        <v>1</v>
      </c>
      <c r="B2" s="128" t="s">
        <v>2</v>
      </c>
    </row>
    <row r="3" spans="1:2">
      <c r="A3" s="131"/>
      <c r="B3" s="129"/>
    </row>
    <row r="4" spans="1:2" ht="25.5">
      <c r="A4" s="131" t="s">
        <v>3</v>
      </c>
      <c r="B4" s="128" t="s">
        <v>4</v>
      </c>
    </row>
    <row r="5" spans="1:2">
      <c r="A5" s="131"/>
      <c r="B5" s="129"/>
    </row>
    <row r="6" spans="1:2">
      <c r="A6" s="131" t="s">
        <v>5</v>
      </c>
      <c r="B6" s="128" t="s">
        <v>6</v>
      </c>
    </row>
    <row r="7" spans="1:2">
      <c r="A7" s="131"/>
      <c r="B7" s="129"/>
    </row>
    <row r="8" spans="1:2">
      <c r="A8" s="131" t="s">
        <v>7</v>
      </c>
      <c r="B8" s="128" t="s">
        <v>8</v>
      </c>
    </row>
    <row r="9" spans="1:2">
      <c r="A9" s="130"/>
      <c r="B9" s="130"/>
    </row>
    <row r="10" spans="1:2">
      <c r="A10" s="131" t="s">
        <v>9</v>
      </c>
      <c r="B10" s="128" t="s">
        <v>10</v>
      </c>
    </row>
    <row r="11" spans="1:2">
      <c r="A11" s="131"/>
      <c r="B11" s="128"/>
    </row>
    <row r="12" spans="1:2" ht="25.5" customHeight="1">
      <c r="A12" s="131" t="s">
        <v>11</v>
      </c>
      <c r="B12" s="128" t="s">
        <v>12</v>
      </c>
    </row>
    <row r="13" spans="1:2" ht="25.5" customHeight="1">
      <c r="A13" s="131" t="s">
        <v>13</v>
      </c>
      <c r="B13" s="128" t="s">
        <v>14</v>
      </c>
    </row>
    <row r="14" spans="1:2">
      <c r="A14" s="131"/>
      <c r="B14" s="128"/>
    </row>
    <row r="15" spans="1:2" ht="25.5" customHeight="1">
      <c r="A15" s="131" t="s">
        <v>15</v>
      </c>
      <c r="B15" s="128" t="s">
        <v>16</v>
      </c>
    </row>
    <row r="16" spans="1:2">
      <c r="A16" s="130"/>
      <c r="B16" s="130"/>
    </row>
    <row r="17" spans="1:2" ht="25.5">
      <c r="A17" s="131" t="s">
        <v>17</v>
      </c>
      <c r="B17" s="128" t="s">
        <v>18</v>
      </c>
    </row>
    <row r="18" spans="1:2">
      <c r="A18" s="130"/>
      <c r="B18" s="133"/>
    </row>
    <row r="100" spans="1:108" hidden="1">
      <c r="A100" s="99" t="s">
        <v>19</v>
      </c>
      <c r="B100" s="99" t="s">
        <v>20</v>
      </c>
      <c r="C100" s="99" t="s">
        <v>21</v>
      </c>
      <c r="D100" s="99" t="s">
        <v>22</v>
      </c>
      <c r="E100" s="99" t="s">
        <v>23</v>
      </c>
      <c r="F100" s="99" t="s">
        <v>24</v>
      </c>
      <c r="G100" s="99" t="s">
        <v>25</v>
      </c>
      <c r="H100" s="99" t="s">
        <v>26</v>
      </c>
      <c r="I100" s="99" t="s">
        <v>27</v>
      </c>
      <c r="J100" s="99" t="s">
        <v>28</v>
      </c>
      <c r="K100" s="99" t="s">
        <v>29</v>
      </c>
      <c r="L100" s="99" t="s">
        <v>30</v>
      </c>
      <c r="M100" s="99" t="s">
        <v>31</v>
      </c>
      <c r="N100" s="99" t="s">
        <v>32</v>
      </c>
      <c r="O100" s="99" t="s">
        <v>33</v>
      </c>
      <c r="P100" s="99" t="s">
        <v>34</v>
      </c>
      <c r="Q100" s="99" t="s">
        <v>35</v>
      </c>
      <c r="R100" s="99" t="s">
        <v>36</v>
      </c>
      <c r="S100" s="99" t="s">
        <v>37</v>
      </c>
      <c r="T100" s="99" t="s">
        <v>38</v>
      </c>
      <c r="U100" s="99" t="s">
        <v>39</v>
      </c>
      <c r="V100" s="99" t="s">
        <v>40</v>
      </c>
      <c r="W100" s="99" t="s">
        <v>41</v>
      </c>
      <c r="X100" s="99" t="s">
        <v>42</v>
      </c>
      <c r="Y100" s="99" t="s">
        <v>43</v>
      </c>
      <c r="Z100" s="99" t="s">
        <v>44</v>
      </c>
      <c r="AA100" s="99" t="s">
        <v>45</v>
      </c>
      <c r="AB100" s="99" t="s">
        <v>46</v>
      </c>
      <c r="AC100" s="99" t="s">
        <v>47</v>
      </c>
      <c r="AD100" s="99" t="s">
        <v>48</v>
      </c>
      <c r="AE100" s="99" t="s">
        <v>49</v>
      </c>
      <c r="AF100" s="99" t="s">
        <v>50</v>
      </c>
      <c r="AG100" s="99" t="s">
        <v>51</v>
      </c>
      <c r="AH100" s="99" t="s">
        <v>52</v>
      </c>
      <c r="AI100" s="99" t="s">
        <v>53</v>
      </c>
      <c r="AJ100" s="99" t="s">
        <v>54</v>
      </c>
      <c r="AK100" s="99" t="s">
        <v>55</v>
      </c>
      <c r="AL100" s="99" t="s">
        <v>56</v>
      </c>
      <c r="AM100" s="99" t="s">
        <v>57</v>
      </c>
      <c r="AN100" s="99" t="s">
        <v>58</v>
      </c>
      <c r="AO100" s="99" t="s">
        <v>59</v>
      </c>
      <c r="AP100" s="99" t="s">
        <v>60</v>
      </c>
      <c r="AQ100" s="99" t="s">
        <v>61</v>
      </c>
      <c r="AR100" s="99" t="s">
        <v>62</v>
      </c>
      <c r="AS100" s="99" t="s">
        <v>63</v>
      </c>
      <c r="AT100" s="99" t="s">
        <v>64</v>
      </c>
      <c r="AU100" s="99" t="s">
        <v>65</v>
      </c>
      <c r="AV100" s="99" t="s">
        <v>66</v>
      </c>
      <c r="AW100" s="99" t="s">
        <v>67</v>
      </c>
      <c r="AX100" s="99" t="s">
        <v>68</v>
      </c>
      <c r="AY100" s="99" t="s">
        <v>69</v>
      </c>
      <c r="AZ100" s="99" t="s">
        <v>70</v>
      </c>
      <c r="BA100" s="99" t="s">
        <v>71</v>
      </c>
      <c r="BB100" s="99" t="s">
        <v>72</v>
      </c>
      <c r="BC100" s="99" t="s">
        <v>73</v>
      </c>
      <c r="BD100" s="99" t="s">
        <v>74</v>
      </c>
      <c r="BE100" s="99" t="s">
        <v>75</v>
      </c>
      <c r="BF100" s="99" t="s">
        <v>76</v>
      </c>
      <c r="BG100" s="99" t="s">
        <v>77</v>
      </c>
      <c r="BH100" s="99" t="s">
        <v>78</v>
      </c>
      <c r="BI100" s="99" t="s">
        <v>79</v>
      </c>
      <c r="BJ100" s="99" t="s">
        <v>80</v>
      </c>
      <c r="BK100" s="99" t="s">
        <v>81</v>
      </c>
      <c r="BL100" s="99" t="s">
        <v>82</v>
      </c>
      <c r="BM100" s="99" t="s">
        <v>83</v>
      </c>
      <c r="BN100" s="99" t="s">
        <v>84</v>
      </c>
      <c r="BO100" s="99" t="s">
        <v>85</v>
      </c>
      <c r="BP100" s="99" t="s">
        <v>86</v>
      </c>
      <c r="BQ100" s="99" t="s">
        <v>87</v>
      </c>
      <c r="BR100" s="99" t="s">
        <v>88</v>
      </c>
      <c r="BS100" s="99" t="s">
        <v>89</v>
      </c>
      <c r="BT100" s="99" t="s">
        <v>90</v>
      </c>
      <c r="BU100" s="99" t="s">
        <v>91</v>
      </c>
      <c r="BV100" s="99" t="s">
        <v>92</v>
      </c>
      <c r="BW100" s="99" t="s">
        <v>93</v>
      </c>
      <c r="BX100" s="99" t="s">
        <v>94</v>
      </c>
      <c r="BY100" s="99" t="s">
        <v>95</v>
      </c>
      <c r="BZ100" s="99" t="s">
        <v>96</v>
      </c>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hidden="1">
      <c r="A101" s="99" t="s">
        <v>97</v>
      </c>
      <c r="B101" s="99" t="s">
        <v>98</v>
      </c>
      <c r="C101" s="99" t="s">
        <v>99</v>
      </c>
      <c r="D101" s="99" t="s">
        <v>100</v>
      </c>
      <c r="E101" s="99" t="s">
        <v>101</v>
      </c>
      <c r="F101" s="99" t="s">
        <v>102</v>
      </c>
      <c r="G101" s="99" t="s">
        <v>103</v>
      </c>
      <c r="H101" s="99" t="s">
        <v>104</v>
      </c>
      <c r="I101" s="99" t="s">
        <v>105</v>
      </c>
      <c r="J101" s="99" t="s">
        <v>106</v>
      </c>
      <c r="K101" s="99" t="s">
        <v>107</v>
      </c>
      <c r="L101" s="99" t="s">
        <v>108</v>
      </c>
      <c r="M101" s="99" t="s">
        <v>109</v>
      </c>
      <c r="N101" s="99" t="s">
        <v>110</v>
      </c>
      <c r="O101" s="99" t="s">
        <v>111</v>
      </c>
      <c r="P101" s="99" t="s">
        <v>112</v>
      </c>
      <c r="Q101" s="99" t="s">
        <v>113</v>
      </c>
      <c r="R101" s="99" t="s">
        <v>114</v>
      </c>
      <c r="S101" s="99" t="s">
        <v>115</v>
      </c>
      <c r="T101" s="99" t="s">
        <v>116</v>
      </c>
      <c r="U101" s="99" t="s">
        <v>117</v>
      </c>
      <c r="V101" s="99" t="s">
        <v>118</v>
      </c>
      <c r="W101" s="99" t="s">
        <v>119</v>
      </c>
      <c r="X101" s="99" t="s">
        <v>120</v>
      </c>
      <c r="Y101" s="99" t="s">
        <v>121</v>
      </c>
      <c r="Z101" s="99" t="s">
        <v>122</v>
      </c>
      <c r="AA101" s="99" t="s">
        <v>123</v>
      </c>
      <c r="AB101" s="99" t="s">
        <v>124</v>
      </c>
      <c r="AC101" s="99" t="s">
        <v>125</v>
      </c>
      <c r="AD101" s="99" t="s">
        <v>126</v>
      </c>
      <c r="AE101" s="99" t="s">
        <v>127</v>
      </c>
      <c r="AF101" s="99" t="s">
        <v>128</v>
      </c>
      <c r="AG101" s="99" t="s">
        <v>129</v>
      </c>
      <c r="AH101" s="99" t="s">
        <v>130</v>
      </c>
      <c r="AI101" s="99" t="s">
        <v>131</v>
      </c>
      <c r="AJ101" s="99" t="s">
        <v>132</v>
      </c>
      <c r="AK101" s="99" t="s">
        <v>133</v>
      </c>
      <c r="AL101" s="99" t="s">
        <v>134</v>
      </c>
      <c r="AM101" s="99" t="s">
        <v>135</v>
      </c>
      <c r="AN101" s="99" t="s">
        <v>136</v>
      </c>
      <c r="AO101" s="99" t="s">
        <v>137</v>
      </c>
      <c r="AP101" s="99" t="s">
        <v>138</v>
      </c>
      <c r="AQ101" s="99" t="s">
        <v>139</v>
      </c>
      <c r="AR101" s="99" t="s">
        <v>140</v>
      </c>
      <c r="AS101" s="99" t="s">
        <v>141</v>
      </c>
      <c r="AT101" s="99" t="s">
        <v>142</v>
      </c>
      <c r="AU101" s="99" t="s">
        <v>143</v>
      </c>
      <c r="AV101" s="99" t="s">
        <v>144</v>
      </c>
      <c r="AW101" s="99" t="s">
        <v>145</v>
      </c>
      <c r="AX101" s="99" t="s">
        <v>146</v>
      </c>
      <c r="AY101" s="99" t="s">
        <v>147</v>
      </c>
      <c r="AZ101" s="99" t="s">
        <v>148</v>
      </c>
      <c r="BA101" s="99" t="s">
        <v>149</v>
      </c>
      <c r="BB101" s="99" t="s">
        <v>150</v>
      </c>
      <c r="BC101" s="99" t="s">
        <v>151</v>
      </c>
      <c r="BD101" s="99" t="s">
        <v>152</v>
      </c>
      <c r="BE101" s="99" t="s">
        <v>153</v>
      </c>
      <c r="BF101" s="99" t="s">
        <v>154</v>
      </c>
      <c r="BG101" s="99" t="s">
        <v>155</v>
      </c>
      <c r="BH101" s="99" t="s">
        <v>156</v>
      </c>
      <c r="BI101" s="99" t="s">
        <v>157</v>
      </c>
      <c r="BJ101" s="99" t="s">
        <v>158</v>
      </c>
      <c r="BK101" s="99" t="s">
        <v>159</v>
      </c>
      <c r="BL101" s="99" t="s">
        <v>160</v>
      </c>
      <c r="BM101" s="99" t="s">
        <v>161</v>
      </c>
      <c r="BN101" s="99" t="s">
        <v>162</v>
      </c>
      <c r="BO101" s="99" t="s">
        <v>163</v>
      </c>
      <c r="BP101" s="99" t="s">
        <v>164</v>
      </c>
      <c r="BQ101" s="99" t="s">
        <v>165</v>
      </c>
      <c r="BR101" s="99" t="s">
        <v>166</v>
      </c>
      <c r="BS101" s="99" t="s">
        <v>167</v>
      </c>
      <c r="BT101" s="99" t="s">
        <v>168</v>
      </c>
      <c r="BU101" s="99" t="s">
        <v>169</v>
      </c>
      <c r="BV101" s="99" t="s">
        <v>170</v>
      </c>
      <c r="BW101" s="99" t="s">
        <v>171</v>
      </c>
      <c r="BX101" s="99" t="s">
        <v>172</v>
      </c>
      <c r="BY101" s="99" t="s">
        <v>173</v>
      </c>
      <c r="BZ101" s="99" t="s">
        <v>174</v>
      </c>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sheetData>
  <sheetProtection password="EC49" sheet="1"/>
  <hyperlinks>
    <hyperlink ref="A13" location="Table6b!A1" display="Table6b"/>
    <hyperlink ref="A17" location="Appendix2!A1" display="Appendix2"/>
    <hyperlink ref="A15" location="Appendix1!A1" display="Appendix1"/>
    <hyperlink ref="A12" location="Table6a!A1" display="Table6a"/>
    <hyperlink ref="A2" location="Table1!A1" display="Table1"/>
    <hyperlink ref="A10" location="Table5!A1" display="Table5"/>
    <hyperlink ref="A6" location="Table3!A1" display="Table3"/>
    <hyperlink ref="A4" location="Table2!A1" display="Table2"/>
    <hyperlink ref="A8" location="Table4!A1" display="Table4"/>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DH122"/>
  <sheetViews>
    <sheetView showGridLines="0" view="pageBreakPreview" zoomScaleNormal="100" zoomScaleSheetLayoutView="100" workbookViewId="0">
      <selection sqref="A1:B1"/>
    </sheetView>
  </sheetViews>
  <sheetFormatPr defaultRowHeight="11.25"/>
  <cols>
    <col min="1" max="1" width="3.140625" style="46" customWidth="1"/>
    <col min="2" max="2" width="8.7109375" style="46" customWidth="1"/>
    <col min="3" max="3" width="13.7109375" style="46" customWidth="1"/>
    <col min="4" max="4" width="22.7109375" style="46" customWidth="1"/>
    <col min="5" max="5" width="6.7109375" style="50" customWidth="1"/>
    <col min="6" max="9" width="6.7109375" style="46" customWidth="1"/>
    <col min="10" max="11" width="6.7109375" style="51" customWidth="1"/>
    <col min="12" max="60" width="6.7109375" style="46" customWidth="1"/>
    <col min="61" max="66" width="6.7109375" style="98" customWidth="1"/>
    <col min="67" max="112" width="6.7109375" style="46" customWidth="1"/>
    <col min="113" max="16384" width="9.140625" style="46"/>
  </cols>
  <sheetData>
    <row r="1" spans="1:112" ht="25.5" customHeight="1">
      <c r="A1" s="140" t="s">
        <v>4743</v>
      </c>
      <c r="B1" s="141"/>
      <c r="C1" s="137" t="s">
        <v>18</v>
      </c>
      <c r="D1" s="138"/>
      <c r="E1" s="138"/>
      <c r="F1" s="138"/>
      <c r="G1" s="138"/>
      <c r="H1" s="138"/>
      <c r="I1" s="138"/>
      <c r="J1" s="138"/>
      <c r="K1" s="138"/>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96"/>
      <c r="BJ1" s="96"/>
      <c r="BK1" s="96"/>
      <c r="BL1" s="96"/>
      <c r="BM1" s="96"/>
      <c r="BN1" s="96"/>
      <c r="BO1" s="26"/>
      <c r="BP1" s="26"/>
      <c r="BQ1" s="26"/>
      <c r="BR1" s="26"/>
      <c r="BS1" s="26"/>
      <c r="BT1" s="26"/>
      <c r="BU1" s="26"/>
      <c r="BV1" s="26"/>
      <c r="BW1" s="26"/>
      <c r="BX1" s="26"/>
      <c r="BY1" s="26"/>
      <c r="BZ1" s="26"/>
      <c r="CA1" s="26"/>
      <c r="CB1" s="26"/>
      <c r="CC1" s="26"/>
    </row>
    <row r="2" spans="1:112" s="47" customFormat="1" ht="9.9499999999999993" customHeight="1">
      <c r="A2" s="10"/>
      <c r="B2" s="10"/>
      <c r="C2" s="10"/>
      <c r="D2" s="11"/>
      <c r="E2" s="12"/>
      <c r="F2" s="13"/>
      <c r="G2" s="13"/>
      <c r="H2" s="13"/>
      <c r="I2" s="13"/>
      <c r="J2" s="13"/>
      <c r="K2" s="12"/>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1"/>
      <c r="BJ2" s="112" t="str">
        <f>IF(ISBLANK(TableOfContents!BG101),IF(ISBLANK(TableOfContents!BF101),"","'000"),"")</f>
        <v/>
      </c>
      <c r="BK2" s="112" t="str">
        <f>IF(ISBLANK(TableOfContents!BH101),IF(ISBLANK(TableOfContents!BG101),"","'000"),"")</f>
        <v/>
      </c>
      <c r="BL2" s="112" t="str">
        <f>IF(ISBLANK(TableOfContents!BI101),IF(ISBLANK(TableOfContents!BH101),"","'000"),"")</f>
        <v/>
      </c>
      <c r="BM2" s="112" t="str">
        <f>IF(ISBLANK(TableOfContents!BJ101),IF(ISBLANK(TableOfContents!BI101),"","'000"),"")</f>
        <v/>
      </c>
      <c r="BN2" s="112" t="str">
        <f>IF(ISBLANK(TableOfContents!BK101),IF(ISBLANK(TableOfContents!BJ101),"","'000"),"")</f>
        <v/>
      </c>
      <c r="BO2" s="112" t="str">
        <f>IF(ISBLANK(TableOfContents!BL101),IF(ISBLANK(TableOfContents!BK101),"","'000"),"")</f>
        <v/>
      </c>
      <c r="BP2" s="112" t="str">
        <f>IF(ISBLANK(TableOfContents!BM101),IF(ISBLANK(TableOfContents!BL101),"","'000"),"")</f>
        <v/>
      </c>
      <c r="BQ2" s="112" t="str">
        <f>IF(ISBLANK(TableOfContents!BN101),IF(ISBLANK(TableOfContents!BM101),"","'000"),"")</f>
        <v/>
      </c>
      <c r="BR2" s="112" t="str">
        <f>IF(ISBLANK(TableOfContents!BO101),IF(ISBLANK(TableOfContents!BN101),"","'000"),"")</f>
        <v/>
      </c>
      <c r="BS2" s="112" t="str">
        <f>IF(ISBLANK(TableOfContents!BP101),IF(ISBLANK(TableOfContents!BO101),"","'000"),"")</f>
        <v/>
      </c>
      <c r="BT2" s="112" t="str">
        <f>IF(ISBLANK(TableOfContents!BQ101),IF(ISBLANK(TableOfContents!BP101),"","'000"),"")</f>
        <v/>
      </c>
      <c r="BU2" s="112" t="str">
        <f>IF(ISBLANK(TableOfContents!BR101),IF(ISBLANK(TableOfContents!BQ101),"","'000"),"")</f>
        <v/>
      </c>
      <c r="BV2" s="112" t="str">
        <f>IF(ISBLANK(TableOfContents!BS101),IF(ISBLANK(TableOfContents!BR101),"","'000"),"")</f>
        <v/>
      </c>
      <c r="BW2" s="112" t="str">
        <f>IF(ISBLANK(TableOfContents!BT101),IF(ISBLANK(TableOfContents!BS101),"","'000"),"")</f>
        <v/>
      </c>
      <c r="BX2" s="112" t="str">
        <f>IF(ISBLANK(TableOfContents!BU101),IF(ISBLANK(TableOfContents!BT101),"","'000"),"")</f>
        <v/>
      </c>
      <c r="BY2" s="112" t="str">
        <f>IF(ISBLANK(TableOfContents!BV101),IF(ISBLANK(TableOfContents!BU101),"","'000"),"")</f>
        <v/>
      </c>
      <c r="BZ2" s="112" t="str">
        <f>IF(ISBLANK(TableOfContents!BW101),IF(ISBLANK(TableOfContents!BV101),"","'000"),"")</f>
        <v/>
      </c>
      <c r="CA2" s="112" t="str">
        <f>IF(ISBLANK(TableOfContents!BX101),IF(ISBLANK(TableOfContents!BW101),"","'000"),"")</f>
        <v/>
      </c>
      <c r="CB2" s="112" t="str">
        <f>IF(ISBLANK(TableOfContents!BY101),IF(ISBLANK(TableOfContents!BX101),"","'000"),"")</f>
        <v/>
      </c>
      <c r="CC2" s="112" t="str">
        <f>IF(ISBLANK(TableOfContents!BZ101),IF(ISBLANK(TableOfContents!BY101),"","'000"),"")</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144"/>
      <c r="B4" s="144"/>
      <c r="C4" s="144"/>
      <c r="D4" s="144"/>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96"/>
      <c r="BJ6" s="96"/>
      <c r="BK6" s="96"/>
      <c r="BL6" s="96"/>
      <c r="BM6" s="96"/>
      <c r="BN6" s="96"/>
      <c r="BO6" s="26"/>
      <c r="BP6" s="26"/>
      <c r="BQ6" s="26"/>
      <c r="BR6" s="26"/>
      <c r="BS6" s="26"/>
      <c r="BT6" s="26"/>
      <c r="BU6" s="26"/>
      <c r="BV6" s="26"/>
      <c r="BW6" s="26"/>
      <c r="BX6" s="26"/>
      <c r="BY6" s="26"/>
      <c r="BZ6" s="26"/>
      <c r="CA6" s="26"/>
      <c r="CB6" s="26"/>
      <c r="CC6" s="26"/>
    </row>
    <row r="7" spans="1:112" ht="4.5" customHeight="1">
      <c r="A7" s="21"/>
      <c r="B7" s="21"/>
      <c r="C7" s="21"/>
      <c r="D7" s="21"/>
      <c r="E7" s="22"/>
      <c r="F7" s="21"/>
      <c r="G7" s="21"/>
      <c r="H7" s="21"/>
      <c r="I7" s="21"/>
      <c r="J7" s="23"/>
      <c r="K7" s="23"/>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96"/>
      <c r="BJ7" s="96"/>
      <c r="BK7" s="96"/>
      <c r="BL7" s="96"/>
      <c r="BM7" s="96"/>
      <c r="BN7" s="96"/>
      <c r="BO7" s="26"/>
      <c r="BP7" s="26"/>
      <c r="BQ7" s="26"/>
      <c r="BR7" s="26"/>
      <c r="BS7" s="26"/>
      <c r="BT7" s="26"/>
      <c r="BU7" s="26"/>
      <c r="BV7" s="26"/>
      <c r="BW7" s="26"/>
      <c r="BX7" s="26"/>
      <c r="BY7" s="26"/>
      <c r="BZ7" s="26"/>
      <c r="CA7" s="26"/>
      <c r="CB7" s="26"/>
      <c r="CC7" s="26"/>
    </row>
    <row r="8" spans="1:112" ht="9.75" customHeight="1">
      <c r="A8" s="70" t="s">
        <v>176</v>
      </c>
      <c r="B8" s="21"/>
      <c r="C8" s="21"/>
      <c r="D8" s="21"/>
      <c r="E8" s="22"/>
      <c r="F8" s="21"/>
      <c r="G8" s="21"/>
      <c r="H8" s="21"/>
      <c r="I8" s="21"/>
      <c r="J8" s="23"/>
      <c r="K8" s="23"/>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96"/>
      <c r="BJ8" s="96"/>
      <c r="BK8" s="96"/>
      <c r="BL8" s="96"/>
      <c r="BM8" s="96"/>
      <c r="BN8" s="96"/>
      <c r="BO8" s="26"/>
      <c r="BP8" s="26"/>
      <c r="BQ8" s="26"/>
      <c r="BR8" s="26"/>
      <c r="BS8" s="26"/>
      <c r="BT8" s="26"/>
      <c r="BU8" s="26"/>
      <c r="BV8" s="26"/>
      <c r="BW8" s="26"/>
      <c r="BX8" s="26"/>
      <c r="BY8" s="26"/>
      <c r="BZ8" s="26"/>
      <c r="CA8" s="26"/>
      <c r="CB8" s="26"/>
      <c r="CC8" s="26"/>
    </row>
    <row r="9" spans="1:112" ht="9.75" customHeight="1">
      <c r="A9" s="21"/>
      <c r="B9" s="21" t="s">
        <v>178</v>
      </c>
      <c r="C9" s="21"/>
      <c r="D9" s="21"/>
      <c r="E9" s="60" t="str">
        <f>IF(C101="","",IF(ISNUMBER(VALUE(C101)),VALUE(C101),C101))</f>
        <v>:</v>
      </c>
      <c r="F9" s="60" t="str">
        <f t="shared" ref="F9:BQ10" si="0">IF(D101="","",IF(ISNUMBER(VALUE(D101)),VALUE(D101),D101))</f>
        <v>:</v>
      </c>
      <c r="G9" s="60" t="str">
        <f t="shared" si="0"/>
        <v>:</v>
      </c>
      <c r="H9" s="60">
        <f t="shared" si="0"/>
        <v>14.8</v>
      </c>
      <c r="I9" s="60">
        <f t="shared" si="0"/>
        <v>20.8</v>
      </c>
      <c r="J9" s="60">
        <f t="shared" si="0"/>
        <v>21.7</v>
      </c>
      <c r="K9" s="60">
        <f t="shared" si="0"/>
        <v>21.4</v>
      </c>
      <c r="L9" s="60">
        <f t="shared" si="0"/>
        <v>22.8</v>
      </c>
      <c r="M9" s="60">
        <f t="shared" si="0"/>
        <v>24.2</v>
      </c>
      <c r="N9" s="60">
        <f t="shared" si="0"/>
        <v>23.7</v>
      </c>
      <c r="O9" s="60">
        <f t="shared" si="0"/>
        <v>23.5</v>
      </c>
      <c r="P9" s="60">
        <f t="shared" si="0"/>
        <v>23.3</v>
      </c>
      <c r="Q9" s="60">
        <f t="shared" si="0"/>
        <v>24.5</v>
      </c>
      <c r="R9" s="60">
        <f t="shared" si="0"/>
        <v>25.3</v>
      </c>
      <c r="S9" s="60">
        <f t="shared" si="0"/>
        <v>25.8</v>
      </c>
      <c r="T9" s="60">
        <f t="shared" si="0"/>
        <v>26.3</v>
      </c>
      <c r="U9" s="60">
        <f t="shared" si="0"/>
        <v>25.6</v>
      </c>
      <c r="V9" s="60">
        <f t="shared" si="0"/>
        <v>26</v>
      </c>
      <c r="W9" s="60">
        <f t="shared" si="0"/>
        <v>25.5</v>
      </c>
      <c r="X9" s="60">
        <f t="shared" si="0"/>
        <v>23.2</v>
      </c>
      <c r="Y9" s="60">
        <f t="shared" si="0"/>
        <v>24.1</v>
      </c>
      <c r="Z9" s="60">
        <f t="shared" si="0"/>
        <v>24.9</v>
      </c>
      <c r="AA9" s="60">
        <f t="shared" si="0"/>
        <v>23.8</v>
      </c>
      <c r="AB9" s="60">
        <f t="shared" si="0"/>
        <v>25</v>
      </c>
      <c r="AC9" s="60">
        <f t="shared" si="0"/>
        <v>27.6</v>
      </c>
      <c r="AD9" s="60">
        <f t="shared" si="0"/>
        <v>27.3</v>
      </c>
      <c r="AE9" s="60">
        <f t="shared" si="0"/>
        <v>29.3</v>
      </c>
      <c r="AF9" s="60">
        <f t="shared" si="0"/>
        <v>28</v>
      </c>
      <c r="AG9" s="60">
        <f t="shared" si="0"/>
        <v>28</v>
      </c>
      <c r="AH9" s="60">
        <f t="shared" si="0"/>
        <v>31.1</v>
      </c>
      <c r="AI9" s="60">
        <f t="shared" si="0"/>
        <v>32.200000000000003</v>
      </c>
      <c r="AJ9" s="60">
        <f t="shared" si="0"/>
        <v>33.5</v>
      </c>
      <c r="AK9" s="60">
        <f t="shared" si="0"/>
        <v>32.700000000000003</v>
      </c>
      <c r="AL9" s="60">
        <f t="shared" si="0"/>
        <v>36</v>
      </c>
      <c r="AM9" s="60">
        <f t="shared" si="0"/>
        <v>33.1</v>
      </c>
      <c r="AN9" s="60">
        <f t="shared" si="0"/>
        <v>35.200000000000003</v>
      </c>
      <c r="AO9" s="60">
        <f t="shared" si="0"/>
        <v>36.9</v>
      </c>
      <c r="AP9" s="60">
        <f t="shared" si="0"/>
        <v>39.299999999999997</v>
      </c>
      <c r="AQ9" s="60">
        <f t="shared" si="0"/>
        <v>40.6</v>
      </c>
      <c r="AR9" s="60">
        <f t="shared" si="0"/>
        <v>40.9</v>
      </c>
      <c r="AS9" s="60">
        <f t="shared" si="0"/>
        <v>40.299999999999997</v>
      </c>
      <c r="AT9" s="60">
        <f t="shared" si="0"/>
        <v>41.5</v>
      </c>
      <c r="AU9" s="60">
        <f t="shared" si="0"/>
        <v>39.799999999999997</v>
      </c>
      <c r="AV9" s="60">
        <f t="shared" si="0"/>
        <v>40</v>
      </c>
      <c r="AW9" s="60">
        <f t="shared" si="0"/>
        <v>36.1</v>
      </c>
      <c r="AX9" s="60">
        <f t="shared" si="0"/>
        <v>33.200000000000003</v>
      </c>
      <c r="AY9" s="60">
        <f t="shared" si="0"/>
        <v>30.6</v>
      </c>
      <c r="AZ9" s="60">
        <f t="shared" si="0"/>
        <v>28.1</v>
      </c>
      <c r="BA9" s="60">
        <f t="shared" si="0"/>
        <v>27.3</v>
      </c>
      <c r="BB9" s="60">
        <f t="shared" si="0"/>
        <v>26</v>
      </c>
      <c r="BC9" s="60">
        <f t="shared" si="0"/>
        <v>26.5</v>
      </c>
      <c r="BD9" s="60">
        <f t="shared" si="0"/>
        <v>25</v>
      </c>
      <c r="BE9" s="60">
        <f t="shared" si="0"/>
        <v>24.3</v>
      </c>
      <c r="BF9" s="60">
        <f t="shared" si="0"/>
        <v>27.1</v>
      </c>
      <c r="BG9" s="60">
        <f t="shared" si="0"/>
        <v>26.6</v>
      </c>
      <c r="BH9" s="60">
        <f t="shared" si="0"/>
        <v>26.4</v>
      </c>
      <c r="BI9" s="60">
        <f t="shared" si="0"/>
        <v>26.2</v>
      </c>
      <c r="BJ9" s="60">
        <f t="shared" si="0"/>
        <v>28.5</v>
      </c>
      <c r="BK9" s="60">
        <f t="shared" si="0"/>
        <v>26.4</v>
      </c>
      <c r="BL9" s="60">
        <f t="shared" si="0"/>
        <v>27.5</v>
      </c>
      <c r="BM9" s="60">
        <f t="shared" si="0"/>
        <v>31.2</v>
      </c>
      <c r="BN9" s="60">
        <f t="shared" si="0"/>
        <v>32.6</v>
      </c>
      <c r="BO9" s="60">
        <f t="shared" si="0"/>
        <v>33.1</v>
      </c>
      <c r="BP9" s="60">
        <f t="shared" si="0"/>
        <v>34.6</v>
      </c>
      <c r="BQ9" s="60">
        <f t="shared" si="0"/>
        <v>34.1</v>
      </c>
      <c r="BR9" s="60">
        <f t="shared" ref="BR9:CC10" si="1">IF(BP101="","",IF(ISNUMBER(VALUE(BP101)),VALUE(BP101),BP101))</f>
        <v>32</v>
      </c>
      <c r="BS9" s="60">
        <f t="shared" si="1"/>
        <v>30.2</v>
      </c>
      <c r="BT9" s="60">
        <f t="shared" si="1"/>
        <v>29.6</v>
      </c>
      <c r="BU9" s="60">
        <f t="shared" si="1"/>
        <v>29</v>
      </c>
      <c r="BV9" s="60">
        <f t="shared" si="1"/>
        <v>34</v>
      </c>
      <c r="BW9" s="60">
        <f t="shared" si="1"/>
        <v>31.4</v>
      </c>
      <c r="BX9" s="60">
        <f t="shared" si="1"/>
        <v>30.3</v>
      </c>
      <c r="BY9" s="60">
        <f t="shared" si="1"/>
        <v>31.3</v>
      </c>
      <c r="BZ9" s="60">
        <f t="shared" si="1"/>
        <v>34.4</v>
      </c>
      <c r="CA9" s="60">
        <f t="shared" si="1"/>
        <v>33</v>
      </c>
      <c r="CB9" s="60">
        <f t="shared" si="1"/>
        <v>32.1</v>
      </c>
      <c r="CC9" s="60">
        <f t="shared" si="1"/>
        <v>31.2</v>
      </c>
      <c r="CD9" s="60">
        <f t="shared" ref="CD9:CM10" si="2">IF(CB101="","",IF(ISNUMBER(VALUE(CB101)),VALUE(CB101),CB101))</f>
        <v>31.5</v>
      </c>
      <c r="CE9" s="60" t="str">
        <f t="shared" si="2"/>
        <v/>
      </c>
      <c r="CF9" s="60" t="str">
        <f t="shared" si="2"/>
        <v/>
      </c>
      <c r="CG9" s="60" t="str">
        <f t="shared" si="2"/>
        <v/>
      </c>
      <c r="CH9" s="60" t="str">
        <f t="shared" si="2"/>
        <v/>
      </c>
      <c r="CI9" s="60" t="str">
        <f t="shared" si="2"/>
        <v/>
      </c>
      <c r="CJ9" s="60" t="str">
        <f t="shared" si="2"/>
        <v/>
      </c>
      <c r="CK9" s="60" t="str">
        <f t="shared" si="2"/>
        <v/>
      </c>
      <c r="CL9" s="60" t="str">
        <f t="shared" si="2"/>
        <v/>
      </c>
      <c r="CM9" s="60" t="str">
        <f t="shared" si="2"/>
        <v/>
      </c>
      <c r="CN9" s="60" t="str">
        <f t="shared" ref="CN9:CW10" si="3">IF(CL101="","",IF(ISNUMBER(VALUE(CL101)),VALUE(CL101),CL101))</f>
        <v/>
      </c>
      <c r="CO9" s="60" t="str">
        <f t="shared" si="3"/>
        <v/>
      </c>
      <c r="CP9" s="60" t="str">
        <f t="shared" si="3"/>
        <v/>
      </c>
      <c r="CQ9" s="60" t="str">
        <f t="shared" si="3"/>
        <v/>
      </c>
      <c r="CR9" s="60" t="str">
        <f t="shared" si="3"/>
        <v/>
      </c>
      <c r="CS9" s="60" t="str">
        <f t="shared" si="3"/>
        <v/>
      </c>
      <c r="CT9" s="60" t="str">
        <f t="shared" si="3"/>
        <v/>
      </c>
      <c r="CU9" s="60" t="str">
        <f t="shared" si="3"/>
        <v/>
      </c>
      <c r="CV9" s="60" t="str">
        <f t="shared" si="3"/>
        <v/>
      </c>
      <c r="CW9" s="60" t="str">
        <f t="shared" si="3"/>
        <v/>
      </c>
      <c r="CX9" s="60" t="str">
        <f t="shared" ref="CX9:DG10" si="4">IF(CV101="","",IF(ISNUMBER(VALUE(CV101)),VALUE(CV101),CV101))</f>
        <v/>
      </c>
      <c r="CY9" s="60" t="str">
        <f t="shared" si="4"/>
        <v/>
      </c>
      <c r="CZ9" s="60" t="str">
        <f t="shared" si="4"/>
        <v/>
      </c>
      <c r="DA9" s="60" t="str">
        <f t="shared" si="4"/>
        <v/>
      </c>
      <c r="DB9" s="60" t="str">
        <f t="shared" si="4"/>
        <v/>
      </c>
      <c r="DC9" s="60" t="str">
        <f t="shared" si="4"/>
        <v/>
      </c>
      <c r="DD9" s="60" t="str">
        <f t="shared" si="4"/>
        <v/>
      </c>
      <c r="DE9" s="60" t="str">
        <f t="shared" si="4"/>
        <v/>
      </c>
      <c r="DF9" s="60" t="str">
        <f t="shared" si="4"/>
        <v/>
      </c>
      <c r="DG9" s="60" t="str">
        <f t="shared" si="4"/>
        <v/>
      </c>
      <c r="DH9" s="60" t="str">
        <f t="shared" ref="DH9:DQ10" si="5">IF(DF101="","",IF(ISNUMBER(VALUE(DF101)),VALUE(DF101),DF101))</f>
        <v/>
      </c>
    </row>
    <row r="10" spans="1:112" ht="9.75" customHeight="1">
      <c r="A10" s="21"/>
      <c r="B10" s="21" t="s">
        <v>179</v>
      </c>
      <c r="C10" s="21"/>
      <c r="D10" s="21"/>
      <c r="E10" s="60" t="str">
        <f>IF(C102="","",IF(ISNUMBER(VALUE(C102)),VALUE(C102),C102))</f>
        <v>:</v>
      </c>
      <c r="F10" s="60" t="str">
        <f t="shared" si="0"/>
        <v>:</v>
      </c>
      <c r="G10" s="60" t="str">
        <f t="shared" si="0"/>
        <v>:</v>
      </c>
      <c r="H10" s="60">
        <f t="shared" si="0"/>
        <v>4.5</v>
      </c>
      <c r="I10" s="60">
        <f t="shared" si="0"/>
        <v>5.5</v>
      </c>
      <c r="J10" s="60">
        <f t="shared" si="0"/>
        <v>6</v>
      </c>
      <c r="K10" s="60">
        <f t="shared" si="0"/>
        <v>5.2</v>
      </c>
      <c r="L10" s="60">
        <f t="shared" si="0"/>
        <v>5.2</v>
      </c>
      <c r="M10" s="60">
        <f t="shared" si="0"/>
        <v>5.9</v>
      </c>
      <c r="N10" s="60">
        <f t="shared" si="0"/>
        <v>6.3</v>
      </c>
      <c r="O10" s="60">
        <f t="shared" si="0"/>
        <v>6.1</v>
      </c>
      <c r="P10" s="60">
        <f t="shared" si="0"/>
        <v>6.3</v>
      </c>
      <c r="Q10" s="60">
        <f t="shared" si="0"/>
        <v>6.5</v>
      </c>
      <c r="R10" s="60">
        <f t="shared" si="0"/>
        <v>7.2</v>
      </c>
      <c r="S10" s="60">
        <f t="shared" si="0"/>
        <v>7.7</v>
      </c>
      <c r="T10" s="60">
        <f t="shared" si="0"/>
        <v>7.4</v>
      </c>
      <c r="U10" s="60">
        <f t="shared" si="0"/>
        <v>7.4</v>
      </c>
      <c r="V10" s="60">
        <f t="shared" si="0"/>
        <v>8.1</v>
      </c>
      <c r="W10" s="60">
        <f t="shared" si="0"/>
        <v>7.6</v>
      </c>
      <c r="X10" s="60">
        <f t="shared" si="0"/>
        <v>7.1</v>
      </c>
      <c r="Y10" s="60">
        <f t="shared" si="0"/>
        <v>7.1</v>
      </c>
      <c r="Z10" s="60">
        <f t="shared" si="0"/>
        <v>7.6</v>
      </c>
      <c r="AA10" s="60">
        <f t="shared" si="0"/>
        <v>7.8</v>
      </c>
      <c r="AB10" s="60">
        <f t="shared" si="0"/>
        <v>8.4</v>
      </c>
      <c r="AC10" s="60">
        <f t="shared" si="0"/>
        <v>7.8</v>
      </c>
      <c r="AD10" s="60">
        <f t="shared" si="0"/>
        <v>9.3000000000000007</v>
      </c>
      <c r="AE10" s="60">
        <f t="shared" si="0"/>
        <v>8.1</v>
      </c>
      <c r="AF10" s="60">
        <f t="shared" si="0"/>
        <v>8.5</v>
      </c>
      <c r="AG10" s="60">
        <f t="shared" si="0"/>
        <v>9.5</v>
      </c>
      <c r="AH10" s="60">
        <f t="shared" si="0"/>
        <v>11.4</v>
      </c>
      <c r="AI10" s="60">
        <f t="shared" si="0"/>
        <v>10.6</v>
      </c>
      <c r="AJ10" s="60">
        <f t="shared" si="0"/>
        <v>11.4</v>
      </c>
      <c r="AK10" s="60">
        <f t="shared" si="0"/>
        <v>11.3</v>
      </c>
      <c r="AL10" s="60">
        <f t="shared" si="0"/>
        <v>11.2</v>
      </c>
      <c r="AM10" s="60">
        <f t="shared" si="0"/>
        <v>10.8</v>
      </c>
      <c r="AN10" s="60">
        <f t="shared" si="0"/>
        <v>11.3</v>
      </c>
      <c r="AO10" s="60">
        <f t="shared" si="0"/>
        <v>14.4</v>
      </c>
      <c r="AP10" s="60">
        <f t="shared" si="0"/>
        <v>16.3</v>
      </c>
      <c r="AQ10" s="60">
        <f t="shared" si="0"/>
        <v>15.4</v>
      </c>
      <c r="AR10" s="60">
        <f t="shared" si="0"/>
        <v>18.3</v>
      </c>
      <c r="AS10" s="60">
        <f t="shared" si="0"/>
        <v>16.100000000000001</v>
      </c>
      <c r="AT10" s="60">
        <f t="shared" si="0"/>
        <v>17.5</v>
      </c>
      <c r="AU10" s="60">
        <f t="shared" si="0"/>
        <v>14.7</v>
      </c>
      <c r="AV10" s="60">
        <f t="shared" si="0"/>
        <v>15.5</v>
      </c>
      <c r="AW10" s="60">
        <f t="shared" si="0"/>
        <v>11.5</v>
      </c>
      <c r="AX10" s="60">
        <f t="shared" si="0"/>
        <v>12.5</v>
      </c>
      <c r="AY10" s="60">
        <f t="shared" si="0"/>
        <v>13.1</v>
      </c>
      <c r="AZ10" s="60">
        <f t="shared" si="0"/>
        <v>12.9</v>
      </c>
      <c r="BA10" s="60">
        <f t="shared" si="0"/>
        <v>11.8</v>
      </c>
      <c r="BB10" s="60">
        <f t="shared" si="0"/>
        <v>13.5</v>
      </c>
      <c r="BC10" s="60">
        <f t="shared" si="0"/>
        <v>12.2</v>
      </c>
      <c r="BD10" s="60">
        <f t="shared" si="0"/>
        <v>11</v>
      </c>
      <c r="BE10" s="60">
        <f t="shared" si="0"/>
        <v>12.7</v>
      </c>
      <c r="BF10" s="60">
        <f t="shared" si="0"/>
        <v>13.3</v>
      </c>
      <c r="BG10" s="60">
        <f t="shared" si="0"/>
        <v>11.7</v>
      </c>
      <c r="BH10" s="60">
        <f t="shared" si="0"/>
        <v>11.4</v>
      </c>
      <c r="BI10" s="60">
        <f t="shared" si="0"/>
        <v>12.6</v>
      </c>
      <c r="BJ10" s="60">
        <f t="shared" si="0"/>
        <v>11.8</v>
      </c>
      <c r="BK10" s="60">
        <f t="shared" si="0"/>
        <v>11.7</v>
      </c>
      <c r="BL10" s="60">
        <f t="shared" si="0"/>
        <v>11.5</v>
      </c>
      <c r="BM10" s="60">
        <f t="shared" si="0"/>
        <v>13.6</v>
      </c>
      <c r="BN10" s="60">
        <f t="shared" si="0"/>
        <v>15.1</v>
      </c>
      <c r="BO10" s="60">
        <f t="shared" si="0"/>
        <v>14.7</v>
      </c>
      <c r="BP10" s="60">
        <f t="shared" si="0"/>
        <v>16.2</v>
      </c>
      <c r="BQ10" s="60">
        <f t="shared" si="0"/>
        <v>15</v>
      </c>
      <c r="BR10" s="60">
        <f t="shared" si="1"/>
        <v>16.399999999999999</v>
      </c>
      <c r="BS10" s="60">
        <f t="shared" si="1"/>
        <v>15.2</v>
      </c>
      <c r="BT10" s="60">
        <f t="shared" si="1"/>
        <v>13.9</v>
      </c>
      <c r="BU10" s="60">
        <f t="shared" si="1"/>
        <v>13.8</v>
      </c>
      <c r="BV10" s="60">
        <f t="shared" si="1"/>
        <v>14.6</v>
      </c>
      <c r="BW10" s="60">
        <f t="shared" si="1"/>
        <v>14.1</v>
      </c>
      <c r="BX10" s="60">
        <f t="shared" si="1"/>
        <v>12.3</v>
      </c>
      <c r="BY10" s="60">
        <f t="shared" si="1"/>
        <v>13.8</v>
      </c>
      <c r="BZ10" s="60">
        <f t="shared" si="1"/>
        <v>13.6</v>
      </c>
      <c r="CA10" s="60">
        <f t="shared" si="1"/>
        <v>12.4</v>
      </c>
      <c r="CB10" s="60">
        <f t="shared" si="1"/>
        <v>10.3</v>
      </c>
      <c r="CC10" s="60">
        <f t="shared" si="1"/>
        <v>12.8</v>
      </c>
      <c r="CD10" s="60">
        <f t="shared" si="2"/>
        <v>13.5</v>
      </c>
      <c r="CE10" s="60" t="str">
        <f t="shared" si="2"/>
        <v/>
      </c>
      <c r="CF10" s="60" t="str">
        <f t="shared" si="2"/>
        <v/>
      </c>
      <c r="CG10" s="60" t="str">
        <f t="shared" si="2"/>
        <v/>
      </c>
      <c r="CH10" s="60" t="str">
        <f t="shared" si="2"/>
        <v/>
      </c>
      <c r="CI10" s="60" t="str">
        <f t="shared" si="2"/>
        <v/>
      </c>
      <c r="CJ10" s="60" t="str">
        <f t="shared" si="2"/>
        <v/>
      </c>
      <c r="CK10" s="60" t="str">
        <f t="shared" si="2"/>
        <v/>
      </c>
      <c r="CL10" s="60" t="str">
        <f t="shared" si="2"/>
        <v/>
      </c>
      <c r="CM10" s="60" t="str">
        <f t="shared" si="2"/>
        <v/>
      </c>
      <c r="CN10" s="60" t="str">
        <f t="shared" si="3"/>
        <v/>
      </c>
      <c r="CO10" s="60" t="str">
        <f t="shared" si="3"/>
        <v/>
      </c>
      <c r="CP10" s="60" t="str">
        <f t="shared" si="3"/>
        <v/>
      </c>
      <c r="CQ10" s="60" t="str">
        <f t="shared" si="3"/>
        <v/>
      </c>
      <c r="CR10" s="60" t="str">
        <f t="shared" si="3"/>
        <v/>
      </c>
      <c r="CS10" s="60" t="str">
        <f t="shared" si="3"/>
        <v/>
      </c>
      <c r="CT10" s="60" t="str">
        <f t="shared" si="3"/>
        <v/>
      </c>
      <c r="CU10" s="60" t="str">
        <f t="shared" si="3"/>
        <v/>
      </c>
      <c r="CV10" s="60" t="str">
        <f t="shared" si="3"/>
        <v/>
      </c>
      <c r="CW10" s="60" t="str">
        <f t="shared" si="3"/>
        <v/>
      </c>
      <c r="CX10" s="60" t="str">
        <f t="shared" si="4"/>
        <v/>
      </c>
      <c r="CY10" s="60" t="str">
        <f t="shared" si="4"/>
        <v/>
      </c>
      <c r="CZ10" s="60" t="str">
        <f t="shared" si="4"/>
        <v/>
      </c>
      <c r="DA10" s="60" t="str">
        <f t="shared" si="4"/>
        <v/>
      </c>
      <c r="DB10" s="60" t="str">
        <f t="shared" si="4"/>
        <v/>
      </c>
      <c r="DC10" s="60" t="str">
        <f t="shared" si="4"/>
        <v/>
      </c>
      <c r="DD10" s="60" t="str">
        <f t="shared" si="4"/>
        <v/>
      </c>
      <c r="DE10" s="60" t="str">
        <f t="shared" si="4"/>
        <v/>
      </c>
      <c r="DF10" s="60" t="str">
        <f t="shared" si="4"/>
        <v/>
      </c>
      <c r="DG10" s="60" t="str">
        <f t="shared" si="4"/>
        <v/>
      </c>
      <c r="DH10" s="60" t="str">
        <f t="shared" si="5"/>
        <v/>
      </c>
    </row>
    <row r="11" spans="1:112" ht="9.75" customHeight="1">
      <c r="A11" s="21"/>
      <c r="B11" s="21"/>
      <c r="C11" s="21"/>
      <c r="D11" s="21"/>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row>
    <row r="12" spans="1:112" ht="9.75" customHeight="1">
      <c r="A12" s="70" t="s">
        <v>3167</v>
      </c>
      <c r="B12" s="21"/>
      <c r="C12" s="21"/>
      <c r="D12" s="21"/>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row>
    <row r="13" spans="1:112" ht="9.75" customHeight="1">
      <c r="A13" s="26"/>
      <c r="B13" s="29" t="s">
        <v>844</v>
      </c>
      <c r="C13" s="142" t="s">
        <v>845</v>
      </c>
      <c r="D13" s="143"/>
      <c r="E13" s="60" t="str">
        <f>IF(C103="","",IF(ISNUMBER(VALUE(C103)),VALUE(C103),C103))</f>
        <v>:</v>
      </c>
      <c r="F13" s="60" t="str">
        <f t="shared" ref="F13:BQ16" si="6">IF(D103="","",IF(ISNUMBER(VALUE(D103)),VALUE(D103),D103))</f>
        <v>:</v>
      </c>
      <c r="G13" s="60" t="str">
        <f t="shared" si="6"/>
        <v>:</v>
      </c>
      <c r="H13" s="60">
        <f t="shared" si="6"/>
        <v>7.9</v>
      </c>
      <c r="I13" s="60">
        <f t="shared" si="6"/>
        <v>11.4</v>
      </c>
      <c r="J13" s="60">
        <f t="shared" si="6"/>
        <v>12.3</v>
      </c>
      <c r="K13" s="60">
        <f t="shared" si="6"/>
        <v>12</v>
      </c>
      <c r="L13" s="60">
        <f t="shared" si="6"/>
        <v>13.1</v>
      </c>
      <c r="M13" s="60">
        <f t="shared" si="6"/>
        <v>13</v>
      </c>
      <c r="N13" s="60">
        <f t="shared" si="6"/>
        <v>12.5</v>
      </c>
      <c r="O13" s="60">
        <f t="shared" si="6"/>
        <v>12.9</v>
      </c>
      <c r="P13" s="60">
        <f t="shared" si="6"/>
        <v>12.3</v>
      </c>
      <c r="Q13" s="60">
        <f t="shared" si="6"/>
        <v>12.8</v>
      </c>
      <c r="R13" s="60">
        <f t="shared" si="6"/>
        <v>13.9</v>
      </c>
      <c r="S13" s="60">
        <f t="shared" si="6"/>
        <v>13.8</v>
      </c>
      <c r="T13" s="60">
        <f t="shared" si="6"/>
        <v>14.2</v>
      </c>
      <c r="U13" s="60">
        <f t="shared" si="6"/>
        <v>13.8</v>
      </c>
      <c r="V13" s="60">
        <f t="shared" si="6"/>
        <v>14</v>
      </c>
      <c r="W13" s="60">
        <f t="shared" si="6"/>
        <v>13.4</v>
      </c>
      <c r="X13" s="60">
        <f t="shared" si="6"/>
        <v>11</v>
      </c>
      <c r="Y13" s="60">
        <f t="shared" si="6"/>
        <v>12.1</v>
      </c>
      <c r="Z13" s="60">
        <f t="shared" si="6"/>
        <v>12.4</v>
      </c>
      <c r="AA13" s="60">
        <f t="shared" si="6"/>
        <v>12.2</v>
      </c>
      <c r="AB13" s="60">
        <f t="shared" si="6"/>
        <v>13.4</v>
      </c>
      <c r="AC13" s="60">
        <f t="shared" si="6"/>
        <v>14.5</v>
      </c>
      <c r="AD13" s="60">
        <f t="shared" si="6"/>
        <v>15.2</v>
      </c>
      <c r="AE13" s="60">
        <f t="shared" si="6"/>
        <v>16</v>
      </c>
      <c r="AF13" s="60">
        <f t="shared" si="6"/>
        <v>15</v>
      </c>
      <c r="AG13" s="60">
        <f t="shared" si="6"/>
        <v>14.9</v>
      </c>
      <c r="AH13" s="60">
        <f t="shared" si="6"/>
        <v>16.100000000000001</v>
      </c>
      <c r="AI13" s="60">
        <f t="shared" si="6"/>
        <v>17.2</v>
      </c>
      <c r="AJ13" s="60">
        <f t="shared" si="6"/>
        <v>18</v>
      </c>
      <c r="AK13" s="60">
        <f t="shared" si="6"/>
        <v>17.8</v>
      </c>
      <c r="AL13" s="60">
        <f t="shared" si="6"/>
        <v>19.600000000000001</v>
      </c>
      <c r="AM13" s="60">
        <f t="shared" si="6"/>
        <v>18.8</v>
      </c>
      <c r="AN13" s="60">
        <f t="shared" si="6"/>
        <v>19.3</v>
      </c>
      <c r="AO13" s="60">
        <f t="shared" si="6"/>
        <v>19.600000000000001</v>
      </c>
      <c r="AP13" s="60">
        <f t="shared" si="6"/>
        <v>21.9</v>
      </c>
      <c r="AQ13" s="60">
        <f t="shared" si="6"/>
        <v>22.6</v>
      </c>
      <c r="AR13" s="60">
        <f t="shared" si="6"/>
        <v>22.3</v>
      </c>
      <c r="AS13" s="60">
        <f t="shared" si="6"/>
        <v>21.9</v>
      </c>
      <c r="AT13" s="60">
        <f t="shared" si="6"/>
        <v>22.9</v>
      </c>
      <c r="AU13" s="60">
        <f t="shared" si="6"/>
        <v>21.6</v>
      </c>
      <c r="AV13" s="60">
        <f t="shared" si="6"/>
        <v>23.4</v>
      </c>
      <c r="AW13" s="60">
        <f t="shared" si="6"/>
        <v>18.3</v>
      </c>
      <c r="AX13" s="60">
        <f t="shared" si="6"/>
        <v>15.7</v>
      </c>
      <c r="AY13" s="60">
        <f t="shared" si="6"/>
        <v>14.9</v>
      </c>
      <c r="AZ13" s="60">
        <f t="shared" si="6"/>
        <v>11.9</v>
      </c>
      <c r="BA13" s="60">
        <f t="shared" si="6"/>
        <v>12.2</v>
      </c>
      <c r="BB13" s="60">
        <f t="shared" si="6"/>
        <v>11.3</v>
      </c>
      <c r="BC13" s="60">
        <f t="shared" si="6"/>
        <v>12.2</v>
      </c>
      <c r="BD13" s="60">
        <f t="shared" si="6"/>
        <v>10.9</v>
      </c>
      <c r="BE13" s="60">
        <f t="shared" si="6"/>
        <v>10.8</v>
      </c>
      <c r="BF13" s="60">
        <f t="shared" si="6"/>
        <v>12</v>
      </c>
      <c r="BG13" s="60">
        <f t="shared" si="6"/>
        <v>11.7</v>
      </c>
      <c r="BH13" s="60">
        <f t="shared" si="6"/>
        <v>12.3</v>
      </c>
      <c r="BI13" s="60">
        <f t="shared" si="6"/>
        <v>11.8</v>
      </c>
      <c r="BJ13" s="60">
        <f t="shared" si="6"/>
        <v>12.4</v>
      </c>
      <c r="BK13" s="60">
        <f t="shared" si="6"/>
        <v>13.1</v>
      </c>
      <c r="BL13" s="60">
        <f t="shared" si="6"/>
        <v>12.9</v>
      </c>
      <c r="BM13" s="60">
        <f t="shared" si="6"/>
        <v>15</v>
      </c>
      <c r="BN13" s="60">
        <f t="shared" si="6"/>
        <v>14.8</v>
      </c>
      <c r="BO13" s="60">
        <f t="shared" si="6"/>
        <v>16.8</v>
      </c>
      <c r="BP13" s="60">
        <f t="shared" si="6"/>
        <v>16.899999999999999</v>
      </c>
      <c r="BQ13" s="60">
        <f t="shared" si="6"/>
        <v>16.7</v>
      </c>
      <c r="BR13" s="60">
        <f t="shared" ref="BR13:CC16" si="7">IF(BP103="","",IF(ISNUMBER(VALUE(BP103)),VALUE(BP103),BP103))</f>
        <v>15.2</v>
      </c>
      <c r="BS13" s="60">
        <f t="shared" si="7"/>
        <v>14.4</v>
      </c>
      <c r="BT13" s="60">
        <f t="shared" si="7"/>
        <v>14</v>
      </c>
      <c r="BU13" s="60">
        <f t="shared" si="7"/>
        <v>15.7</v>
      </c>
      <c r="BV13" s="60">
        <f t="shared" si="7"/>
        <v>17.3</v>
      </c>
      <c r="BW13" s="60">
        <f t="shared" si="7"/>
        <v>17</v>
      </c>
      <c r="BX13" s="60">
        <f t="shared" si="7"/>
        <v>16.7</v>
      </c>
      <c r="BY13" s="60">
        <f t="shared" si="7"/>
        <v>18.600000000000001</v>
      </c>
      <c r="BZ13" s="60">
        <f t="shared" si="7"/>
        <v>18.5</v>
      </c>
      <c r="CA13" s="60">
        <f t="shared" si="7"/>
        <v>16.600000000000001</v>
      </c>
      <c r="CB13" s="60">
        <f t="shared" si="7"/>
        <v>17</v>
      </c>
      <c r="CC13" s="60">
        <f t="shared" si="7"/>
        <v>15.9</v>
      </c>
      <c r="CD13" s="60">
        <f t="shared" ref="CD13:CM16" si="8">IF(CB103="","",IF(ISNUMBER(VALUE(CB103)),VALUE(CB103),CB103))</f>
        <v>15.6</v>
      </c>
      <c r="CE13" s="60" t="str">
        <f t="shared" si="8"/>
        <v/>
      </c>
      <c r="CF13" s="60" t="str">
        <f t="shared" si="8"/>
        <v/>
      </c>
      <c r="CG13" s="60" t="str">
        <f t="shared" si="8"/>
        <v/>
      </c>
      <c r="CH13" s="60" t="str">
        <f t="shared" si="8"/>
        <v/>
      </c>
      <c r="CI13" s="60" t="str">
        <f t="shared" si="8"/>
        <v/>
      </c>
      <c r="CJ13" s="60" t="str">
        <f t="shared" si="8"/>
        <v/>
      </c>
      <c r="CK13" s="60" t="str">
        <f t="shared" si="8"/>
        <v/>
      </c>
      <c r="CL13" s="60" t="str">
        <f t="shared" si="8"/>
        <v/>
      </c>
      <c r="CM13" s="60" t="str">
        <f t="shared" si="8"/>
        <v/>
      </c>
      <c r="CN13" s="60" t="str">
        <f t="shared" ref="CN13:CW16" si="9">IF(CL103="","",IF(ISNUMBER(VALUE(CL103)),VALUE(CL103),CL103))</f>
        <v/>
      </c>
      <c r="CO13" s="60" t="str">
        <f t="shared" si="9"/>
        <v/>
      </c>
      <c r="CP13" s="60" t="str">
        <f t="shared" si="9"/>
        <v/>
      </c>
      <c r="CQ13" s="60" t="str">
        <f t="shared" si="9"/>
        <v/>
      </c>
      <c r="CR13" s="60" t="str">
        <f t="shared" si="9"/>
        <v/>
      </c>
      <c r="CS13" s="60" t="str">
        <f t="shared" si="9"/>
        <v/>
      </c>
      <c r="CT13" s="60" t="str">
        <f t="shared" si="9"/>
        <v/>
      </c>
      <c r="CU13" s="60" t="str">
        <f t="shared" si="9"/>
        <v/>
      </c>
      <c r="CV13" s="60" t="str">
        <f t="shared" si="9"/>
        <v/>
      </c>
      <c r="CW13" s="60" t="str">
        <f t="shared" si="9"/>
        <v/>
      </c>
      <c r="CX13" s="60" t="str">
        <f t="shared" ref="CX13:DG16" si="10">IF(CV103="","",IF(ISNUMBER(VALUE(CV103)),VALUE(CV103),CV103))</f>
        <v/>
      </c>
      <c r="CY13" s="60" t="str">
        <f t="shared" si="10"/>
        <v/>
      </c>
      <c r="CZ13" s="60" t="str">
        <f t="shared" si="10"/>
        <v/>
      </c>
      <c r="DA13" s="60" t="str">
        <f t="shared" si="10"/>
        <v/>
      </c>
      <c r="DB13" s="60" t="str">
        <f t="shared" si="10"/>
        <v/>
      </c>
      <c r="DC13" s="60" t="str">
        <f t="shared" si="10"/>
        <v/>
      </c>
      <c r="DD13" s="60" t="str">
        <f t="shared" si="10"/>
        <v/>
      </c>
      <c r="DE13" s="60" t="str">
        <f t="shared" si="10"/>
        <v/>
      </c>
      <c r="DF13" s="60" t="str">
        <f t="shared" si="10"/>
        <v/>
      </c>
      <c r="DG13" s="60" t="str">
        <f t="shared" si="10"/>
        <v/>
      </c>
      <c r="DH13" s="60" t="str">
        <f t="shared" ref="DH13:DQ16" si="11">IF(DF103="","",IF(ISNUMBER(VALUE(DF103)),VALUE(DF103),DF103))</f>
        <v/>
      </c>
    </row>
    <row r="14" spans="1:112" ht="9.75" customHeight="1">
      <c r="A14" s="26"/>
      <c r="B14" s="29" t="s">
        <v>846</v>
      </c>
      <c r="C14" s="26" t="s">
        <v>847</v>
      </c>
      <c r="D14" s="29"/>
      <c r="E14" s="60" t="str">
        <f>IF(C104="","",IF(ISNUMBER(VALUE(C104)),VALUE(C104),C104))</f>
        <v>:</v>
      </c>
      <c r="F14" s="60" t="str">
        <f t="shared" si="6"/>
        <v>:</v>
      </c>
      <c r="G14" s="60" t="str">
        <f t="shared" si="6"/>
        <v>:</v>
      </c>
      <c r="H14" s="60" t="str">
        <f t="shared" si="6"/>
        <v>[1.4]</v>
      </c>
      <c r="I14" s="60">
        <f t="shared" si="6"/>
        <v>2.2999999999999998</v>
      </c>
      <c r="J14" s="60">
        <f t="shared" si="6"/>
        <v>2.5</v>
      </c>
      <c r="K14" s="60">
        <f t="shared" si="6"/>
        <v>2.2999999999999998</v>
      </c>
      <c r="L14" s="60">
        <f t="shared" si="6"/>
        <v>2.5</v>
      </c>
      <c r="M14" s="60">
        <f t="shared" si="6"/>
        <v>2.5</v>
      </c>
      <c r="N14" s="60">
        <f t="shared" si="6"/>
        <v>2.9</v>
      </c>
      <c r="O14" s="60">
        <f t="shared" si="6"/>
        <v>2.5</v>
      </c>
      <c r="P14" s="60">
        <f t="shared" si="6"/>
        <v>2.7</v>
      </c>
      <c r="Q14" s="60">
        <f t="shared" si="6"/>
        <v>2.9</v>
      </c>
      <c r="R14" s="60">
        <f t="shared" si="6"/>
        <v>3</v>
      </c>
      <c r="S14" s="60">
        <f t="shared" si="6"/>
        <v>3.3</v>
      </c>
      <c r="T14" s="60">
        <f t="shared" si="6"/>
        <v>3.5</v>
      </c>
      <c r="U14" s="60">
        <f t="shared" si="6"/>
        <v>2.9</v>
      </c>
      <c r="V14" s="60">
        <f t="shared" si="6"/>
        <v>2.9</v>
      </c>
      <c r="W14" s="60">
        <f t="shared" si="6"/>
        <v>2.7</v>
      </c>
      <c r="X14" s="60">
        <f t="shared" si="6"/>
        <v>2.4</v>
      </c>
      <c r="Y14" s="60">
        <f t="shared" si="6"/>
        <v>2.2000000000000002</v>
      </c>
      <c r="Z14" s="60">
        <f t="shared" si="6"/>
        <v>2.9</v>
      </c>
      <c r="AA14" s="60">
        <f t="shared" si="6"/>
        <v>2.2000000000000002</v>
      </c>
      <c r="AB14" s="60">
        <f t="shared" si="6"/>
        <v>2.2000000000000002</v>
      </c>
      <c r="AC14" s="60">
        <f t="shared" si="6"/>
        <v>2.6</v>
      </c>
      <c r="AD14" s="60">
        <f t="shared" si="6"/>
        <v>2.7</v>
      </c>
      <c r="AE14" s="60" t="str">
        <f t="shared" si="6"/>
        <v>[2.1]</v>
      </c>
      <c r="AF14" s="60">
        <f t="shared" si="6"/>
        <v>2.4</v>
      </c>
      <c r="AG14" s="60">
        <f t="shared" si="6"/>
        <v>3.1</v>
      </c>
      <c r="AH14" s="60">
        <f t="shared" si="6"/>
        <v>3.1</v>
      </c>
      <c r="AI14" s="60">
        <f t="shared" si="6"/>
        <v>3.6</v>
      </c>
      <c r="AJ14" s="60">
        <f t="shared" si="6"/>
        <v>3.6</v>
      </c>
      <c r="AK14" s="60">
        <f t="shared" si="6"/>
        <v>3.5</v>
      </c>
      <c r="AL14" s="60">
        <f t="shared" si="6"/>
        <v>3.2</v>
      </c>
      <c r="AM14" s="60">
        <f t="shared" si="6"/>
        <v>3.7</v>
      </c>
      <c r="AN14" s="60">
        <f t="shared" si="6"/>
        <v>3.1</v>
      </c>
      <c r="AO14" s="60">
        <f t="shared" si="6"/>
        <v>3.6</v>
      </c>
      <c r="AP14" s="60">
        <f t="shared" si="6"/>
        <v>3.8</v>
      </c>
      <c r="AQ14" s="60">
        <f t="shared" si="6"/>
        <v>4.8</v>
      </c>
      <c r="AR14" s="60">
        <f t="shared" si="6"/>
        <v>4.8</v>
      </c>
      <c r="AS14" s="60">
        <f t="shared" si="6"/>
        <v>3.6</v>
      </c>
      <c r="AT14" s="60">
        <f t="shared" si="6"/>
        <v>4.2</v>
      </c>
      <c r="AU14" s="60">
        <f t="shared" si="6"/>
        <v>3.9</v>
      </c>
      <c r="AV14" s="60">
        <f t="shared" si="6"/>
        <v>4</v>
      </c>
      <c r="AW14" s="60">
        <f t="shared" si="6"/>
        <v>4.0999999999999996</v>
      </c>
      <c r="AX14" s="60">
        <f t="shared" si="6"/>
        <v>3.5</v>
      </c>
      <c r="AY14" s="60" t="str">
        <f t="shared" si="6"/>
        <v>[3.1]</v>
      </c>
      <c r="AZ14" s="60" t="str">
        <f t="shared" si="6"/>
        <v>[3.1]</v>
      </c>
      <c r="BA14" s="60" t="str">
        <f t="shared" si="6"/>
        <v>[2.4]</v>
      </c>
      <c r="BB14" s="60" t="str">
        <f t="shared" si="6"/>
        <v>[2.5]</v>
      </c>
      <c r="BC14" s="60" t="str">
        <f t="shared" si="6"/>
        <v>[2.6]</v>
      </c>
      <c r="BD14" s="60" t="str">
        <f t="shared" si="6"/>
        <v>[2.2]</v>
      </c>
      <c r="BE14" s="60" t="str">
        <f t="shared" si="6"/>
        <v>*</v>
      </c>
      <c r="BF14" s="60" t="str">
        <f t="shared" si="6"/>
        <v>[2.5]</v>
      </c>
      <c r="BG14" s="60" t="str">
        <f t="shared" si="6"/>
        <v>*</v>
      </c>
      <c r="BH14" s="60" t="str">
        <f t="shared" si="6"/>
        <v>*</v>
      </c>
      <c r="BI14" s="60" t="str">
        <f t="shared" si="6"/>
        <v>*</v>
      </c>
      <c r="BJ14" s="60" t="str">
        <f t="shared" si="6"/>
        <v>[2.5]</v>
      </c>
      <c r="BK14" s="60" t="str">
        <f t="shared" si="6"/>
        <v>[2.8]</v>
      </c>
      <c r="BL14" s="60" t="str">
        <f t="shared" si="6"/>
        <v>*</v>
      </c>
      <c r="BM14" s="60" t="str">
        <f t="shared" si="6"/>
        <v>*</v>
      </c>
      <c r="BN14" s="60" t="str">
        <f t="shared" si="6"/>
        <v>[3.7]</v>
      </c>
      <c r="BO14" s="60" t="str">
        <f t="shared" si="6"/>
        <v>[3.2]</v>
      </c>
      <c r="BP14" s="60" t="str">
        <f t="shared" si="6"/>
        <v>[3.4]</v>
      </c>
      <c r="BQ14" s="60">
        <f t="shared" si="6"/>
        <v>4.5</v>
      </c>
      <c r="BR14" s="60">
        <f t="shared" si="7"/>
        <v>4.5999999999999996</v>
      </c>
      <c r="BS14" s="60" t="str">
        <f t="shared" si="7"/>
        <v>[3.9]</v>
      </c>
      <c r="BT14" s="60" t="str">
        <f t="shared" si="7"/>
        <v>[3.9]</v>
      </c>
      <c r="BU14" s="60" t="str">
        <f t="shared" si="7"/>
        <v>[2.8]</v>
      </c>
      <c r="BV14" s="60" t="str">
        <f t="shared" si="7"/>
        <v>[3.9]</v>
      </c>
      <c r="BW14" s="60" t="str">
        <f t="shared" si="7"/>
        <v>[2.9]</v>
      </c>
      <c r="BX14" s="60" t="str">
        <f t="shared" si="7"/>
        <v>[3.7]</v>
      </c>
      <c r="BY14" s="60" t="str">
        <f t="shared" si="7"/>
        <v>[3.3]</v>
      </c>
      <c r="BZ14" s="60" t="str">
        <f t="shared" si="7"/>
        <v>*</v>
      </c>
      <c r="CA14" s="60" t="str">
        <f t="shared" si="7"/>
        <v>*</v>
      </c>
      <c r="CB14" s="60" t="str">
        <f t="shared" si="7"/>
        <v>[3.6]</v>
      </c>
      <c r="CC14" s="60" t="str">
        <f t="shared" si="7"/>
        <v>*</v>
      </c>
      <c r="CD14" s="60" t="str">
        <f t="shared" si="8"/>
        <v>*</v>
      </c>
      <c r="CE14" s="60" t="str">
        <f t="shared" si="8"/>
        <v/>
      </c>
      <c r="CF14" s="60" t="str">
        <f t="shared" si="8"/>
        <v/>
      </c>
      <c r="CG14" s="60" t="str">
        <f t="shared" si="8"/>
        <v/>
      </c>
      <c r="CH14" s="60" t="str">
        <f t="shared" si="8"/>
        <v/>
      </c>
      <c r="CI14" s="60" t="str">
        <f t="shared" si="8"/>
        <v/>
      </c>
      <c r="CJ14" s="60" t="str">
        <f t="shared" si="8"/>
        <v/>
      </c>
      <c r="CK14" s="60" t="str">
        <f t="shared" si="8"/>
        <v/>
      </c>
      <c r="CL14" s="60" t="str">
        <f t="shared" si="8"/>
        <v/>
      </c>
      <c r="CM14" s="60" t="str">
        <f t="shared" si="8"/>
        <v/>
      </c>
      <c r="CN14" s="60" t="str">
        <f t="shared" si="9"/>
        <v/>
      </c>
      <c r="CO14" s="60" t="str">
        <f t="shared" si="9"/>
        <v/>
      </c>
      <c r="CP14" s="60" t="str">
        <f t="shared" si="9"/>
        <v/>
      </c>
      <c r="CQ14" s="60" t="str">
        <f t="shared" si="9"/>
        <v/>
      </c>
      <c r="CR14" s="60" t="str">
        <f t="shared" si="9"/>
        <v/>
      </c>
      <c r="CS14" s="60" t="str">
        <f t="shared" si="9"/>
        <v/>
      </c>
      <c r="CT14" s="60" t="str">
        <f t="shared" si="9"/>
        <v/>
      </c>
      <c r="CU14" s="60" t="str">
        <f t="shared" si="9"/>
        <v/>
      </c>
      <c r="CV14" s="60" t="str">
        <f t="shared" si="9"/>
        <v/>
      </c>
      <c r="CW14" s="60" t="str">
        <f t="shared" si="9"/>
        <v/>
      </c>
      <c r="CX14" s="60" t="str">
        <f t="shared" si="10"/>
        <v/>
      </c>
      <c r="CY14" s="60" t="str">
        <f t="shared" si="10"/>
        <v/>
      </c>
      <c r="CZ14" s="60" t="str">
        <f t="shared" si="10"/>
        <v/>
      </c>
      <c r="DA14" s="60" t="str">
        <f t="shared" si="10"/>
        <v/>
      </c>
      <c r="DB14" s="60" t="str">
        <f t="shared" si="10"/>
        <v/>
      </c>
      <c r="DC14" s="60" t="str">
        <f t="shared" si="10"/>
        <v/>
      </c>
      <c r="DD14" s="60" t="str">
        <f t="shared" si="10"/>
        <v/>
      </c>
      <c r="DE14" s="60" t="str">
        <f t="shared" si="10"/>
        <v/>
      </c>
      <c r="DF14" s="60" t="str">
        <f t="shared" si="10"/>
        <v/>
      </c>
      <c r="DG14" s="60" t="str">
        <f t="shared" si="10"/>
        <v/>
      </c>
      <c r="DH14" s="60" t="str">
        <f t="shared" si="11"/>
        <v/>
      </c>
    </row>
    <row r="15" spans="1:112" ht="9.75" customHeight="1">
      <c r="A15" s="26"/>
      <c r="B15" s="29" t="s">
        <v>848</v>
      </c>
      <c r="C15" s="32" t="s">
        <v>849</v>
      </c>
      <c r="D15" s="29"/>
      <c r="E15" s="60" t="str">
        <f>IF(C105="","",IF(ISNUMBER(VALUE(C105)),VALUE(C105),C105))</f>
        <v>:</v>
      </c>
      <c r="F15" s="60" t="str">
        <f t="shared" si="6"/>
        <v>:</v>
      </c>
      <c r="G15" s="60" t="str">
        <f t="shared" si="6"/>
        <v>:</v>
      </c>
      <c r="H15" s="60">
        <f t="shared" si="6"/>
        <v>9.6999999999999993</v>
      </c>
      <c r="I15" s="60">
        <f t="shared" si="6"/>
        <v>12.2</v>
      </c>
      <c r="J15" s="60">
        <f t="shared" si="6"/>
        <v>12.4</v>
      </c>
      <c r="K15" s="60">
        <f t="shared" si="6"/>
        <v>11.7</v>
      </c>
      <c r="L15" s="60">
        <f t="shared" si="6"/>
        <v>12</v>
      </c>
      <c r="M15" s="60">
        <f t="shared" si="6"/>
        <v>14.2</v>
      </c>
      <c r="N15" s="60">
        <f t="shared" si="6"/>
        <v>14.1</v>
      </c>
      <c r="O15" s="60">
        <f t="shared" si="6"/>
        <v>13.9</v>
      </c>
      <c r="P15" s="60">
        <f t="shared" si="6"/>
        <v>14.5</v>
      </c>
      <c r="Q15" s="60">
        <f t="shared" si="6"/>
        <v>14.9</v>
      </c>
      <c r="R15" s="60">
        <f t="shared" si="6"/>
        <v>15.4</v>
      </c>
      <c r="S15" s="60">
        <f t="shared" si="6"/>
        <v>16.100000000000001</v>
      </c>
      <c r="T15" s="60">
        <f t="shared" si="6"/>
        <v>15.6</v>
      </c>
      <c r="U15" s="60">
        <f t="shared" si="6"/>
        <v>16</v>
      </c>
      <c r="V15" s="60">
        <f t="shared" si="6"/>
        <v>17</v>
      </c>
      <c r="W15" s="60">
        <f t="shared" si="6"/>
        <v>16.5</v>
      </c>
      <c r="X15" s="60">
        <f t="shared" si="6"/>
        <v>16.600000000000001</v>
      </c>
      <c r="Y15" s="60">
        <f t="shared" si="6"/>
        <v>16.600000000000001</v>
      </c>
      <c r="Z15" s="60">
        <f t="shared" si="6"/>
        <v>16.7</v>
      </c>
      <c r="AA15" s="60">
        <f t="shared" si="6"/>
        <v>16.8</v>
      </c>
      <c r="AB15" s="60">
        <f t="shared" si="6"/>
        <v>17.3</v>
      </c>
      <c r="AC15" s="60">
        <f t="shared" si="6"/>
        <v>18</v>
      </c>
      <c r="AD15" s="60">
        <f t="shared" si="6"/>
        <v>18.399999999999999</v>
      </c>
      <c r="AE15" s="60">
        <f t="shared" si="6"/>
        <v>19.2</v>
      </c>
      <c r="AF15" s="60">
        <f t="shared" si="6"/>
        <v>18.8</v>
      </c>
      <c r="AG15" s="60">
        <f t="shared" si="6"/>
        <v>19.100000000000001</v>
      </c>
      <c r="AH15" s="60">
        <f t="shared" si="6"/>
        <v>22.6</v>
      </c>
      <c r="AI15" s="60">
        <f t="shared" si="6"/>
        <v>21.3</v>
      </c>
      <c r="AJ15" s="60">
        <f t="shared" si="6"/>
        <v>22.8</v>
      </c>
      <c r="AK15" s="60">
        <f t="shared" si="6"/>
        <v>21.6</v>
      </c>
      <c r="AL15" s="60">
        <f t="shared" si="6"/>
        <v>23.6</v>
      </c>
      <c r="AM15" s="60">
        <f t="shared" si="6"/>
        <v>20.8</v>
      </c>
      <c r="AN15" s="60">
        <f t="shared" si="6"/>
        <v>23.5</v>
      </c>
      <c r="AO15" s="60">
        <f t="shared" si="6"/>
        <v>27.3</v>
      </c>
      <c r="AP15" s="60">
        <f t="shared" si="6"/>
        <v>29.1</v>
      </c>
      <c r="AQ15" s="60">
        <f t="shared" si="6"/>
        <v>27.9</v>
      </c>
      <c r="AR15" s="60">
        <f t="shared" si="6"/>
        <v>31.2</v>
      </c>
      <c r="AS15" s="60">
        <f t="shared" si="6"/>
        <v>30.4</v>
      </c>
      <c r="AT15" s="60">
        <f t="shared" si="6"/>
        <v>31.1</v>
      </c>
      <c r="AU15" s="60">
        <f t="shared" si="6"/>
        <v>28.2</v>
      </c>
      <c r="AV15" s="60">
        <f t="shared" si="6"/>
        <v>27.2</v>
      </c>
      <c r="AW15" s="60">
        <f t="shared" si="6"/>
        <v>24.8</v>
      </c>
      <c r="AX15" s="60">
        <f t="shared" si="6"/>
        <v>25.9</v>
      </c>
      <c r="AY15" s="60">
        <f t="shared" si="6"/>
        <v>25.4</v>
      </c>
      <c r="AZ15" s="60">
        <f t="shared" si="6"/>
        <v>25.3</v>
      </c>
      <c r="BA15" s="60">
        <f t="shared" si="6"/>
        <v>23.6</v>
      </c>
      <c r="BB15" s="60">
        <f t="shared" si="6"/>
        <v>24.6</v>
      </c>
      <c r="BC15" s="60">
        <f t="shared" si="6"/>
        <v>23.2</v>
      </c>
      <c r="BD15" s="60">
        <f t="shared" si="6"/>
        <v>22</v>
      </c>
      <c r="BE15" s="60">
        <f t="shared" si="6"/>
        <v>23.7</v>
      </c>
      <c r="BF15" s="60">
        <f t="shared" si="6"/>
        <v>25.4</v>
      </c>
      <c r="BG15" s="60">
        <f t="shared" si="6"/>
        <v>23.7</v>
      </c>
      <c r="BH15" s="60">
        <f t="shared" si="6"/>
        <v>22.8</v>
      </c>
      <c r="BI15" s="60">
        <f t="shared" si="6"/>
        <v>24.6</v>
      </c>
      <c r="BJ15" s="60">
        <f t="shared" si="6"/>
        <v>25.2</v>
      </c>
      <c r="BK15" s="60">
        <f t="shared" si="6"/>
        <v>21.9</v>
      </c>
      <c r="BL15" s="60">
        <f t="shared" si="6"/>
        <v>23.2</v>
      </c>
      <c r="BM15" s="60">
        <f t="shared" si="6"/>
        <v>26.8</v>
      </c>
      <c r="BN15" s="60">
        <f t="shared" si="6"/>
        <v>28.7</v>
      </c>
      <c r="BO15" s="60">
        <f t="shared" si="6"/>
        <v>23.5</v>
      </c>
      <c r="BP15" s="60">
        <f t="shared" si="6"/>
        <v>27.3</v>
      </c>
      <c r="BQ15" s="60">
        <f t="shared" si="6"/>
        <v>27.4</v>
      </c>
      <c r="BR15" s="60">
        <f t="shared" si="7"/>
        <v>28.4</v>
      </c>
      <c r="BS15" s="60">
        <f t="shared" si="7"/>
        <v>26.5</v>
      </c>
      <c r="BT15" s="60">
        <f t="shared" si="7"/>
        <v>25.3</v>
      </c>
      <c r="BU15" s="60">
        <f t="shared" si="7"/>
        <v>24</v>
      </c>
      <c r="BV15" s="60">
        <f t="shared" si="7"/>
        <v>26.9</v>
      </c>
      <c r="BW15" s="60">
        <f t="shared" si="7"/>
        <v>21.6</v>
      </c>
      <c r="BX15" s="60">
        <f t="shared" si="7"/>
        <v>22</v>
      </c>
      <c r="BY15" s="60">
        <f t="shared" si="7"/>
        <v>22.6</v>
      </c>
      <c r="BZ15" s="60">
        <f t="shared" si="7"/>
        <v>19.600000000000001</v>
      </c>
      <c r="CA15" s="60">
        <f t="shared" si="7"/>
        <v>20.8</v>
      </c>
      <c r="CB15" s="60">
        <f t="shared" si="7"/>
        <v>18.7</v>
      </c>
      <c r="CC15" s="60">
        <f t="shared" si="7"/>
        <v>22.6</v>
      </c>
      <c r="CD15" s="60">
        <f t="shared" si="8"/>
        <v>24.2</v>
      </c>
      <c r="CE15" s="60" t="str">
        <f t="shared" si="8"/>
        <v/>
      </c>
      <c r="CF15" s="60" t="str">
        <f t="shared" si="8"/>
        <v/>
      </c>
      <c r="CG15" s="60" t="str">
        <f t="shared" si="8"/>
        <v/>
      </c>
      <c r="CH15" s="60" t="str">
        <f t="shared" si="8"/>
        <v/>
      </c>
      <c r="CI15" s="60" t="str">
        <f t="shared" si="8"/>
        <v/>
      </c>
      <c r="CJ15" s="60" t="str">
        <f t="shared" si="8"/>
        <v/>
      </c>
      <c r="CK15" s="60" t="str">
        <f t="shared" si="8"/>
        <v/>
      </c>
      <c r="CL15" s="60" t="str">
        <f t="shared" si="8"/>
        <v/>
      </c>
      <c r="CM15" s="60" t="str">
        <f t="shared" si="8"/>
        <v/>
      </c>
      <c r="CN15" s="60" t="str">
        <f t="shared" si="9"/>
        <v/>
      </c>
      <c r="CO15" s="60" t="str">
        <f t="shared" si="9"/>
        <v/>
      </c>
      <c r="CP15" s="60" t="str">
        <f t="shared" si="9"/>
        <v/>
      </c>
      <c r="CQ15" s="60" t="str">
        <f t="shared" si="9"/>
        <v/>
      </c>
      <c r="CR15" s="60" t="str">
        <f t="shared" si="9"/>
        <v/>
      </c>
      <c r="CS15" s="60" t="str">
        <f t="shared" si="9"/>
        <v/>
      </c>
      <c r="CT15" s="60" t="str">
        <f t="shared" si="9"/>
        <v/>
      </c>
      <c r="CU15" s="60" t="str">
        <f t="shared" si="9"/>
        <v/>
      </c>
      <c r="CV15" s="60" t="str">
        <f t="shared" si="9"/>
        <v/>
      </c>
      <c r="CW15" s="60" t="str">
        <f t="shared" si="9"/>
        <v/>
      </c>
      <c r="CX15" s="60" t="str">
        <f t="shared" si="10"/>
        <v/>
      </c>
      <c r="CY15" s="60" t="str">
        <f t="shared" si="10"/>
        <v/>
      </c>
      <c r="CZ15" s="60" t="str">
        <f t="shared" si="10"/>
        <v/>
      </c>
      <c r="DA15" s="60" t="str">
        <f t="shared" si="10"/>
        <v/>
      </c>
      <c r="DB15" s="60" t="str">
        <f t="shared" si="10"/>
        <v/>
      </c>
      <c r="DC15" s="60" t="str">
        <f t="shared" si="10"/>
        <v/>
      </c>
      <c r="DD15" s="60" t="str">
        <f t="shared" si="10"/>
        <v/>
      </c>
      <c r="DE15" s="60" t="str">
        <f t="shared" si="10"/>
        <v/>
      </c>
      <c r="DF15" s="60" t="str">
        <f t="shared" si="10"/>
        <v/>
      </c>
      <c r="DG15" s="60" t="str">
        <f t="shared" si="10"/>
        <v/>
      </c>
      <c r="DH15" s="60" t="str">
        <f t="shared" si="11"/>
        <v/>
      </c>
    </row>
    <row r="16" spans="1:112" ht="9.75" customHeight="1">
      <c r="A16" s="26"/>
      <c r="B16" s="26"/>
      <c r="C16" s="32" t="s">
        <v>850</v>
      </c>
      <c r="D16" s="29"/>
      <c r="E16" s="60" t="str">
        <f>IF(C106="","",IF(ISNUMBER(VALUE(C106)),VALUE(C106),C106))</f>
        <v>:</v>
      </c>
      <c r="F16" s="60" t="str">
        <f t="shared" si="6"/>
        <v>:</v>
      </c>
      <c r="G16" s="60" t="str">
        <f t="shared" si="6"/>
        <v>:</v>
      </c>
      <c r="H16" s="60" t="str">
        <f t="shared" si="6"/>
        <v>*</v>
      </c>
      <c r="I16" s="60" t="str">
        <f t="shared" si="6"/>
        <v>*</v>
      </c>
      <c r="J16" s="60" t="str">
        <f t="shared" si="6"/>
        <v>*</v>
      </c>
      <c r="K16" s="60" t="str">
        <f t="shared" si="6"/>
        <v>*</v>
      </c>
      <c r="L16" s="60" t="str">
        <f t="shared" si="6"/>
        <v>*</v>
      </c>
      <c r="M16" s="60" t="str">
        <f t="shared" si="6"/>
        <v>*</v>
      </c>
      <c r="N16" s="60" t="str">
        <f t="shared" si="6"/>
        <v>*</v>
      </c>
      <c r="O16" s="60" t="str">
        <f t="shared" si="6"/>
        <v>*</v>
      </c>
      <c r="P16" s="60" t="str">
        <f t="shared" si="6"/>
        <v>*</v>
      </c>
      <c r="Q16" s="60" t="str">
        <f t="shared" si="6"/>
        <v>*</v>
      </c>
      <c r="R16" s="60" t="str">
        <f t="shared" si="6"/>
        <v>*</v>
      </c>
      <c r="S16" s="60" t="str">
        <f t="shared" si="6"/>
        <v>*</v>
      </c>
      <c r="T16" s="60" t="str">
        <f t="shared" si="6"/>
        <v>*</v>
      </c>
      <c r="U16" s="60" t="str">
        <f t="shared" si="6"/>
        <v>*</v>
      </c>
      <c r="V16" s="60" t="str">
        <f t="shared" si="6"/>
        <v>*</v>
      </c>
      <c r="W16" s="60" t="str">
        <f t="shared" si="6"/>
        <v>*</v>
      </c>
      <c r="X16" s="60" t="str">
        <f t="shared" si="6"/>
        <v>*</v>
      </c>
      <c r="Y16" s="60" t="str">
        <f t="shared" si="6"/>
        <v>*</v>
      </c>
      <c r="Z16" s="60" t="str">
        <f t="shared" si="6"/>
        <v>*</v>
      </c>
      <c r="AA16" s="60" t="str">
        <f t="shared" si="6"/>
        <v>*</v>
      </c>
      <c r="AB16" s="60" t="str">
        <f t="shared" si="6"/>
        <v>*</v>
      </c>
      <c r="AC16" s="60" t="str">
        <f t="shared" si="6"/>
        <v>*</v>
      </c>
      <c r="AD16" s="60" t="str">
        <f t="shared" si="6"/>
        <v>*</v>
      </c>
      <c r="AE16" s="60" t="str">
        <f t="shared" si="6"/>
        <v>*</v>
      </c>
      <c r="AF16" s="60" t="str">
        <f t="shared" si="6"/>
        <v>*</v>
      </c>
      <c r="AG16" s="60" t="str">
        <f t="shared" si="6"/>
        <v>*</v>
      </c>
      <c r="AH16" s="60" t="str">
        <f t="shared" si="6"/>
        <v>*</v>
      </c>
      <c r="AI16" s="60" t="str">
        <f t="shared" si="6"/>
        <v>*</v>
      </c>
      <c r="AJ16" s="60" t="str">
        <f t="shared" si="6"/>
        <v>*</v>
      </c>
      <c r="AK16" s="60" t="str">
        <f t="shared" si="6"/>
        <v>*</v>
      </c>
      <c r="AL16" s="60" t="str">
        <f t="shared" si="6"/>
        <v>*</v>
      </c>
      <c r="AM16" s="60" t="str">
        <f t="shared" si="6"/>
        <v>*</v>
      </c>
      <c r="AN16" s="60" t="str">
        <f t="shared" si="6"/>
        <v>*</v>
      </c>
      <c r="AO16" s="60" t="str">
        <f t="shared" si="6"/>
        <v>*</v>
      </c>
      <c r="AP16" s="60" t="str">
        <f t="shared" si="6"/>
        <v>*</v>
      </c>
      <c r="AQ16" s="60" t="str">
        <f t="shared" si="6"/>
        <v>*</v>
      </c>
      <c r="AR16" s="60" t="str">
        <f t="shared" si="6"/>
        <v>*</v>
      </c>
      <c r="AS16" s="60" t="str">
        <f t="shared" si="6"/>
        <v>*</v>
      </c>
      <c r="AT16" s="60" t="str">
        <f t="shared" si="6"/>
        <v>*</v>
      </c>
      <c r="AU16" s="60" t="str">
        <f t="shared" si="6"/>
        <v>*</v>
      </c>
      <c r="AV16" s="60" t="str">
        <f t="shared" si="6"/>
        <v>*</v>
      </c>
      <c r="AW16" s="60" t="str">
        <f t="shared" si="6"/>
        <v>*</v>
      </c>
      <c r="AX16" s="60" t="str">
        <f t="shared" si="6"/>
        <v>*</v>
      </c>
      <c r="AY16" s="60" t="str">
        <f t="shared" si="6"/>
        <v>*</v>
      </c>
      <c r="AZ16" s="60" t="str">
        <f t="shared" si="6"/>
        <v>*</v>
      </c>
      <c r="BA16" s="60" t="str">
        <f t="shared" si="6"/>
        <v>*</v>
      </c>
      <c r="BB16" s="60" t="str">
        <f t="shared" si="6"/>
        <v>*</v>
      </c>
      <c r="BC16" s="60" t="str">
        <f t="shared" si="6"/>
        <v>*</v>
      </c>
      <c r="BD16" s="60" t="str">
        <f t="shared" si="6"/>
        <v>*</v>
      </c>
      <c r="BE16" s="60" t="str">
        <f t="shared" si="6"/>
        <v>*</v>
      </c>
      <c r="BF16" s="60" t="str">
        <f t="shared" si="6"/>
        <v>*</v>
      </c>
      <c r="BG16" s="60" t="str">
        <f t="shared" si="6"/>
        <v>*</v>
      </c>
      <c r="BH16" s="60" t="str">
        <f t="shared" si="6"/>
        <v>*</v>
      </c>
      <c r="BI16" s="60" t="str">
        <f t="shared" si="6"/>
        <v>*</v>
      </c>
      <c r="BJ16" s="60" t="str">
        <f t="shared" si="6"/>
        <v>*</v>
      </c>
      <c r="BK16" s="60" t="str">
        <f t="shared" si="6"/>
        <v>*</v>
      </c>
      <c r="BL16" s="60" t="str">
        <f t="shared" si="6"/>
        <v>*</v>
      </c>
      <c r="BM16" s="60" t="str">
        <f t="shared" si="6"/>
        <v>*</v>
      </c>
      <c r="BN16" s="60" t="str">
        <f t="shared" si="6"/>
        <v>*</v>
      </c>
      <c r="BO16" s="60" t="str">
        <f t="shared" si="6"/>
        <v>[4.4]</v>
      </c>
      <c r="BP16" s="60" t="str">
        <f t="shared" si="6"/>
        <v>[3.2]</v>
      </c>
      <c r="BQ16" s="60" t="str">
        <f>IF(BO106="","",IF(ISNUMBER(VALUE(BO106)),VALUE(BO106),BO106))</f>
        <v>*</v>
      </c>
      <c r="BR16" s="60" t="str">
        <f t="shared" si="7"/>
        <v>*</v>
      </c>
      <c r="BS16" s="60" t="str">
        <f t="shared" si="7"/>
        <v>*</v>
      </c>
      <c r="BT16" s="60" t="str">
        <f t="shared" si="7"/>
        <v>*</v>
      </c>
      <c r="BU16" s="60" t="str">
        <f t="shared" si="7"/>
        <v>*</v>
      </c>
      <c r="BV16" s="60" t="str">
        <f t="shared" si="7"/>
        <v>*</v>
      </c>
      <c r="BW16" s="60" t="str">
        <f t="shared" si="7"/>
        <v>[4.0]</v>
      </c>
      <c r="BX16" s="60" t="str">
        <f t="shared" si="7"/>
        <v>*</v>
      </c>
      <c r="BY16" s="60" t="str">
        <f t="shared" si="7"/>
        <v>*</v>
      </c>
      <c r="BZ16" s="60">
        <f t="shared" si="7"/>
        <v>7</v>
      </c>
      <c r="CA16" s="60" t="str">
        <f t="shared" si="7"/>
        <v>[5.1]</v>
      </c>
      <c r="CB16" s="60" t="str">
        <f t="shared" si="7"/>
        <v>*</v>
      </c>
      <c r="CC16" s="60" t="str">
        <f t="shared" si="7"/>
        <v>*</v>
      </c>
      <c r="CD16" s="60" t="str">
        <f t="shared" si="8"/>
        <v>*</v>
      </c>
      <c r="CE16" s="60" t="str">
        <f t="shared" si="8"/>
        <v/>
      </c>
      <c r="CF16" s="60" t="str">
        <f t="shared" si="8"/>
        <v/>
      </c>
      <c r="CG16" s="60" t="str">
        <f t="shared" si="8"/>
        <v/>
      </c>
      <c r="CH16" s="60" t="str">
        <f t="shared" si="8"/>
        <v/>
      </c>
      <c r="CI16" s="60" t="str">
        <f t="shared" si="8"/>
        <v/>
      </c>
      <c r="CJ16" s="60" t="str">
        <f t="shared" si="8"/>
        <v/>
      </c>
      <c r="CK16" s="60" t="str">
        <f t="shared" si="8"/>
        <v/>
      </c>
      <c r="CL16" s="60" t="str">
        <f t="shared" si="8"/>
        <v/>
      </c>
      <c r="CM16" s="60" t="str">
        <f t="shared" si="8"/>
        <v/>
      </c>
      <c r="CN16" s="60" t="str">
        <f t="shared" si="9"/>
        <v/>
      </c>
      <c r="CO16" s="60" t="str">
        <f t="shared" si="9"/>
        <v/>
      </c>
      <c r="CP16" s="60" t="str">
        <f t="shared" si="9"/>
        <v/>
      </c>
      <c r="CQ16" s="60" t="str">
        <f t="shared" si="9"/>
        <v/>
      </c>
      <c r="CR16" s="60" t="str">
        <f t="shared" si="9"/>
        <v/>
      </c>
      <c r="CS16" s="60" t="str">
        <f t="shared" si="9"/>
        <v/>
      </c>
      <c r="CT16" s="60" t="str">
        <f t="shared" si="9"/>
        <v/>
      </c>
      <c r="CU16" s="60" t="str">
        <f t="shared" si="9"/>
        <v/>
      </c>
      <c r="CV16" s="60" t="str">
        <f t="shared" si="9"/>
        <v/>
      </c>
      <c r="CW16" s="60" t="str">
        <f t="shared" si="9"/>
        <v/>
      </c>
      <c r="CX16" s="60" t="str">
        <f t="shared" si="10"/>
        <v/>
      </c>
      <c r="CY16" s="60" t="str">
        <f t="shared" si="10"/>
        <v/>
      </c>
      <c r="CZ16" s="60" t="str">
        <f t="shared" si="10"/>
        <v/>
      </c>
      <c r="DA16" s="60" t="str">
        <f t="shared" si="10"/>
        <v/>
      </c>
      <c r="DB16" s="60" t="str">
        <f t="shared" si="10"/>
        <v/>
      </c>
      <c r="DC16" s="60" t="str">
        <f t="shared" si="10"/>
        <v/>
      </c>
      <c r="DD16" s="60" t="str">
        <f t="shared" si="10"/>
        <v/>
      </c>
      <c r="DE16" s="60" t="str">
        <f t="shared" si="10"/>
        <v/>
      </c>
      <c r="DF16" s="60" t="str">
        <f t="shared" si="10"/>
        <v/>
      </c>
      <c r="DG16" s="60" t="str">
        <f t="shared" si="10"/>
        <v/>
      </c>
      <c r="DH16" s="60" t="str">
        <f t="shared" si="11"/>
        <v/>
      </c>
    </row>
    <row r="17" spans="1:112" s="49" customFormat="1" ht="9.75" customHeight="1">
      <c r="A17" s="71"/>
      <c r="B17" s="72"/>
      <c r="C17" s="68"/>
      <c r="D17" s="68"/>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row>
    <row r="18" spans="1:112" s="49" customFormat="1" ht="9.75" customHeight="1">
      <c r="A18" s="71" t="s">
        <v>1344</v>
      </c>
      <c r="B18" s="67"/>
      <c r="C18" s="68"/>
      <c r="D18" s="68"/>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row>
    <row r="19" spans="1:112" s="3" customFormat="1" ht="9.75" customHeight="1">
      <c r="A19" s="74"/>
      <c r="B19" s="29" t="s">
        <v>1345</v>
      </c>
      <c r="C19" s="65"/>
      <c r="D19" s="65"/>
      <c r="E19" s="60" t="str">
        <f>IF(C107="","",IF(ISNUMBER(VALUE(C107)),VALUE(C107),C107))</f>
        <v>:</v>
      </c>
      <c r="F19" s="60" t="str">
        <f t="shared" ref="F19:BQ20" si="12">IF(D107="","",IF(ISNUMBER(VALUE(D107)),VALUE(D107),D107))</f>
        <v>:</v>
      </c>
      <c r="G19" s="60" t="str">
        <f t="shared" si="12"/>
        <v>:</v>
      </c>
      <c r="H19" s="60">
        <f t="shared" si="12"/>
        <v>11.4</v>
      </c>
      <c r="I19" s="60">
        <f t="shared" si="12"/>
        <v>15.2</v>
      </c>
      <c r="J19" s="60">
        <f t="shared" si="12"/>
        <v>16.3</v>
      </c>
      <c r="K19" s="60">
        <f t="shared" si="12"/>
        <v>16.100000000000001</v>
      </c>
      <c r="L19" s="60">
        <f t="shared" si="12"/>
        <v>16.899999999999999</v>
      </c>
      <c r="M19" s="60">
        <f t="shared" si="12"/>
        <v>17.600000000000001</v>
      </c>
      <c r="N19" s="60">
        <f t="shared" si="12"/>
        <v>17.7</v>
      </c>
      <c r="O19" s="60">
        <f t="shared" si="12"/>
        <v>17.5</v>
      </c>
      <c r="P19" s="60">
        <f t="shared" si="12"/>
        <v>17</v>
      </c>
      <c r="Q19" s="60">
        <f t="shared" si="12"/>
        <v>17.5</v>
      </c>
      <c r="R19" s="60">
        <f t="shared" si="12"/>
        <v>18.2</v>
      </c>
      <c r="S19" s="60">
        <f t="shared" si="12"/>
        <v>18.5</v>
      </c>
      <c r="T19" s="60">
        <f t="shared" si="12"/>
        <v>18.600000000000001</v>
      </c>
      <c r="U19" s="60">
        <f t="shared" si="12"/>
        <v>18.399999999999999</v>
      </c>
      <c r="V19" s="60">
        <f t="shared" si="12"/>
        <v>19</v>
      </c>
      <c r="W19" s="60">
        <f t="shared" si="12"/>
        <v>18.3</v>
      </c>
      <c r="X19" s="60">
        <f t="shared" si="12"/>
        <v>16.7</v>
      </c>
      <c r="Y19" s="60">
        <f t="shared" si="12"/>
        <v>17</v>
      </c>
      <c r="Z19" s="60">
        <f t="shared" si="12"/>
        <v>17.8</v>
      </c>
      <c r="AA19" s="60">
        <f t="shared" si="12"/>
        <v>16.899999999999999</v>
      </c>
      <c r="AB19" s="60">
        <f t="shared" si="12"/>
        <v>18.399999999999999</v>
      </c>
      <c r="AC19" s="60">
        <f t="shared" si="12"/>
        <v>20.8</v>
      </c>
      <c r="AD19" s="60">
        <f t="shared" si="12"/>
        <v>20.9</v>
      </c>
      <c r="AE19" s="60">
        <f t="shared" si="12"/>
        <v>21.5</v>
      </c>
      <c r="AF19" s="60">
        <f t="shared" si="12"/>
        <v>21.3</v>
      </c>
      <c r="AG19" s="60">
        <f t="shared" si="12"/>
        <v>21.2</v>
      </c>
      <c r="AH19" s="60">
        <f t="shared" si="12"/>
        <v>24.8</v>
      </c>
      <c r="AI19" s="60">
        <f t="shared" si="12"/>
        <v>25.2</v>
      </c>
      <c r="AJ19" s="60">
        <f t="shared" si="12"/>
        <v>26</v>
      </c>
      <c r="AK19" s="60">
        <f t="shared" si="12"/>
        <v>25.6</v>
      </c>
      <c r="AL19" s="60">
        <f t="shared" si="12"/>
        <v>27.2</v>
      </c>
      <c r="AM19" s="60">
        <f t="shared" si="12"/>
        <v>26.5</v>
      </c>
      <c r="AN19" s="60">
        <f t="shared" si="12"/>
        <v>27.3</v>
      </c>
      <c r="AO19" s="60">
        <f t="shared" si="12"/>
        <v>29.4</v>
      </c>
      <c r="AP19" s="60">
        <f t="shared" si="12"/>
        <v>32.299999999999997</v>
      </c>
      <c r="AQ19" s="60">
        <f t="shared" si="12"/>
        <v>32.700000000000003</v>
      </c>
      <c r="AR19" s="60">
        <f t="shared" si="12"/>
        <v>33.4</v>
      </c>
      <c r="AS19" s="60">
        <f t="shared" si="12"/>
        <v>31.5</v>
      </c>
      <c r="AT19" s="60">
        <f t="shared" si="12"/>
        <v>32.200000000000003</v>
      </c>
      <c r="AU19" s="60">
        <f t="shared" si="12"/>
        <v>31</v>
      </c>
      <c r="AV19" s="60">
        <f t="shared" si="12"/>
        <v>33.5</v>
      </c>
      <c r="AW19" s="60">
        <f t="shared" si="12"/>
        <v>28.3</v>
      </c>
      <c r="AX19" s="60">
        <f t="shared" si="12"/>
        <v>25.8</v>
      </c>
      <c r="AY19" s="60">
        <f t="shared" si="12"/>
        <v>24.4</v>
      </c>
      <c r="AZ19" s="60">
        <f t="shared" si="12"/>
        <v>22.4</v>
      </c>
      <c r="BA19" s="60">
        <f t="shared" si="12"/>
        <v>21.2</v>
      </c>
      <c r="BB19" s="60">
        <f t="shared" si="12"/>
        <v>20.100000000000001</v>
      </c>
      <c r="BC19" s="60">
        <f t="shared" si="12"/>
        <v>21</v>
      </c>
      <c r="BD19" s="60">
        <f t="shared" si="12"/>
        <v>18.8</v>
      </c>
      <c r="BE19" s="60">
        <f t="shared" si="12"/>
        <v>17.899999999999999</v>
      </c>
      <c r="BF19" s="60">
        <f t="shared" si="12"/>
        <v>20.6</v>
      </c>
      <c r="BG19" s="60">
        <f t="shared" si="12"/>
        <v>19.8</v>
      </c>
      <c r="BH19" s="60">
        <f t="shared" si="12"/>
        <v>21</v>
      </c>
      <c r="BI19" s="60">
        <f t="shared" si="12"/>
        <v>19.3</v>
      </c>
      <c r="BJ19" s="60">
        <f t="shared" si="12"/>
        <v>21.4</v>
      </c>
      <c r="BK19" s="60">
        <f t="shared" si="12"/>
        <v>20.399999999999999</v>
      </c>
      <c r="BL19" s="60">
        <f t="shared" si="12"/>
        <v>21.5</v>
      </c>
      <c r="BM19" s="60">
        <f t="shared" si="12"/>
        <v>23.9</v>
      </c>
      <c r="BN19" s="60">
        <f t="shared" si="12"/>
        <v>25.5</v>
      </c>
      <c r="BO19" s="60">
        <f t="shared" si="12"/>
        <v>26.7</v>
      </c>
      <c r="BP19" s="60">
        <f t="shared" si="12"/>
        <v>28</v>
      </c>
      <c r="BQ19" s="60">
        <f t="shared" si="12"/>
        <v>27.5</v>
      </c>
      <c r="BR19" s="60">
        <f t="shared" ref="BR19:CC20" si="13">IF(BP107="","",IF(ISNUMBER(VALUE(BP107)),VALUE(BP107),BP107))</f>
        <v>25.3</v>
      </c>
      <c r="BS19" s="60">
        <f t="shared" si="13"/>
        <v>22.7</v>
      </c>
      <c r="BT19" s="60">
        <f t="shared" si="13"/>
        <v>22.4</v>
      </c>
      <c r="BU19" s="60">
        <f t="shared" si="13"/>
        <v>21.5</v>
      </c>
      <c r="BV19" s="60">
        <f t="shared" si="13"/>
        <v>25</v>
      </c>
      <c r="BW19" s="60">
        <f t="shared" si="13"/>
        <v>22.8</v>
      </c>
      <c r="BX19" s="60">
        <f t="shared" si="13"/>
        <v>22.2</v>
      </c>
      <c r="BY19" s="60">
        <f t="shared" si="13"/>
        <v>25.6</v>
      </c>
      <c r="BZ19" s="60">
        <f t="shared" si="13"/>
        <v>26.8</v>
      </c>
      <c r="CA19" s="60">
        <f t="shared" si="13"/>
        <v>26.8</v>
      </c>
      <c r="CB19" s="60">
        <f t="shared" si="13"/>
        <v>24.9</v>
      </c>
      <c r="CC19" s="60">
        <f t="shared" si="13"/>
        <v>24.8</v>
      </c>
      <c r="CD19" s="60">
        <f t="shared" ref="CD19:CM20" si="14">IF(CB107="","",IF(ISNUMBER(VALUE(CB107)),VALUE(CB107),CB107))</f>
        <v>25.7</v>
      </c>
      <c r="CE19" s="60" t="str">
        <f t="shared" si="14"/>
        <v/>
      </c>
      <c r="CF19" s="60" t="str">
        <f t="shared" si="14"/>
        <v/>
      </c>
      <c r="CG19" s="60" t="str">
        <f t="shared" si="14"/>
        <v/>
      </c>
      <c r="CH19" s="60" t="str">
        <f t="shared" si="14"/>
        <v/>
      </c>
      <c r="CI19" s="60" t="str">
        <f t="shared" si="14"/>
        <v/>
      </c>
      <c r="CJ19" s="60" t="str">
        <f t="shared" si="14"/>
        <v/>
      </c>
      <c r="CK19" s="60" t="str">
        <f t="shared" si="14"/>
        <v/>
      </c>
      <c r="CL19" s="60" t="str">
        <f t="shared" si="14"/>
        <v/>
      </c>
      <c r="CM19" s="60" t="str">
        <f t="shared" si="14"/>
        <v/>
      </c>
      <c r="CN19" s="60" t="str">
        <f t="shared" ref="CN19:CW20" si="15">IF(CL107="","",IF(ISNUMBER(VALUE(CL107)),VALUE(CL107),CL107))</f>
        <v/>
      </c>
      <c r="CO19" s="60" t="str">
        <f t="shared" si="15"/>
        <v/>
      </c>
      <c r="CP19" s="60" t="str">
        <f t="shared" si="15"/>
        <v/>
      </c>
      <c r="CQ19" s="60" t="str">
        <f t="shared" si="15"/>
        <v/>
      </c>
      <c r="CR19" s="60" t="str">
        <f t="shared" si="15"/>
        <v/>
      </c>
      <c r="CS19" s="60" t="str">
        <f t="shared" si="15"/>
        <v/>
      </c>
      <c r="CT19" s="60" t="str">
        <f t="shared" si="15"/>
        <v/>
      </c>
      <c r="CU19" s="60" t="str">
        <f t="shared" si="15"/>
        <v/>
      </c>
      <c r="CV19" s="60" t="str">
        <f t="shared" si="15"/>
        <v/>
      </c>
      <c r="CW19" s="60" t="str">
        <f t="shared" si="15"/>
        <v/>
      </c>
      <c r="CX19" s="60" t="str">
        <f t="shared" ref="CX19:DG20" si="16">IF(CV107="","",IF(ISNUMBER(VALUE(CV107)),VALUE(CV107),CV107))</f>
        <v/>
      </c>
      <c r="CY19" s="60" t="str">
        <f t="shared" si="16"/>
        <v/>
      </c>
      <c r="CZ19" s="60" t="str">
        <f t="shared" si="16"/>
        <v/>
      </c>
      <c r="DA19" s="60" t="str">
        <f t="shared" si="16"/>
        <v/>
      </c>
      <c r="DB19" s="60" t="str">
        <f t="shared" si="16"/>
        <v/>
      </c>
      <c r="DC19" s="60" t="str">
        <f t="shared" si="16"/>
        <v/>
      </c>
      <c r="DD19" s="60" t="str">
        <f t="shared" si="16"/>
        <v/>
      </c>
      <c r="DE19" s="60" t="str">
        <f t="shared" si="16"/>
        <v/>
      </c>
      <c r="DF19" s="60" t="str">
        <f t="shared" si="16"/>
        <v/>
      </c>
      <c r="DG19" s="60" t="str">
        <f t="shared" si="16"/>
        <v/>
      </c>
      <c r="DH19" s="60" t="str">
        <f t="shared" ref="DH19:DQ20" si="17">IF(DF107="","",IF(ISNUMBER(VALUE(DF107)),VALUE(DF107),DF107))</f>
        <v/>
      </c>
    </row>
    <row r="20" spans="1:112" ht="9.75" customHeight="1">
      <c r="A20" s="74"/>
      <c r="B20" s="29" t="s">
        <v>1346</v>
      </c>
      <c r="C20" s="21"/>
      <c r="D20" s="122"/>
      <c r="E20" s="60" t="str">
        <f>IF(C108="","",IF(ISNUMBER(VALUE(C108)),VALUE(C108),C108))</f>
        <v>:</v>
      </c>
      <c r="F20" s="60" t="str">
        <f t="shared" si="12"/>
        <v>:</v>
      </c>
      <c r="G20" s="60" t="str">
        <f t="shared" si="12"/>
        <v>:</v>
      </c>
      <c r="H20" s="60">
        <f t="shared" si="12"/>
        <v>7.9</v>
      </c>
      <c r="I20" s="60">
        <f t="shared" si="12"/>
        <v>11</v>
      </c>
      <c r="J20" s="60">
        <f t="shared" si="12"/>
        <v>11.4</v>
      </c>
      <c r="K20" s="60">
        <f t="shared" si="12"/>
        <v>10.5</v>
      </c>
      <c r="L20" s="60">
        <f t="shared" si="12"/>
        <v>11.1</v>
      </c>
      <c r="M20" s="60">
        <f t="shared" si="12"/>
        <v>12.5</v>
      </c>
      <c r="N20" s="60">
        <f t="shared" si="12"/>
        <v>12.2</v>
      </c>
      <c r="O20" s="60">
        <f t="shared" si="12"/>
        <v>12.1</v>
      </c>
      <c r="P20" s="60">
        <f t="shared" si="12"/>
        <v>12.7</v>
      </c>
      <c r="Q20" s="60">
        <f t="shared" si="12"/>
        <v>13.4</v>
      </c>
      <c r="R20" s="60">
        <f t="shared" si="12"/>
        <v>14.3</v>
      </c>
      <c r="S20" s="60">
        <f t="shared" si="12"/>
        <v>15</v>
      </c>
      <c r="T20" s="60">
        <f t="shared" si="12"/>
        <v>15.1</v>
      </c>
      <c r="U20" s="60">
        <f t="shared" si="12"/>
        <v>14.7</v>
      </c>
      <c r="V20" s="60">
        <f t="shared" si="12"/>
        <v>15.1</v>
      </c>
      <c r="W20" s="60">
        <f t="shared" si="12"/>
        <v>14.8</v>
      </c>
      <c r="X20" s="60">
        <f t="shared" si="12"/>
        <v>13.6</v>
      </c>
      <c r="Y20" s="60">
        <f t="shared" si="12"/>
        <v>14.2</v>
      </c>
      <c r="Z20" s="60">
        <f t="shared" si="12"/>
        <v>14.7</v>
      </c>
      <c r="AA20" s="60">
        <f t="shared" si="12"/>
        <v>14.7</v>
      </c>
      <c r="AB20" s="60">
        <f t="shared" si="12"/>
        <v>15</v>
      </c>
      <c r="AC20" s="60">
        <f t="shared" si="12"/>
        <v>14.6</v>
      </c>
      <c r="AD20" s="60">
        <f t="shared" si="12"/>
        <v>15.8</v>
      </c>
      <c r="AE20" s="60">
        <f t="shared" si="12"/>
        <v>15.9</v>
      </c>
      <c r="AF20" s="60">
        <f t="shared" si="12"/>
        <v>15.2</v>
      </c>
      <c r="AG20" s="60">
        <f t="shared" si="12"/>
        <v>16.2</v>
      </c>
      <c r="AH20" s="60">
        <f t="shared" si="12"/>
        <v>17.8</v>
      </c>
      <c r="AI20" s="60">
        <f t="shared" si="12"/>
        <v>17.600000000000001</v>
      </c>
      <c r="AJ20" s="60">
        <f t="shared" si="12"/>
        <v>18.899999999999999</v>
      </c>
      <c r="AK20" s="60">
        <f t="shared" si="12"/>
        <v>18.399999999999999</v>
      </c>
      <c r="AL20" s="60">
        <f t="shared" si="12"/>
        <v>20</v>
      </c>
      <c r="AM20" s="60">
        <f t="shared" si="12"/>
        <v>17.399999999999999</v>
      </c>
      <c r="AN20" s="60">
        <f t="shared" si="12"/>
        <v>19.2</v>
      </c>
      <c r="AO20" s="60">
        <f t="shared" si="12"/>
        <v>22</v>
      </c>
      <c r="AP20" s="60">
        <f t="shared" si="12"/>
        <v>23.3</v>
      </c>
      <c r="AQ20" s="60">
        <f t="shared" si="12"/>
        <v>23.4</v>
      </c>
      <c r="AR20" s="60">
        <f t="shared" si="12"/>
        <v>25.7</v>
      </c>
      <c r="AS20" s="60">
        <f t="shared" si="12"/>
        <v>24.8</v>
      </c>
      <c r="AT20" s="60">
        <f t="shared" si="12"/>
        <v>26.8</v>
      </c>
      <c r="AU20" s="60">
        <f t="shared" si="12"/>
        <v>23.5</v>
      </c>
      <c r="AV20" s="60">
        <f t="shared" si="12"/>
        <v>22.1</v>
      </c>
      <c r="AW20" s="60">
        <f t="shared" si="12"/>
        <v>19.2</v>
      </c>
      <c r="AX20" s="60">
        <f t="shared" si="12"/>
        <v>20</v>
      </c>
      <c r="AY20" s="60">
        <f t="shared" si="12"/>
        <v>19.2</v>
      </c>
      <c r="AZ20" s="60">
        <f t="shared" si="12"/>
        <v>18.600000000000001</v>
      </c>
      <c r="BA20" s="60">
        <f t="shared" si="12"/>
        <v>17.899999999999999</v>
      </c>
      <c r="BB20" s="60">
        <f t="shared" si="12"/>
        <v>19.399999999999999</v>
      </c>
      <c r="BC20" s="60">
        <f t="shared" si="12"/>
        <v>17.600000000000001</v>
      </c>
      <c r="BD20" s="60">
        <f t="shared" si="12"/>
        <v>17.100000000000001</v>
      </c>
      <c r="BE20" s="60">
        <f t="shared" si="12"/>
        <v>19.100000000000001</v>
      </c>
      <c r="BF20" s="60">
        <f t="shared" si="12"/>
        <v>19.8</v>
      </c>
      <c r="BG20" s="60">
        <f t="shared" si="12"/>
        <v>18.600000000000001</v>
      </c>
      <c r="BH20" s="60">
        <f t="shared" si="12"/>
        <v>16.7</v>
      </c>
      <c r="BI20" s="60">
        <f t="shared" si="12"/>
        <v>19.600000000000001</v>
      </c>
      <c r="BJ20" s="60">
        <f t="shared" si="12"/>
        <v>18.899999999999999</v>
      </c>
      <c r="BK20" s="60">
        <f t="shared" si="12"/>
        <v>17.7</v>
      </c>
      <c r="BL20" s="60">
        <f t="shared" si="12"/>
        <v>17.5</v>
      </c>
      <c r="BM20" s="60">
        <f t="shared" si="12"/>
        <v>20.9</v>
      </c>
      <c r="BN20" s="60">
        <f t="shared" si="12"/>
        <v>22.2</v>
      </c>
      <c r="BO20" s="60">
        <f t="shared" si="12"/>
        <v>21.2</v>
      </c>
      <c r="BP20" s="60">
        <f t="shared" si="12"/>
        <v>22.8</v>
      </c>
      <c r="BQ20" s="60">
        <f t="shared" si="12"/>
        <v>21.6</v>
      </c>
      <c r="BR20" s="60">
        <f t="shared" si="13"/>
        <v>23.1</v>
      </c>
      <c r="BS20" s="60">
        <f t="shared" si="13"/>
        <v>22.6</v>
      </c>
      <c r="BT20" s="60">
        <f t="shared" si="13"/>
        <v>21.2</v>
      </c>
      <c r="BU20" s="60">
        <f t="shared" si="13"/>
        <v>21.3</v>
      </c>
      <c r="BV20" s="60">
        <f t="shared" si="13"/>
        <v>23.6</v>
      </c>
      <c r="BW20" s="60">
        <f t="shared" si="13"/>
        <v>22.7</v>
      </c>
      <c r="BX20" s="60">
        <f t="shared" si="13"/>
        <v>20.399999999999999</v>
      </c>
      <c r="BY20" s="60">
        <f t="shared" si="13"/>
        <v>19.5</v>
      </c>
      <c r="BZ20" s="60">
        <f t="shared" si="13"/>
        <v>21.3</v>
      </c>
      <c r="CA20" s="60">
        <f t="shared" si="13"/>
        <v>18.600000000000001</v>
      </c>
      <c r="CB20" s="60">
        <f t="shared" si="13"/>
        <v>17.5</v>
      </c>
      <c r="CC20" s="60">
        <f t="shared" si="13"/>
        <v>19.2</v>
      </c>
      <c r="CD20" s="60">
        <f t="shared" si="14"/>
        <v>19.3</v>
      </c>
      <c r="CE20" s="60" t="str">
        <f t="shared" si="14"/>
        <v/>
      </c>
      <c r="CF20" s="60" t="str">
        <f t="shared" si="14"/>
        <v/>
      </c>
      <c r="CG20" s="60" t="str">
        <f t="shared" si="14"/>
        <v/>
      </c>
      <c r="CH20" s="60" t="str">
        <f t="shared" si="14"/>
        <v/>
      </c>
      <c r="CI20" s="60" t="str">
        <f t="shared" si="14"/>
        <v/>
      </c>
      <c r="CJ20" s="60" t="str">
        <f t="shared" si="14"/>
        <v/>
      </c>
      <c r="CK20" s="60" t="str">
        <f t="shared" si="14"/>
        <v/>
      </c>
      <c r="CL20" s="60" t="str">
        <f t="shared" si="14"/>
        <v/>
      </c>
      <c r="CM20" s="60" t="str">
        <f t="shared" si="14"/>
        <v/>
      </c>
      <c r="CN20" s="60" t="str">
        <f t="shared" si="15"/>
        <v/>
      </c>
      <c r="CO20" s="60" t="str">
        <f t="shared" si="15"/>
        <v/>
      </c>
      <c r="CP20" s="60" t="str">
        <f t="shared" si="15"/>
        <v/>
      </c>
      <c r="CQ20" s="60" t="str">
        <f t="shared" si="15"/>
        <v/>
      </c>
      <c r="CR20" s="60" t="str">
        <f t="shared" si="15"/>
        <v/>
      </c>
      <c r="CS20" s="60" t="str">
        <f t="shared" si="15"/>
        <v/>
      </c>
      <c r="CT20" s="60" t="str">
        <f t="shared" si="15"/>
        <v/>
      </c>
      <c r="CU20" s="60" t="str">
        <f t="shared" si="15"/>
        <v/>
      </c>
      <c r="CV20" s="60" t="str">
        <f t="shared" si="15"/>
        <v/>
      </c>
      <c r="CW20" s="60" t="str">
        <f t="shared" si="15"/>
        <v/>
      </c>
      <c r="CX20" s="60" t="str">
        <f t="shared" si="16"/>
        <v/>
      </c>
      <c r="CY20" s="60" t="str">
        <f t="shared" si="16"/>
        <v/>
      </c>
      <c r="CZ20" s="60" t="str">
        <f t="shared" si="16"/>
        <v/>
      </c>
      <c r="DA20" s="60" t="str">
        <f t="shared" si="16"/>
        <v/>
      </c>
      <c r="DB20" s="60" t="str">
        <f t="shared" si="16"/>
        <v/>
      </c>
      <c r="DC20" s="60" t="str">
        <f t="shared" si="16"/>
        <v/>
      </c>
      <c r="DD20" s="60" t="str">
        <f t="shared" si="16"/>
        <v/>
      </c>
      <c r="DE20" s="60" t="str">
        <f t="shared" si="16"/>
        <v/>
      </c>
      <c r="DF20" s="60" t="str">
        <f t="shared" si="16"/>
        <v/>
      </c>
      <c r="DG20" s="60" t="str">
        <f t="shared" si="16"/>
        <v/>
      </c>
      <c r="DH20" s="60" t="str">
        <f t="shared" si="17"/>
        <v/>
      </c>
    </row>
    <row r="21" spans="1:112" ht="9.75" customHeight="1">
      <c r="A21" s="71"/>
      <c r="B21" s="71"/>
      <c r="C21" s="21"/>
      <c r="D21" s="75"/>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row>
    <row r="22" spans="1:112" ht="9.75" customHeight="1">
      <c r="A22" s="70" t="s">
        <v>1630</v>
      </c>
      <c r="B22" s="74"/>
      <c r="C22" s="21"/>
      <c r="D22" s="75"/>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row>
    <row r="23" spans="1:112" s="3" customFormat="1" ht="9.75" customHeight="1">
      <c r="A23" s="64"/>
      <c r="B23" s="74" t="s">
        <v>1631</v>
      </c>
      <c r="C23" s="64"/>
      <c r="D23" s="60"/>
      <c r="E23" s="60" t="str">
        <f>IF(C109="","",IF(ISNUMBER(VALUE(C109)),VALUE(C109),C109))</f>
        <v>:</v>
      </c>
      <c r="F23" s="60" t="str">
        <f t="shared" ref="F23:BQ25" si="18">IF(D109="","",IF(ISNUMBER(VALUE(D109)),VALUE(D109),D109))</f>
        <v>:</v>
      </c>
      <c r="G23" s="60" t="str">
        <f t="shared" si="18"/>
        <v>:</v>
      </c>
      <c r="H23" s="60">
        <f t="shared" si="18"/>
        <v>2.4</v>
      </c>
      <c r="I23" s="60">
        <f t="shared" si="18"/>
        <v>2.8</v>
      </c>
      <c r="J23" s="60">
        <f t="shared" si="18"/>
        <v>2.7</v>
      </c>
      <c r="K23" s="60">
        <f t="shared" si="18"/>
        <v>3.1</v>
      </c>
      <c r="L23" s="60">
        <f t="shared" si="18"/>
        <v>2.7</v>
      </c>
      <c r="M23" s="60">
        <f t="shared" si="18"/>
        <v>3.2</v>
      </c>
      <c r="N23" s="60">
        <f t="shared" si="18"/>
        <v>2.7</v>
      </c>
      <c r="O23" s="60">
        <f t="shared" si="18"/>
        <v>3.3</v>
      </c>
      <c r="P23" s="60">
        <f t="shared" si="18"/>
        <v>2.5</v>
      </c>
      <c r="Q23" s="60">
        <f t="shared" si="18"/>
        <v>2.8</v>
      </c>
      <c r="R23" s="60">
        <f t="shared" si="18"/>
        <v>3.3</v>
      </c>
      <c r="S23" s="60">
        <f t="shared" si="18"/>
        <v>3.8</v>
      </c>
      <c r="T23" s="60">
        <f t="shared" si="18"/>
        <v>3.2</v>
      </c>
      <c r="U23" s="60">
        <f t="shared" si="18"/>
        <v>3.1</v>
      </c>
      <c r="V23" s="60">
        <f t="shared" si="18"/>
        <v>3.3</v>
      </c>
      <c r="W23" s="60">
        <f t="shared" si="18"/>
        <v>3.4</v>
      </c>
      <c r="X23" s="60">
        <f t="shared" si="18"/>
        <v>2.9</v>
      </c>
      <c r="Y23" s="60">
        <f t="shared" si="18"/>
        <v>2.9</v>
      </c>
      <c r="Z23" s="60">
        <f t="shared" si="18"/>
        <v>3</v>
      </c>
      <c r="AA23" s="60">
        <f t="shared" si="18"/>
        <v>4</v>
      </c>
      <c r="AB23" s="60">
        <f t="shared" si="18"/>
        <v>3.1</v>
      </c>
      <c r="AC23" s="60">
        <f t="shared" si="18"/>
        <v>3</v>
      </c>
      <c r="AD23" s="60">
        <f t="shared" si="18"/>
        <v>3.7</v>
      </c>
      <c r="AE23" s="60">
        <f t="shared" si="18"/>
        <v>3.8</v>
      </c>
      <c r="AF23" s="60">
        <f t="shared" si="18"/>
        <v>3.4</v>
      </c>
      <c r="AG23" s="60">
        <f t="shared" si="18"/>
        <v>2.6</v>
      </c>
      <c r="AH23" s="60">
        <f t="shared" si="18"/>
        <v>3.3</v>
      </c>
      <c r="AI23" s="60">
        <f t="shared" si="18"/>
        <v>3.6</v>
      </c>
      <c r="AJ23" s="60">
        <f t="shared" si="18"/>
        <v>2.6</v>
      </c>
      <c r="AK23" s="60">
        <f t="shared" si="18"/>
        <v>2.7</v>
      </c>
      <c r="AL23" s="60">
        <f t="shared" si="18"/>
        <v>3.3</v>
      </c>
      <c r="AM23" s="60">
        <f t="shared" si="18"/>
        <v>3.6</v>
      </c>
      <c r="AN23" s="60">
        <f t="shared" si="18"/>
        <v>4</v>
      </c>
      <c r="AO23" s="60">
        <f t="shared" si="18"/>
        <v>4</v>
      </c>
      <c r="AP23" s="60">
        <f t="shared" si="18"/>
        <v>4.5</v>
      </c>
      <c r="AQ23" s="60">
        <f t="shared" si="18"/>
        <v>4.9000000000000004</v>
      </c>
      <c r="AR23" s="60">
        <f t="shared" si="18"/>
        <v>4.0999999999999996</v>
      </c>
      <c r="AS23" s="60">
        <f t="shared" si="18"/>
        <v>4.5999999999999996</v>
      </c>
      <c r="AT23" s="60">
        <f t="shared" si="18"/>
        <v>5.9</v>
      </c>
      <c r="AU23" s="60">
        <f t="shared" si="18"/>
        <v>4.5999999999999996</v>
      </c>
      <c r="AV23" s="60" t="str">
        <f t="shared" si="18"/>
        <v>[3.9]</v>
      </c>
      <c r="AW23" s="60" t="str">
        <f t="shared" si="18"/>
        <v>[2.8]</v>
      </c>
      <c r="AX23" s="60">
        <f t="shared" si="18"/>
        <v>3.6</v>
      </c>
      <c r="AY23" s="60" t="str">
        <f t="shared" si="18"/>
        <v>[3.0]</v>
      </c>
      <c r="AZ23" s="60" t="str">
        <f t="shared" si="18"/>
        <v>[3.2]</v>
      </c>
      <c r="BA23" s="60" t="str">
        <f t="shared" si="18"/>
        <v>[3.2]</v>
      </c>
      <c r="BB23" s="60" t="str">
        <f t="shared" si="18"/>
        <v>[3.4]</v>
      </c>
      <c r="BC23" s="60" t="str">
        <f t="shared" si="18"/>
        <v>[3.2]</v>
      </c>
      <c r="BD23" s="60" t="str">
        <f t="shared" si="18"/>
        <v>*</v>
      </c>
      <c r="BE23" s="60" t="str">
        <f t="shared" si="18"/>
        <v>[2.6]</v>
      </c>
      <c r="BF23" s="60" t="str">
        <f t="shared" si="18"/>
        <v>[2.8]</v>
      </c>
      <c r="BG23" s="60" t="str">
        <f t="shared" si="18"/>
        <v>*</v>
      </c>
      <c r="BH23" s="60" t="str">
        <f t="shared" si="18"/>
        <v>*</v>
      </c>
      <c r="BI23" s="60" t="str">
        <f t="shared" si="18"/>
        <v>*</v>
      </c>
      <c r="BJ23" s="60" t="str">
        <f t="shared" si="18"/>
        <v>*</v>
      </c>
      <c r="BK23" s="60" t="str">
        <f t="shared" si="18"/>
        <v>*</v>
      </c>
      <c r="BL23" s="60" t="str">
        <f t="shared" si="18"/>
        <v>[2.4]</v>
      </c>
      <c r="BM23" s="60" t="str">
        <f t="shared" si="18"/>
        <v>[2.5]</v>
      </c>
      <c r="BN23" s="60" t="str">
        <f t="shared" si="18"/>
        <v>[3.2]</v>
      </c>
      <c r="BO23" s="60" t="str">
        <f t="shared" si="18"/>
        <v>*</v>
      </c>
      <c r="BP23" s="60" t="str">
        <f t="shared" si="18"/>
        <v>*</v>
      </c>
      <c r="BQ23" s="60" t="str">
        <f t="shared" si="18"/>
        <v>*</v>
      </c>
      <c r="BR23" s="60" t="str">
        <f t="shared" ref="BR23:CC25" si="19">IF(BP109="","",IF(ISNUMBER(VALUE(BP109)),VALUE(BP109),BP109))</f>
        <v>[2.6]</v>
      </c>
      <c r="BS23" s="60" t="str">
        <f t="shared" si="19"/>
        <v>[2.5]</v>
      </c>
      <c r="BT23" s="60" t="str">
        <f t="shared" si="19"/>
        <v>*</v>
      </c>
      <c r="BU23" s="60" t="str">
        <f t="shared" si="19"/>
        <v>*</v>
      </c>
      <c r="BV23" s="60" t="str">
        <f t="shared" si="19"/>
        <v>[2.8]</v>
      </c>
      <c r="BW23" s="60" t="str">
        <f t="shared" si="19"/>
        <v>*</v>
      </c>
      <c r="BX23" s="60" t="str">
        <f t="shared" si="19"/>
        <v>*</v>
      </c>
      <c r="BY23" s="60" t="str">
        <f t="shared" si="19"/>
        <v>*</v>
      </c>
      <c r="BZ23" s="60" t="str">
        <f t="shared" si="19"/>
        <v>*</v>
      </c>
      <c r="CA23" s="60" t="str">
        <f t="shared" si="19"/>
        <v>*</v>
      </c>
      <c r="CB23" s="60" t="str">
        <f t="shared" si="19"/>
        <v>*</v>
      </c>
      <c r="CC23" s="60" t="str">
        <f t="shared" si="19"/>
        <v>*</v>
      </c>
      <c r="CD23" s="60" t="str">
        <f t="shared" ref="CD23:CM25" si="20">IF(CB109="","",IF(ISNUMBER(VALUE(CB109)),VALUE(CB109),CB109))</f>
        <v>*</v>
      </c>
      <c r="CE23" s="60" t="str">
        <f t="shared" si="20"/>
        <v/>
      </c>
      <c r="CF23" s="60" t="str">
        <f t="shared" si="20"/>
        <v/>
      </c>
      <c r="CG23" s="60" t="str">
        <f t="shared" si="20"/>
        <v/>
      </c>
      <c r="CH23" s="60" t="str">
        <f t="shared" si="20"/>
        <v/>
      </c>
      <c r="CI23" s="60" t="str">
        <f t="shared" si="20"/>
        <v/>
      </c>
      <c r="CJ23" s="60" t="str">
        <f t="shared" si="20"/>
        <v/>
      </c>
      <c r="CK23" s="60" t="str">
        <f t="shared" si="20"/>
        <v/>
      </c>
      <c r="CL23" s="60" t="str">
        <f t="shared" si="20"/>
        <v/>
      </c>
      <c r="CM23" s="60" t="str">
        <f t="shared" si="20"/>
        <v/>
      </c>
      <c r="CN23" s="60" t="str">
        <f t="shared" ref="CN23:CW25" si="21">IF(CL109="","",IF(ISNUMBER(VALUE(CL109)),VALUE(CL109),CL109))</f>
        <v/>
      </c>
      <c r="CO23" s="60" t="str">
        <f t="shared" si="21"/>
        <v/>
      </c>
      <c r="CP23" s="60" t="str">
        <f t="shared" si="21"/>
        <v/>
      </c>
      <c r="CQ23" s="60" t="str">
        <f t="shared" si="21"/>
        <v/>
      </c>
      <c r="CR23" s="60" t="str">
        <f t="shared" si="21"/>
        <v/>
      </c>
      <c r="CS23" s="60" t="str">
        <f t="shared" si="21"/>
        <v/>
      </c>
      <c r="CT23" s="60" t="str">
        <f t="shared" si="21"/>
        <v/>
      </c>
      <c r="CU23" s="60" t="str">
        <f t="shared" si="21"/>
        <v/>
      </c>
      <c r="CV23" s="60" t="str">
        <f t="shared" si="21"/>
        <v/>
      </c>
      <c r="CW23" s="60" t="str">
        <f t="shared" si="21"/>
        <v/>
      </c>
      <c r="CX23" s="60" t="str">
        <f t="shared" ref="CX23:DG25" si="22">IF(CV109="","",IF(ISNUMBER(VALUE(CV109)),VALUE(CV109),CV109))</f>
        <v/>
      </c>
      <c r="CY23" s="60" t="str">
        <f t="shared" si="22"/>
        <v/>
      </c>
      <c r="CZ23" s="60" t="str">
        <f t="shared" si="22"/>
        <v/>
      </c>
      <c r="DA23" s="60" t="str">
        <f t="shared" si="22"/>
        <v/>
      </c>
      <c r="DB23" s="60" t="str">
        <f t="shared" si="22"/>
        <v/>
      </c>
      <c r="DC23" s="60" t="str">
        <f t="shared" si="22"/>
        <v/>
      </c>
      <c r="DD23" s="60" t="str">
        <f t="shared" si="22"/>
        <v/>
      </c>
      <c r="DE23" s="60" t="str">
        <f t="shared" si="22"/>
        <v/>
      </c>
      <c r="DF23" s="60" t="str">
        <f t="shared" si="22"/>
        <v/>
      </c>
      <c r="DG23" s="60" t="str">
        <f t="shared" si="22"/>
        <v/>
      </c>
      <c r="DH23" s="60" t="str">
        <f t="shared" ref="DH23:DQ25" si="23">IF(DF109="","",IF(ISNUMBER(VALUE(DF109)),VALUE(DF109),DF109))</f>
        <v/>
      </c>
    </row>
    <row r="24" spans="1:112" s="3" customFormat="1" ht="9.75" customHeight="1">
      <c r="A24" s="64"/>
      <c r="B24" s="74" t="s">
        <v>1632</v>
      </c>
      <c r="C24" s="64"/>
      <c r="D24" s="60"/>
      <c r="E24" s="60" t="str">
        <f>IF(C110="","",IF(ISNUMBER(VALUE(C110)),VALUE(C110),C110))</f>
        <v>:</v>
      </c>
      <c r="F24" s="60" t="str">
        <f t="shared" si="18"/>
        <v>:</v>
      </c>
      <c r="G24" s="60" t="str">
        <f t="shared" si="18"/>
        <v>:</v>
      </c>
      <c r="H24" s="60">
        <f t="shared" si="18"/>
        <v>9.8000000000000007</v>
      </c>
      <c r="I24" s="60">
        <f t="shared" si="18"/>
        <v>13.5</v>
      </c>
      <c r="J24" s="60">
        <f t="shared" si="18"/>
        <v>14.6</v>
      </c>
      <c r="K24" s="60">
        <f t="shared" si="18"/>
        <v>13.8</v>
      </c>
      <c r="L24" s="60">
        <f t="shared" si="18"/>
        <v>15</v>
      </c>
      <c r="M24" s="60">
        <f t="shared" si="18"/>
        <v>15.7</v>
      </c>
      <c r="N24" s="60">
        <f t="shared" si="18"/>
        <v>15.8</v>
      </c>
      <c r="O24" s="60">
        <f t="shared" si="18"/>
        <v>14.9</v>
      </c>
      <c r="P24" s="60">
        <f t="shared" si="18"/>
        <v>15.9</v>
      </c>
      <c r="Q24" s="60">
        <f t="shared" si="18"/>
        <v>16.399999999999999</v>
      </c>
      <c r="R24" s="60">
        <f t="shared" si="18"/>
        <v>16.600000000000001</v>
      </c>
      <c r="S24" s="60">
        <f t="shared" si="18"/>
        <v>16.899999999999999</v>
      </c>
      <c r="T24" s="60">
        <f t="shared" si="18"/>
        <v>17.399999999999999</v>
      </c>
      <c r="U24" s="60">
        <f t="shared" si="18"/>
        <v>17.3</v>
      </c>
      <c r="V24" s="60">
        <f t="shared" si="18"/>
        <v>16.8</v>
      </c>
      <c r="W24" s="60">
        <f t="shared" si="18"/>
        <v>16.600000000000001</v>
      </c>
      <c r="X24" s="60">
        <f t="shared" si="18"/>
        <v>14.8</v>
      </c>
      <c r="Y24" s="60">
        <f t="shared" si="18"/>
        <v>16</v>
      </c>
      <c r="Z24" s="60">
        <f t="shared" si="18"/>
        <v>15.9</v>
      </c>
      <c r="AA24" s="60">
        <f t="shared" si="18"/>
        <v>15.6</v>
      </c>
      <c r="AB24" s="60">
        <f t="shared" si="18"/>
        <v>17.8</v>
      </c>
      <c r="AC24" s="60">
        <f t="shared" si="18"/>
        <v>18.899999999999999</v>
      </c>
      <c r="AD24" s="60">
        <f t="shared" si="18"/>
        <v>18.899999999999999</v>
      </c>
      <c r="AE24" s="60">
        <f t="shared" si="18"/>
        <v>18.100000000000001</v>
      </c>
      <c r="AF24" s="60">
        <f t="shared" si="18"/>
        <v>17.899999999999999</v>
      </c>
      <c r="AG24" s="60">
        <f t="shared" si="18"/>
        <v>17.899999999999999</v>
      </c>
      <c r="AH24" s="60">
        <f t="shared" si="18"/>
        <v>21</v>
      </c>
      <c r="AI24" s="60">
        <f t="shared" si="18"/>
        <v>20.399999999999999</v>
      </c>
      <c r="AJ24" s="60">
        <f t="shared" si="18"/>
        <v>22.6</v>
      </c>
      <c r="AK24" s="60">
        <f t="shared" si="18"/>
        <v>22.2</v>
      </c>
      <c r="AL24" s="60">
        <f t="shared" si="18"/>
        <v>22.5</v>
      </c>
      <c r="AM24" s="60">
        <f t="shared" si="18"/>
        <v>20.7</v>
      </c>
      <c r="AN24" s="60">
        <f t="shared" si="18"/>
        <v>22.3</v>
      </c>
      <c r="AO24" s="60">
        <f t="shared" si="18"/>
        <v>26.1</v>
      </c>
      <c r="AP24" s="60">
        <f t="shared" si="18"/>
        <v>29.3</v>
      </c>
      <c r="AQ24" s="60">
        <f t="shared" si="18"/>
        <v>28.4</v>
      </c>
      <c r="AR24" s="60">
        <f t="shared" si="18"/>
        <v>31.1</v>
      </c>
      <c r="AS24" s="60">
        <f t="shared" si="18"/>
        <v>27.9</v>
      </c>
      <c r="AT24" s="60">
        <f t="shared" si="18"/>
        <v>28</v>
      </c>
      <c r="AU24" s="60">
        <f t="shared" si="18"/>
        <v>25</v>
      </c>
      <c r="AV24" s="60">
        <f t="shared" si="18"/>
        <v>27.6</v>
      </c>
      <c r="AW24" s="60">
        <f t="shared" si="18"/>
        <v>21.9</v>
      </c>
      <c r="AX24" s="60">
        <f t="shared" si="18"/>
        <v>19.8</v>
      </c>
      <c r="AY24" s="60">
        <f t="shared" si="18"/>
        <v>19.7</v>
      </c>
      <c r="AZ24" s="60">
        <f t="shared" si="18"/>
        <v>19.3</v>
      </c>
      <c r="BA24" s="60">
        <f t="shared" si="18"/>
        <v>16.8</v>
      </c>
      <c r="BB24" s="60">
        <f t="shared" si="18"/>
        <v>17.3</v>
      </c>
      <c r="BC24" s="60">
        <f t="shared" si="18"/>
        <v>17.2</v>
      </c>
      <c r="BD24" s="60">
        <f t="shared" si="18"/>
        <v>16.3</v>
      </c>
      <c r="BE24" s="60">
        <f t="shared" si="18"/>
        <v>17.899999999999999</v>
      </c>
      <c r="BF24" s="60">
        <f t="shared" si="18"/>
        <v>18.7</v>
      </c>
      <c r="BG24" s="60">
        <f t="shared" si="18"/>
        <v>17.2</v>
      </c>
      <c r="BH24" s="60">
        <f t="shared" si="18"/>
        <v>16.2</v>
      </c>
      <c r="BI24" s="60">
        <f t="shared" si="18"/>
        <v>16.7</v>
      </c>
      <c r="BJ24" s="60">
        <f t="shared" si="18"/>
        <v>15.3</v>
      </c>
      <c r="BK24" s="60">
        <f t="shared" si="18"/>
        <v>15.5</v>
      </c>
      <c r="BL24" s="60">
        <f t="shared" si="18"/>
        <v>15.4</v>
      </c>
      <c r="BM24" s="60">
        <f t="shared" si="18"/>
        <v>18.7</v>
      </c>
      <c r="BN24" s="60">
        <f t="shared" si="18"/>
        <v>20.399999999999999</v>
      </c>
      <c r="BO24" s="60">
        <f t="shared" si="18"/>
        <v>20.2</v>
      </c>
      <c r="BP24" s="60">
        <f t="shared" si="18"/>
        <v>22.9</v>
      </c>
      <c r="BQ24" s="60">
        <f t="shared" si="18"/>
        <v>22.7</v>
      </c>
      <c r="BR24" s="60">
        <f t="shared" si="19"/>
        <v>20.2</v>
      </c>
      <c r="BS24" s="60">
        <f t="shared" si="19"/>
        <v>19.3</v>
      </c>
      <c r="BT24" s="60">
        <f t="shared" si="19"/>
        <v>18.7</v>
      </c>
      <c r="BU24" s="60">
        <f t="shared" si="19"/>
        <v>17.899999999999999</v>
      </c>
      <c r="BV24" s="60">
        <f t="shared" si="19"/>
        <v>21.2</v>
      </c>
      <c r="BW24" s="60">
        <f t="shared" si="19"/>
        <v>19.399999999999999</v>
      </c>
      <c r="BX24" s="60">
        <f t="shared" si="19"/>
        <v>18.899999999999999</v>
      </c>
      <c r="BY24" s="60">
        <f t="shared" si="19"/>
        <v>18.100000000000001</v>
      </c>
      <c r="BZ24" s="60">
        <f t="shared" si="19"/>
        <v>19.399999999999999</v>
      </c>
      <c r="CA24" s="60">
        <f t="shared" si="19"/>
        <v>16.7</v>
      </c>
      <c r="CB24" s="60">
        <f t="shared" si="19"/>
        <v>14.9</v>
      </c>
      <c r="CC24" s="60">
        <f t="shared" si="19"/>
        <v>16</v>
      </c>
      <c r="CD24" s="60">
        <f t="shared" si="20"/>
        <v>15.6</v>
      </c>
      <c r="CE24" s="60" t="str">
        <f t="shared" si="20"/>
        <v/>
      </c>
      <c r="CF24" s="60" t="str">
        <f t="shared" si="20"/>
        <v/>
      </c>
      <c r="CG24" s="60" t="str">
        <f t="shared" si="20"/>
        <v/>
      </c>
      <c r="CH24" s="60" t="str">
        <f t="shared" si="20"/>
        <v/>
      </c>
      <c r="CI24" s="60" t="str">
        <f t="shared" si="20"/>
        <v/>
      </c>
      <c r="CJ24" s="60" t="str">
        <f t="shared" si="20"/>
        <v/>
      </c>
      <c r="CK24" s="60" t="str">
        <f t="shared" si="20"/>
        <v/>
      </c>
      <c r="CL24" s="60" t="str">
        <f t="shared" si="20"/>
        <v/>
      </c>
      <c r="CM24" s="60" t="str">
        <f t="shared" si="20"/>
        <v/>
      </c>
      <c r="CN24" s="60" t="str">
        <f t="shared" si="21"/>
        <v/>
      </c>
      <c r="CO24" s="60" t="str">
        <f t="shared" si="21"/>
        <v/>
      </c>
      <c r="CP24" s="60" t="str">
        <f t="shared" si="21"/>
        <v/>
      </c>
      <c r="CQ24" s="60" t="str">
        <f t="shared" si="21"/>
        <v/>
      </c>
      <c r="CR24" s="60" t="str">
        <f t="shared" si="21"/>
        <v/>
      </c>
      <c r="CS24" s="60" t="str">
        <f t="shared" si="21"/>
        <v/>
      </c>
      <c r="CT24" s="60" t="str">
        <f t="shared" si="21"/>
        <v/>
      </c>
      <c r="CU24" s="60" t="str">
        <f t="shared" si="21"/>
        <v/>
      </c>
      <c r="CV24" s="60" t="str">
        <f t="shared" si="21"/>
        <v/>
      </c>
      <c r="CW24" s="60" t="str">
        <f t="shared" si="21"/>
        <v/>
      </c>
      <c r="CX24" s="60" t="str">
        <f t="shared" si="22"/>
        <v/>
      </c>
      <c r="CY24" s="60" t="str">
        <f t="shared" si="22"/>
        <v/>
      </c>
      <c r="CZ24" s="60" t="str">
        <f t="shared" si="22"/>
        <v/>
      </c>
      <c r="DA24" s="60" t="str">
        <f t="shared" si="22"/>
        <v/>
      </c>
      <c r="DB24" s="60" t="str">
        <f t="shared" si="22"/>
        <v/>
      </c>
      <c r="DC24" s="60" t="str">
        <f t="shared" si="22"/>
        <v/>
      </c>
      <c r="DD24" s="60" t="str">
        <f t="shared" si="22"/>
        <v/>
      </c>
      <c r="DE24" s="60" t="str">
        <f t="shared" si="22"/>
        <v/>
      </c>
      <c r="DF24" s="60" t="str">
        <f t="shared" si="22"/>
        <v/>
      </c>
      <c r="DG24" s="60" t="str">
        <f t="shared" si="22"/>
        <v/>
      </c>
      <c r="DH24" s="60" t="str">
        <f t="shared" si="23"/>
        <v/>
      </c>
    </row>
    <row r="25" spans="1:112" s="3" customFormat="1" ht="9.75" customHeight="1">
      <c r="A25" s="74"/>
      <c r="B25" s="29" t="s">
        <v>1633</v>
      </c>
      <c r="C25" s="74"/>
      <c r="D25" s="60"/>
      <c r="E25" s="60" t="str">
        <f>IF(C111="","",IF(ISNUMBER(VALUE(C111)),VALUE(C111),C111))</f>
        <v>:</v>
      </c>
      <c r="F25" s="60" t="str">
        <f t="shared" si="18"/>
        <v>:</v>
      </c>
      <c r="G25" s="60" t="str">
        <f t="shared" si="18"/>
        <v>:</v>
      </c>
      <c r="H25" s="60">
        <f t="shared" si="18"/>
        <v>7.1</v>
      </c>
      <c r="I25" s="60">
        <f t="shared" si="18"/>
        <v>9.9</v>
      </c>
      <c r="J25" s="60">
        <f t="shared" si="18"/>
        <v>10.4</v>
      </c>
      <c r="K25" s="60">
        <f t="shared" si="18"/>
        <v>9.6</v>
      </c>
      <c r="L25" s="60">
        <f t="shared" si="18"/>
        <v>10.4</v>
      </c>
      <c r="M25" s="60">
        <f t="shared" si="18"/>
        <v>11.2</v>
      </c>
      <c r="N25" s="60">
        <f t="shared" si="18"/>
        <v>11.5</v>
      </c>
      <c r="O25" s="60">
        <f t="shared" si="18"/>
        <v>11.4</v>
      </c>
      <c r="P25" s="60">
        <f t="shared" si="18"/>
        <v>11.3</v>
      </c>
      <c r="Q25" s="60">
        <f t="shared" si="18"/>
        <v>11.8</v>
      </c>
      <c r="R25" s="60">
        <f t="shared" si="18"/>
        <v>12.6</v>
      </c>
      <c r="S25" s="60">
        <f t="shared" si="18"/>
        <v>12.8</v>
      </c>
      <c r="T25" s="60">
        <f t="shared" si="18"/>
        <v>13.1</v>
      </c>
      <c r="U25" s="60">
        <f t="shared" si="18"/>
        <v>12.6</v>
      </c>
      <c r="V25" s="60">
        <f t="shared" si="18"/>
        <v>14</v>
      </c>
      <c r="W25" s="60">
        <f t="shared" si="18"/>
        <v>13.1</v>
      </c>
      <c r="X25" s="60">
        <f t="shared" si="18"/>
        <v>12.6</v>
      </c>
      <c r="Y25" s="60">
        <f t="shared" si="18"/>
        <v>12.4</v>
      </c>
      <c r="Z25" s="60">
        <f t="shared" si="18"/>
        <v>13.5</v>
      </c>
      <c r="AA25" s="60">
        <f t="shared" si="18"/>
        <v>12.1</v>
      </c>
      <c r="AB25" s="60">
        <f t="shared" si="18"/>
        <v>12.5</v>
      </c>
      <c r="AC25" s="60">
        <f t="shared" si="18"/>
        <v>13.5</v>
      </c>
      <c r="AD25" s="60">
        <f t="shared" si="18"/>
        <v>14.1</v>
      </c>
      <c r="AE25" s="60">
        <f t="shared" si="18"/>
        <v>15.5</v>
      </c>
      <c r="AF25" s="60">
        <f t="shared" si="18"/>
        <v>15.2</v>
      </c>
      <c r="AG25" s="60">
        <f t="shared" si="18"/>
        <v>16.899999999999999</v>
      </c>
      <c r="AH25" s="60">
        <f t="shared" si="18"/>
        <v>18.2</v>
      </c>
      <c r="AI25" s="60">
        <f t="shared" si="18"/>
        <v>18.899999999999999</v>
      </c>
      <c r="AJ25" s="60">
        <f t="shared" si="18"/>
        <v>19.7</v>
      </c>
      <c r="AK25" s="60">
        <f t="shared" si="18"/>
        <v>19.2</v>
      </c>
      <c r="AL25" s="60">
        <f t="shared" si="18"/>
        <v>21.4</v>
      </c>
      <c r="AM25" s="60">
        <f t="shared" si="18"/>
        <v>19.7</v>
      </c>
      <c r="AN25" s="60">
        <f t="shared" si="18"/>
        <v>20.3</v>
      </c>
      <c r="AO25" s="60">
        <f t="shared" si="18"/>
        <v>21.2</v>
      </c>
      <c r="AP25" s="60">
        <f t="shared" si="18"/>
        <v>21.8</v>
      </c>
      <c r="AQ25" s="60">
        <f t="shared" si="18"/>
        <v>22.7</v>
      </c>
      <c r="AR25" s="60">
        <f t="shared" si="18"/>
        <v>23.9</v>
      </c>
      <c r="AS25" s="60">
        <f t="shared" si="18"/>
        <v>23.8</v>
      </c>
      <c r="AT25" s="60">
        <f t="shared" si="18"/>
        <v>25.1</v>
      </c>
      <c r="AU25" s="60">
        <f t="shared" si="18"/>
        <v>24.9</v>
      </c>
      <c r="AV25" s="60">
        <f t="shared" si="18"/>
        <v>24.1</v>
      </c>
      <c r="AW25" s="60">
        <f t="shared" si="18"/>
        <v>22.8</v>
      </c>
      <c r="AX25" s="60">
        <f t="shared" si="18"/>
        <v>22.3</v>
      </c>
      <c r="AY25" s="60">
        <f t="shared" si="18"/>
        <v>21</v>
      </c>
      <c r="AZ25" s="60">
        <f t="shared" si="18"/>
        <v>18.5</v>
      </c>
      <c r="BA25" s="60">
        <f t="shared" si="18"/>
        <v>19.2</v>
      </c>
      <c r="BB25" s="60">
        <f t="shared" si="18"/>
        <v>18.8</v>
      </c>
      <c r="BC25" s="60">
        <f t="shared" si="18"/>
        <v>18.3</v>
      </c>
      <c r="BD25" s="60">
        <f t="shared" si="18"/>
        <v>17.8</v>
      </c>
      <c r="BE25" s="60">
        <f t="shared" si="18"/>
        <v>16.600000000000001</v>
      </c>
      <c r="BF25" s="60">
        <f t="shared" si="18"/>
        <v>18.899999999999999</v>
      </c>
      <c r="BG25" s="60">
        <f t="shared" si="18"/>
        <v>18.600000000000001</v>
      </c>
      <c r="BH25" s="60">
        <f t="shared" si="18"/>
        <v>19.7</v>
      </c>
      <c r="BI25" s="60">
        <f t="shared" si="18"/>
        <v>20.3</v>
      </c>
      <c r="BJ25" s="60">
        <f t="shared" si="18"/>
        <v>22.9</v>
      </c>
      <c r="BK25" s="60">
        <f t="shared" si="18"/>
        <v>20.3</v>
      </c>
      <c r="BL25" s="60">
        <f t="shared" si="18"/>
        <v>21.2</v>
      </c>
      <c r="BM25" s="60">
        <f t="shared" si="18"/>
        <v>23.5</v>
      </c>
      <c r="BN25" s="60">
        <f t="shared" si="18"/>
        <v>24.2</v>
      </c>
      <c r="BO25" s="60">
        <f t="shared" si="18"/>
        <v>24.9</v>
      </c>
      <c r="BP25" s="60">
        <f t="shared" si="18"/>
        <v>25.7</v>
      </c>
      <c r="BQ25" s="60">
        <f t="shared" si="18"/>
        <v>24.6</v>
      </c>
      <c r="BR25" s="60">
        <f t="shared" si="19"/>
        <v>25.7</v>
      </c>
      <c r="BS25" s="60">
        <f t="shared" si="19"/>
        <v>23.6</v>
      </c>
      <c r="BT25" s="60">
        <f t="shared" si="19"/>
        <v>23</v>
      </c>
      <c r="BU25" s="60">
        <f t="shared" si="19"/>
        <v>22.8</v>
      </c>
      <c r="BV25" s="60">
        <f t="shared" si="19"/>
        <v>24.6</v>
      </c>
      <c r="BW25" s="60">
        <f t="shared" si="19"/>
        <v>23.8</v>
      </c>
      <c r="BX25" s="60">
        <f t="shared" si="19"/>
        <v>22.4</v>
      </c>
      <c r="BY25" s="60">
        <f t="shared" si="19"/>
        <v>25.3</v>
      </c>
      <c r="BZ25" s="60">
        <f t="shared" si="19"/>
        <v>26.7</v>
      </c>
      <c r="CA25" s="60">
        <f t="shared" si="19"/>
        <v>26</v>
      </c>
      <c r="CB25" s="60">
        <f t="shared" si="19"/>
        <v>25.4</v>
      </c>
      <c r="CC25" s="60">
        <f t="shared" si="19"/>
        <v>25.5</v>
      </c>
      <c r="CD25" s="60">
        <f t="shared" si="20"/>
        <v>27.4</v>
      </c>
      <c r="CE25" s="60" t="str">
        <f t="shared" si="20"/>
        <v/>
      </c>
      <c r="CF25" s="60" t="str">
        <f t="shared" si="20"/>
        <v/>
      </c>
      <c r="CG25" s="60" t="str">
        <f t="shared" si="20"/>
        <v/>
      </c>
      <c r="CH25" s="60" t="str">
        <f t="shared" si="20"/>
        <v/>
      </c>
      <c r="CI25" s="60" t="str">
        <f t="shared" si="20"/>
        <v/>
      </c>
      <c r="CJ25" s="60" t="str">
        <f t="shared" si="20"/>
        <v/>
      </c>
      <c r="CK25" s="60" t="str">
        <f t="shared" si="20"/>
        <v/>
      </c>
      <c r="CL25" s="60" t="str">
        <f t="shared" si="20"/>
        <v/>
      </c>
      <c r="CM25" s="60" t="str">
        <f t="shared" si="20"/>
        <v/>
      </c>
      <c r="CN25" s="60" t="str">
        <f t="shared" si="21"/>
        <v/>
      </c>
      <c r="CO25" s="60" t="str">
        <f t="shared" si="21"/>
        <v/>
      </c>
      <c r="CP25" s="60" t="str">
        <f t="shared" si="21"/>
        <v/>
      </c>
      <c r="CQ25" s="60" t="str">
        <f t="shared" si="21"/>
        <v/>
      </c>
      <c r="CR25" s="60" t="str">
        <f t="shared" si="21"/>
        <v/>
      </c>
      <c r="CS25" s="60" t="str">
        <f t="shared" si="21"/>
        <v/>
      </c>
      <c r="CT25" s="60" t="str">
        <f t="shared" si="21"/>
        <v/>
      </c>
      <c r="CU25" s="60" t="str">
        <f t="shared" si="21"/>
        <v/>
      </c>
      <c r="CV25" s="60" t="str">
        <f t="shared" si="21"/>
        <v/>
      </c>
      <c r="CW25" s="60" t="str">
        <f t="shared" si="21"/>
        <v/>
      </c>
      <c r="CX25" s="60" t="str">
        <f t="shared" si="22"/>
        <v/>
      </c>
      <c r="CY25" s="60" t="str">
        <f t="shared" si="22"/>
        <v/>
      </c>
      <c r="CZ25" s="60" t="str">
        <f t="shared" si="22"/>
        <v/>
      </c>
      <c r="DA25" s="60" t="str">
        <f t="shared" si="22"/>
        <v/>
      </c>
      <c r="DB25" s="60" t="str">
        <f t="shared" si="22"/>
        <v/>
      </c>
      <c r="DC25" s="60" t="str">
        <f t="shared" si="22"/>
        <v/>
      </c>
      <c r="DD25" s="60" t="str">
        <f t="shared" si="22"/>
        <v/>
      </c>
      <c r="DE25" s="60" t="str">
        <f t="shared" si="22"/>
        <v/>
      </c>
      <c r="DF25" s="60" t="str">
        <f t="shared" si="22"/>
        <v/>
      </c>
      <c r="DG25" s="60" t="str">
        <f t="shared" si="22"/>
        <v/>
      </c>
      <c r="DH25" s="60" t="str">
        <f t="shared" si="23"/>
        <v/>
      </c>
    </row>
    <row r="26" spans="1:112" s="49" customFormat="1" ht="9.75" customHeight="1">
      <c r="A26" s="124"/>
      <c r="B26" s="74"/>
      <c r="C26" s="67"/>
      <c r="D26" s="68"/>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row>
    <row r="27" spans="1:112" s="49" customFormat="1" ht="9.75" customHeight="1">
      <c r="A27" s="70" t="s">
        <v>3168</v>
      </c>
      <c r="B27" s="74"/>
      <c r="C27" s="67"/>
      <c r="D27" s="68"/>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row>
    <row r="28" spans="1:112" s="91" customFormat="1" ht="9.75" customHeight="1">
      <c r="A28" s="64"/>
      <c r="B28" s="64" t="s">
        <v>2052</v>
      </c>
      <c r="C28" s="72"/>
      <c r="D28" s="90"/>
      <c r="E28" s="73" t="str">
        <f>IF(C112="","",IF(ISNUMBER(VALUE(C112)),VALUE(C112),C112))</f>
        <v>:</v>
      </c>
      <c r="F28" s="73" t="str">
        <f t="shared" ref="F28:BQ31" si="24">IF(D112="","",IF(ISNUMBER(VALUE(D112)),VALUE(D112),D112))</f>
        <v>:</v>
      </c>
      <c r="G28" s="73" t="str">
        <f t="shared" si="24"/>
        <v>:</v>
      </c>
      <c r="H28" s="73">
        <f t="shared" si="24"/>
        <v>7.7</v>
      </c>
      <c r="I28" s="73">
        <f t="shared" si="24"/>
        <v>10.8</v>
      </c>
      <c r="J28" s="73">
        <f t="shared" si="24"/>
        <v>11.4</v>
      </c>
      <c r="K28" s="73">
        <f t="shared" si="24"/>
        <v>10.7</v>
      </c>
      <c r="L28" s="73">
        <f t="shared" si="24"/>
        <v>12.2</v>
      </c>
      <c r="M28" s="73">
        <f t="shared" si="24"/>
        <v>13.1</v>
      </c>
      <c r="N28" s="73">
        <f t="shared" si="24"/>
        <v>12.7</v>
      </c>
      <c r="O28" s="73">
        <f t="shared" si="24"/>
        <v>12.4</v>
      </c>
      <c r="P28" s="73">
        <f t="shared" si="24"/>
        <v>11.9</v>
      </c>
      <c r="Q28" s="73">
        <f t="shared" si="24"/>
        <v>12.5</v>
      </c>
      <c r="R28" s="73">
        <f t="shared" si="24"/>
        <v>13.4</v>
      </c>
      <c r="S28" s="73">
        <f t="shared" si="24"/>
        <v>12.9</v>
      </c>
      <c r="T28" s="73">
        <f t="shared" si="24"/>
        <v>13.7</v>
      </c>
      <c r="U28" s="73">
        <f t="shared" si="24"/>
        <v>13.7</v>
      </c>
      <c r="V28" s="73">
        <f t="shared" si="24"/>
        <v>14</v>
      </c>
      <c r="W28" s="73">
        <f t="shared" si="24"/>
        <v>13.3</v>
      </c>
      <c r="X28" s="73">
        <f t="shared" si="24"/>
        <v>12.1</v>
      </c>
      <c r="Y28" s="73">
        <f t="shared" si="24"/>
        <v>13</v>
      </c>
      <c r="Z28" s="73">
        <f t="shared" si="24"/>
        <v>13.3</v>
      </c>
      <c r="AA28" s="73">
        <f t="shared" si="24"/>
        <v>13.2</v>
      </c>
      <c r="AB28" s="73">
        <f t="shared" si="24"/>
        <v>15.2</v>
      </c>
      <c r="AC28" s="73">
        <f t="shared" si="24"/>
        <v>15.9</v>
      </c>
      <c r="AD28" s="73">
        <f t="shared" si="24"/>
        <v>15.8</v>
      </c>
      <c r="AE28" s="73">
        <f t="shared" si="24"/>
        <v>16.3</v>
      </c>
      <c r="AF28" s="73">
        <f t="shared" si="24"/>
        <v>16.600000000000001</v>
      </c>
      <c r="AG28" s="73">
        <f t="shared" si="24"/>
        <v>16.399999999999999</v>
      </c>
      <c r="AH28" s="73">
        <f t="shared" si="24"/>
        <v>17.3</v>
      </c>
      <c r="AI28" s="73">
        <f t="shared" si="24"/>
        <v>18.8</v>
      </c>
      <c r="AJ28" s="73">
        <f t="shared" si="24"/>
        <v>18</v>
      </c>
      <c r="AK28" s="73">
        <f t="shared" si="24"/>
        <v>17.600000000000001</v>
      </c>
      <c r="AL28" s="73">
        <f t="shared" si="24"/>
        <v>19.600000000000001</v>
      </c>
      <c r="AM28" s="73">
        <f t="shared" si="24"/>
        <v>18.3</v>
      </c>
      <c r="AN28" s="73">
        <f t="shared" si="24"/>
        <v>18.899999999999999</v>
      </c>
      <c r="AO28" s="73">
        <f t="shared" si="24"/>
        <v>20.5</v>
      </c>
      <c r="AP28" s="73">
        <f t="shared" si="24"/>
        <v>22.3</v>
      </c>
      <c r="AQ28" s="73">
        <f t="shared" si="24"/>
        <v>23</v>
      </c>
      <c r="AR28" s="73">
        <f t="shared" si="24"/>
        <v>23</v>
      </c>
      <c r="AS28" s="73">
        <f t="shared" si="24"/>
        <v>22.5</v>
      </c>
      <c r="AT28" s="73">
        <f t="shared" si="24"/>
        <v>23.5</v>
      </c>
      <c r="AU28" s="73">
        <f t="shared" si="24"/>
        <v>23.3</v>
      </c>
      <c r="AV28" s="73">
        <f t="shared" si="24"/>
        <v>21.8</v>
      </c>
      <c r="AW28" s="73">
        <f t="shared" si="24"/>
        <v>20.6</v>
      </c>
      <c r="AX28" s="73">
        <f t="shared" si="24"/>
        <v>19.5</v>
      </c>
      <c r="AY28" s="73">
        <f t="shared" si="24"/>
        <v>17.899999999999999</v>
      </c>
      <c r="AZ28" s="73">
        <f t="shared" si="24"/>
        <v>17</v>
      </c>
      <c r="BA28" s="73">
        <f t="shared" si="24"/>
        <v>16.3</v>
      </c>
      <c r="BB28" s="73">
        <f t="shared" si="24"/>
        <v>15.1</v>
      </c>
      <c r="BC28" s="73">
        <f t="shared" si="24"/>
        <v>14.7</v>
      </c>
      <c r="BD28" s="73">
        <f t="shared" si="24"/>
        <v>12.6</v>
      </c>
      <c r="BE28" s="73">
        <f t="shared" si="24"/>
        <v>13.1</v>
      </c>
      <c r="BF28" s="73">
        <f t="shared" si="24"/>
        <v>14.8</v>
      </c>
      <c r="BG28" s="73">
        <f t="shared" si="24"/>
        <v>13.1</v>
      </c>
      <c r="BH28" s="73">
        <f t="shared" si="24"/>
        <v>12.6</v>
      </c>
      <c r="BI28" s="73">
        <f t="shared" si="24"/>
        <v>12</v>
      </c>
      <c r="BJ28" s="73">
        <f t="shared" si="24"/>
        <v>13.1</v>
      </c>
      <c r="BK28" s="73">
        <f t="shared" si="24"/>
        <v>12.4</v>
      </c>
      <c r="BL28" s="73">
        <f t="shared" si="24"/>
        <v>13.4</v>
      </c>
      <c r="BM28" s="73">
        <f t="shared" si="24"/>
        <v>15.3</v>
      </c>
      <c r="BN28" s="73">
        <f t="shared" si="24"/>
        <v>18.100000000000001</v>
      </c>
      <c r="BO28" s="73">
        <f t="shared" si="24"/>
        <v>19.2</v>
      </c>
      <c r="BP28" s="73">
        <f t="shared" si="24"/>
        <v>20.399999999999999</v>
      </c>
      <c r="BQ28" s="73">
        <f t="shared" si="24"/>
        <v>19.7</v>
      </c>
      <c r="BR28" s="73">
        <f t="shared" ref="BR28:CC31" si="25">IF(BP112="","",IF(ISNUMBER(VALUE(BP112)),VALUE(BP112),BP112))</f>
        <v>18.399999999999999</v>
      </c>
      <c r="BS28" s="73">
        <f t="shared" si="25"/>
        <v>17.8</v>
      </c>
      <c r="BT28" s="73">
        <f t="shared" si="25"/>
        <v>16.7</v>
      </c>
      <c r="BU28" s="73">
        <f t="shared" si="25"/>
        <v>17.7</v>
      </c>
      <c r="BV28" s="73">
        <f t="shared" si="25"/>
        <v>18.5</v>
      </c>
      <c r="BW28" s="73">
        <f t="shared" si="25"/>
        <v>19.100000000000001</v>
      </c>
      <c r="BX28" s="73">
        <f t="shared" si="25"/>
        <v>17</v>
      </c>
      <c r="BY28" s="73">
        <f t="shared" si="25"/>
        <v>18.600000000000001</v>
      </c>
      <c r="BZ28" s="73">
        <f t="shared" si="25"/>
        <v>18.7</v>
      </c>
      <c r="CA28" s="73">
        <f t="shared" si="25"/>
        <v>17.600000000000001</v>
      </c>
      <c r="CB28" s="73">
        <f t="shared" si="25"/>
        <v>17</v>
      </c>
      <c r="CC28" s="73">
        <f t="shared" si="25"/>
        <v>17.600000000000001</v>
      </c>
      <c r="CD28" s="73">
        <f t="shared" ref="CD28:CM31" si="26">IF(CB112="","",IF(ISNUMBER(VALUE(CB112)),VALUE(CB112),CB112))</f>
        <v>16.899999999999999</v>
      </c>
      <c r="CE28" s="73" t="str">
        <f t="shared" si="26"/>
        <v/>
      </c>
      <c r="CF28" s="73" t="str">
        <f t="shared" si="26"/>
        <v/>
      </c>
      <c r="CG28" s="73" t="str">
        <f t="shared" si="26"/>
        <v/>
      </c>
      <c r="CH28" s="73" t="str">
        <f t="shared" si="26"/>
        <v/>
      </c>
      <c r="CI28" s="73" t="str">
        <f t="shared" si="26"/>
        <v/>
      </c>
      <c r="CJ28" s="73" t="str">
        <f t="shared" si="26"/>
        <v/>
      </c>
      <c r="CK28" s="73" t="str">
        <f t="shared" si="26"/>
        <v/>
      </c>
      <c r="CL28" s="73" t="str">
        <f t="shared" si="26"/>
        <v/>
      </c>
      <c r="CM28" s="73" t="str">
        <f t="shared" si="26"/>
        <v/>
      </c>
      <c r="CN28" s="73" t="str">
        <f t="shared" ref="CN28:CW31" si="27">IF(CL112="","",IF(ISNUMBER(VALUE(CL112)),VALUE(CL112),CL112))</f>
        <v/>
      </c>
      <c r="CO28" s="73" t="str">
        <f t="shared" si="27"/>
        <v/>
      </c>
      <c r="CP28" s="73" t="str">
        <f t="shared" si="27"/>
        <v/>
      </c>
      <c r="CQ28" s="73" t="str">
        <f t="shared" si="27"/>
        <v/>
      </c>
      <c r="CR28" s="73" t="str">
        <f t="shared" si="27"/>
        <v/>
      </c>
      <c r="CS28" s="73" t="str">
        <f t="shared" si="27"/>
        <v/>
      </c>
      <c r="CT28" s="73" t="str">
        <f t="shared" si="27"/>
        <v/>
      </c>
      <c r="CU28" s="73" t="str">
        <f t="shared" si="27"/>
        <v/>
      </c>
      <c r="CV28" s="73" t="str">
        <f t="shared" si="27"/>
        <v/>
      </c>
      <c r="CW28" s="73" t="str">
        <f t="shared" si="27"/>
        <v/>
      </c>
      <c r="CX28" s="73" t="str">
        <f t="shared" ref="CX28:DG31" si="28">IF(CV112="","",IF(ISNUMBER(VALUE(CV112)),VALUE(CV112),CV112))</f>
        <v/>
      </c>
      <c r="CY28" s="73" t="str">
        <f t="shared" si="28"/>
        <v/>
      </c>
      <c r="CZ28" s="73" t="str">
        <f t="shared" si="28"/>
        <v/>
      </c>
      <c r="DA28" s="73" t="str">
        <f t="shared" si="28"/>
        <v/>
      </c>
      <c r="DB28" s="73" t="str">
        <f t="shared" si="28"/>
        <v/>
      </c>
      <c r="DC28" s="73" t="str">
        <f t="shared" si="28"/>
        <v/>
      </c>
      <c r="DD28" s="73" t="str">
        <f t="shared" si="28"/>
        <v/>
      </c>
      <c r="DE28" s="73" t="str">
        <f t="shared" si="28"/>
        <v/>
      </c>
      <c r="DF28" s="73" t="str">
        <f t="shared" si="28"/>
        <v/>
      </c>
      <c r="DG28" s="73" t="str">
        <f t="shared" si="28"/>
        <v/>
      </c>
      <c r="DH28" s="73" t="str">
        <f t="shared" ref="DH28:DQ31" si="29">IF(DF112="","",IF(ISNUMBER(VALUE(DF112)),VALUE(DF112),DF112))</f>
        <v/>
      </c>
    </row>
    <row r="29" spans="1:112" s="92" customFormat="1" ht="9.75" customHeight="1">
      <c r="A29" s="74"/>
      <c r="B29" s="76" t="s">
        <v>2053</v>
      </c>
      <c r="C29" s="66"/>
      <c r="D29" s="75"/>
      <c r="E29" s="60" t="str">
        <f>IF(C113="","",IF(ISNUMBER(VALUE(C113)),VALUE(C113),C113))</f>
        <v>:</v>
      </c>
      <c r="F29" s="60" t="str">
        <f t="shared" si="24"/>
        <v>:</v>
      </c>
      <c r="G29" s="60" t="str">
        <f t="shared" si="24"/>
        <v>:</v>
      </c>
      <c r="H29" s="60">
        <f t="shared" si="24"/>
        <v>1.8</v>
      </c>
      <c r="I29" s="60">
        <f t="shared" si="24"/>
        <v>3</v>
      </c>
      <c r="J29" s="60">
        <f t="shared" si="24"/>
        <v>3.2</v>
      </c>
      <c r="K29" s="60">
        <f t="shared" si="24"/>
        <v>2.9</v>
      </c>
      <c r="L29" s="60">
        <f t="shared" si="24"/>
        <v>3</v>
      </c>
      <c r="M29" s="60">
        <f t="shared" si="24"/>
        <v>3.3</v>
      </c>
      <c r="N29" s="60">
        <f t="shared" si="24"/>
        <v>3.3</v>
      </c>
      <c r="O29" s="60">
        <f t="shared" si="24"/>
        <v>3.2</v>
      </c>
      <c r="P29" s="60">
        <f t="shared" si="24"/>
        <v>3.5</v>
      </c>
      <c r="Q29" s="60">
        <f t="shared" si="24"/>
        <v>3.4</v>
      </c>
      <c r="R29" s="60">
        <f t="shared" si="24"/>
        <v>3.3</v>
      </c>
      <c r="S29" s="60">
        <f t="shared" si="24"/>
        <v>3.9</v>
      </c>
      <c r="T29" s="60">
        <f t="shared" si="24"/>
        <v>4</v>
      </c>
      <c r="U29" s="60">
        <f t="shared" si="24"/>
        <v>4</v>
      </c>
      <c r="V29" s="60">
        <f t="shared" si="24"/>
        <v>4.4000000000000004</v>
      </c>
      <c r="W29" s="60">
        <f t="shared" si="24"/>
        <v>4</v>
      </c>
      <c r="X29" s="60">
        <f t="shared" si="24"/>
        <v>3.4</v>
      </c>
      <c r="Y29" s="60">
        <f t="shared" si="24"/>
        <v>3.7</v>
      </c>
      <c r="Z29" s="60">
        <f t="shared" si="24"/>
        <v>3.5</v>
      </c>
      <c r="AA29" s="60">
        <f t="shared" si="24"/>
        <v>3.2</v>
      </c>
      <c r="AB29" s="60">
        <f t="shared" si="24"/>
        <v>4.3</v>
      </c>
      <c r="AC29" s="60">
        <f t="shared" si="24"/>
        <v>4.7</v>
      </c>
      <c r="AD29" s="60">
        <f t="shared" si="24"/>
        <v>5</v>
      </c>
      <c r="AE29" s="60">
        <f t="shared" si="24"/>
        <v>5.3</v>
      </c>
      <c r="AF29" s="60">
        <f t="shared" si="24"/>
        <v>5.6</v>
      </c>
      <c r="AG29" s="60">
        <f t="shared" si="24"/>
        <v>5.6</v>
      </c>
      <c r="AH29" s="60">
        <f t="shared" si="24"/>
        <v>5.8</v>
      </c>
      <c r="AI29" s="60">
        <f t="shared" si="24"/>
        <v>6.1</v>
      </c>
      <c r="AJ29" s="60">
        <f t="shared" si="24"/>
        <v>6.1</v>
      </c>
      <c r="AK29" s="60">
        <f t="shared" si="24"/>
        <v>6</v>
      </c>
      <c r="AL29" s="60">
        <f t="shared" si="24"/>
        <v>6.4</v>
      </c>
      <c r="AM29" s="60">
        <f t="shared" si="24"/>
        <v>5.9</v>
      </c>
      <c r="AN29" s="60">
        <f t="shared" si="24"/>
        <v>6.7</v>
      </c>
      <c r="AO29" s="60">
        <f t="shared" si="24"/>
        <v>7</v>
      </c>
      <c r="AP29" s="60">
        <f t="shared" si="24"/>
        <v>7.6</v>
      </c>
      <c r="AQ29" s="60">
        <f t="shared" si="24"/>
        <v>7.6</v>
      </c>
      <c r="AR29" s="60">
        <f t="shared" si="24"/>
        <v>8</v>
      </c>
      <c r="AS29" s="60">
        <f t="shared" si="24"/>
        <v>8.1</v>
      </c>
      <c r="AT29" s="60">
        <f t="shared" si="24"/>
        <v>8.1999999999999993</v>
      </c>
      <c r="AU29" s="60">
        <f t="shared" si="24"/>
        <v>7.7</v>
      </c>
      <c r="AV29" s="60">
        <f t="shared" si="24"/>
        <v>6.7</v>
      </c>
      <c r="AW29" s="60">
        <f t="shared" si="24"/>
        <v>6.2</v>
      </c>
      <c r="AX29" s="60">
        <f t="shared" si="24"/>
        <v>6.2</v>
      </c>
      <c r="AY29" s="60">
        <f t="shared" si="24"/>
        <v>5.5</v>
      </c>
      <c r="AZ29" s="60">
        <f t="shared" si="24"/>
        <v>5.4</v>
      </c>
      <c r="BA29" s="60">
        <f t="shared" si="24"/>
        <v>5.5</v>
      </c>
      <c r="BB29" s="60">
        <f t="shared" si="24"/>
        <v>5.3</v>
      </c>
      <c r="BC29" s="60">
        <f t="shared" si="24"/>
        <v>4.3</v>
      </c>
      <c r="BD29" s="60">
        <f t="shared" si="24"/>
        <v>4.3</v>
      </c>
      <c r="BE29" s="60">
        <f t="shared" si="24"/>
        <v>5.3</v>
      </c>
      <c r="BF29" s="60">
        <f t="shared" si="24"/>
        <v>5</v>
      </c>
      <c r="BG29" s="60" t="str">
        <f t="shared" si="24"/>
        <v>[4.2]</v>
      </c>
      <c r="BH29" s="60" t="str">
        <f t="shared" si="24"/>
        <v>[4.3]</v>
      </c>
      <c r="BI29" s="60" t="str">
        <f t="shared" si="24"/>
        <v>[4.0]</v>
      </c>
      <c r="BJ29" s="60">
        <f t="shared" si="24"/>
        <v>5</v>
      </c>
      <c r="BK29" s="60">
        <f t="shared" si="24"/>
        <v>4.5</v>
      </c>
      <c r="BL29" s="60">
        <f t="shared" si="24"/>
        <v>5.7</v>
      </c>
      <c r="BM29" s="60">
        <f t="shared" si="24"/>
        <v>6.7</v>
      </c>
      <c r="BN29" s="60">
        <f t="shared" si="24"/>
        <v>7.4</v>
      </c>
      <c r="BO29" s="60">
        <f t="shared" si="24"/>
        <v>7.9</v>
      </c>
      <c r="BP29" s="60">
        <f t="shared" si="24"/>
        <v>8.6</v>
      </c>
      <c r="BQ29" s="60">
        <f t="shared" si="24"/>
        <v>7.2</v>
      </c>
      <c r="BR29" s="60">
        <f t="shared" si="25"/>
        <v>6.7</v>
      </c>
      <c r="BS29" s="60">
        <f t="shared" si="25"/>
        <v>6.3</v>
      </c>
      <c r="BT29" s="60">
        <f t="shared" si="25"/>
        <v>5.5</v>
      </c>
      <c r="BU29" s="60">
        <f t="shared" si="25"/>
        <v>5.8</v>
      </c>
      <c r="BV29" s="60">
        <f t="shared" si="25"/>
        <v>6.3</v>
      </c>
      <c r="BW29" s="60">
        <f t="shared" si="25"/>
        <v>6.2</v>
      </c>
      <c r="BX29" s="60">
        <f t="shared" si="25"/>
        <v>7.1</v>
      </c>
      <c r="BY29" s="60">
        <f t="shared" si="25"/>
        <v>7.2</v>
      </c>
      <c r="BZ29" s="60">
        <f t="shared" si="25"/>
        <v>7.7</v>
      </c>
      <c r="CA29" s="60">
        <f t="shared" si="25"/>
        <v>6.7</v>
      </c>
      <c r="CB29" s="60">
        <f t="shared" si="25"/>
        <v>6.7</v>
      </c>
      <c r="CC29" s="60">
        <f t="shared" si="25"/>
        <v>6.9</v>
      </c>
      <c r="CD29" s="60">
        <f t="shared" si="26"/>
        <v>7.1</v>
      </c>
      <c r="CE29" s="60" t="str">
        <f t="shared" si="26"/>
        <v/>
      </c>
      <c r="CF29" s="60" t="str">
        <f t="shared" si="26"/>
        <v/>
      </c>
      <c r="CG29" s="60" t="str">
        <f t="shared" si="26"/>
        <v/>
      </c>
      <c r="CH29" s="60" t="str">
        <f t="shared" si="26"/>
        <v/>
      </c>
      <c r="CI29" s="60" t="str">
        <f t="shared" si="26"/>
        <v/>
      </c>
      <c r="CJ29" s="60" t="str">
        <f t="shared" si="26"/>
        <v/>
      </c>
      <c r="CK29" s="60" t="str">
        <f t="shared" si="26"/>
        <v/>
      </c>
      <c r="CL29" s="60" t="str">
        <f t="shared" si="26"/>
        <v/>
      </c>
      <c r="CM29" s="60" t="str">
        <f t="shared" si="26"/>
        <v/>
      </c>
      <c r="CN29" s="60" t="str">
        <f t="shared" si="27"/>
        <v/>
      </c>
      <c r="CO29" s="60" t="str">
        <f t="shared" si="27"/>
        <v/>
      </c>
      <c r="CP29" s="60" t="str">
        <f t="shared" si="27"/>
        <v/>
      </c>
      <c r="CQ29" s="60" t="str">
        <f t="shared" si="27"/>
        <v/>
      </c>
      <c r="CR29" s="60" t="str">
        <f t="shared" si="27"/>
        <v/>
      </c>
      <c r="CS29" s="60" t="str">
        <f t="shared" si="27"/>
        <v/>
      </c>
      <c r="CT29" s="60" t="str">
        <f t="shared" si="27"/>
        <v/>
      </c>
      <c r="CU29" s="60" t="str">
        <f t="shared" si="27"/>
        <v/>
      </c>
      <c r="CV29" s="60" t="str">
        <f t="shared" si="27"/>
        <v/>
      </c>
      <c r="CW29" s="60" t="str">
        <f t="shared" si="27"/>
        <v/>
      </c>
      <c r="CX29" s="60" t="str">
        <f t="shared" si="28"/>
        <v/>
      </c>
      <c r="CY29" s="60" t="str">
        <f t="shared" si="28"/>
        <v/>
      </c>
      <c r="CZ29" s="60" t="str">
        <f t="shared" si="28"/>
        <v/>
      </c>
      <c r="DA29" s="60" t="str">
        <f t="shared" si="28"/>
        <v/>
      </c>
      <c r="DB29" s="60" t="str">
        <f t="shared" si="28"/>
        <v/>
      </c>
      <c r="DC29" s="60" t="str">
        <f t="shared" si="28"/>
        <v/>
      </c>
      <c r="DD29" s="60" t="str">
        <f t="shared" si="28"/>
        <v/>
      </c>
      <c r="DE29" s="60" t="str">
        <f t="shared" si="28"/>
        <v/>
      </c>
      <c r="DF29" s="60" t="str">
        <f t="shared" si="28"/>
        <v/>
      </c>
      <c r="DG29" s="60" t="str">
        <f t="shared" si="28"/>
        <v/>
      </c>
      <c r="DH29" s="60" t="str">
        <f t="shared" si="29"/>
        <v/>
      </c>
    </row>
    <row r="30" spans="1:112" s="92" customFormat="1" ht="9.75" customHeight="1">
      <c r="A30" s="74"/>
      <c r="B30" s="76" t="s">
        <v>2054</v>
      </c>
      <c r="C30" s="75"/>
      <c r="D30" s="75"/>
      <c r="E30" s="60" t="str">
        <f>IF(C114="","",IF(ISNUMBER(VALUE(C114)),VALUE(C114),C114))</f>
        <v>:</v>
      </c>
      <c r="F30" s="60" t="str">
        <f t="shared" si="24"/>
        <v>:</v>
      </c>
      <c r="G30" s="60" t="str">
        <f t="shared" si="24"/>
        <v>:</v>
      </c>
      <c r="H30" s="60" t="str">
        <f t="shared" si="24"/>
        <v>*</v>
      </c>
      <c r="I30" s="60" t="str">
        <f t="shared" si="24"/>
        <v>[1.3]</v>
      </c>
      <c r="J30" s="60" t="str">
        <f t="shared" si="24"/>
        <v>[1.4]</v>
      </c>
      <c r="K30" s="60">
        <f t="shared" si="24"/>
        <v>1.7</v>
      </c>
      <c r="L30" s="60">
        <f t="shared" si="24"/>
        <v>1.8</v>
      </c>
      <c r="M30" s="60">
        <f t="shared" si="24"/>
        <v>1.9</v>
      </c>
      <c r="N30" s="60">
        <f t="shared" si="24"/>
        <v>1.8</v>
      </c>
      <c r="O30" s="60" t="str">
        <f t="shared" si="24"/>
        <v>[1.6]</v>
      </c>
      <c r="P30" s="60" t="str">
        <f t="shared" si="24"/>
        <v>[1.7]</v>
      </c>
      <c r="Q30" s="60">
        <f t="shared" si="24"/>
        <v>1.9</v>
      </c>
      <c r="R30" s="60">
        <f t="shared" si="24"/>
        <v>1.9</v>
      </c>
      <c r="S30" s="60">
        <f t="shared" si="24"/>
        <v>2</v>
      </c>
      <c r="T30" s="60">
        <f t="shared" si="24"/>
        <v>2</v>
      </c>
      <c r="U30" s="60">
        <f t="shared" si="24"/>
        <v>2.1</v>
      </c>
      <c r="V30" s="60">
        <f t="shared" si="24"/>
        <v>2.4</v>
      </c>
      <c r="W30" s="60">
        <f t="shared" si="24"/>
        <v>2.1</v>
      </c>
      <c r="X30" s="60">
        <f t="shared" si="24"/>
        <v>2</v>
      </c>
      <c r="Y30" s="60">
        <f t="shared" si="24"/>
        <v>2.2999999999999998</v>
      </c>
      <c r="Z30" s="60">
        <f t="shared" si="24"/>
        <v>2.5</v>
      </c>
      <c r="AA30" s="60">
        <f t="shared" si="24"/>
        <v>2.2999999999999998</v>
      </c>
      <c r="AB30" s="60">
        <f t="shared" si="24"/>
        <v>2.6</v>
      </c>
      <c r="AC30" s="60" t="str">
        <f t="shared" si="24"/>
        <v>[2.1]</v>
      </c>
      <c r="AD30" s="60" t="str">
        <f t="shared" si="24"/>
        <v>[2.1]</v>
      </c>
      <c r="AE30" s="60" t="str">
        <f t="shared" si="24"/>
        <v>[2.0]</v>
      </c>
      <c r="AF30" s="60" t="str">
        <f t="shared" si="24"/>
        <v>[2.2]</v>
      </c>
      <c r="AG30" s="60" t="str">
        <f t="shared" si="24"/>
        <v>[2.1]</v>
      </c>
      <c r="AH30" s="60">
        <f t="shared" si="24"/>
        <v>2.5</v>
      </c>
      <c r="AI30" s="60">
        <f t="shared" si="24"/>
        <v>2.7</v>
      </c>
      <c r="AJ30" s="60">
        <f t="shared" si="24"/>
        <v>2.5</v>
      </c>
      <c r="AK30" s="60">
        <f t="shared" si="24"/>
        <v>2.4</v>
      </c>
      <c r="AL30" s="60">
        <f t="shared" si="24"/>
        <v>2.5</v>
      </c>
      <c r="AM30" s="60">
        <f t="shared" si="24"/>
        <v>2.9</v>
      </c>
      <c r="AN30" s="60">
        <f t="shared" si="24"/>
        <v>2.7</v>
      </c>
      <c r="AO30" s="60">
        <f t="shared" si="24"/>
        <v>3</v>
      </c>
      <c r="AP30" s="60">
        <f t="shared" si="24"/>
        <v>3.9</v>
      </c>
      <c r="AQ30" s="60">
        <f t="shared" si="24"/>
        <v>3.8</v>
      </c>
      <c r="AR30" s="60">
        <f t="shared" si="24"/>
        <v>4.0999999999999996</v>
      </c>
      <c r="AS30" s="60">
        <f t="shared" si="24"/>
        <v>3.5</v>
      </c>
      <c r="AT30" s="60">
        <f t="shared" si="24"/>
        <v>3.6</v>
      </c>
      <c r="AU30" s="60">
        <f t="shared" si="24"/>
        <v>3.9</v>
      </c>
      <c r="AV30" s="60" t="str">
        <f t="shared" si="24"/>
        <v>[3.6]</v>
      </c>
      <c r="AW30" s="60" t="str">
        <f t="shared" si="24"/>
        <v>[3.3]</v>
      </c>
      <c r="AX30" s="60" t="str">
        <f t="shared" si="24"/>
        <v>[2.9]</v>
      </c>
      <c r="AY30" s="60" t="str">
        <f t="shared" si="24"/>
        <v>[3.3]</v>
      </c>
      <c r="AZ30" s="60" t="str">
        <f t="shared" si="24"/>
        <v>[3.5]</v>
      </c>
      <c r="BA30" s="60" t="str">
        <f t="shared" si="24"/>
        <v>[2.9]</v>
      </c>
      <c r="BB30" s="60" t="str">
        <f t="shared" si="24"/>
        <v>[2.5]</v>
      </c>
      <c r="BC30" s="60" t="str">
        <f t="shared" si="24"/>
        <v>[3.2]</v>
      </c>
      <c r="BD30" s="60" t="str">
        <f t="shared" si="24"/>
        <v>[2.9]</v>
      </c>
      <c r="BE30" s="60" t="str">
        <f t="shared" si="24"/>
        <v>[3.2]</v>
      </c>
      <c r="BF30" s="60" t="str">
        <f t="shared" si="24"/>
        <v>[3.2]</v>
      </c>
      <c r="BG30" s="60" t="str">
        <f t="shared" si="24"/>
        <v>[2.3]</v>
      </c>
      <c r="BH30" s="60" t="str">
        <f t="shared" si="24"/>
        <v>*</v>
      </c>
      <c r="BI30" s="60" t="str">
        <f t="shared" si="24"/>
        <v>*</v>
      </c>
      <c r="BJ30" s="60" t="str">
        <f t="shared" si="24"/>
        <v>*</v>
      </c>
      <c r="BK30" s="60" t="str">
        <f t="shared" si="24"/>
        <v>[2.2]</v>
      </c>
      <c r="BL30" s="60" t="str">
        <f t="shared" si="24"/>
        <v>*</v>
      </c>
      <c r="BM30" s="60" t="str">
        <f t="shared" si="24"/>
        <v>*</v>
      </c>
      <c r="BN30" s="60" t="str">
        <f t="shared" si="24"/>
        <v>[3.1]</v>
      </c>
      <c r="BO30" s="60" t="str">
        <f t="shared" si="24"/>
        <v>[3.5]</v>
      </c>
      <c r="BP30" s="60" t="str">
        <f t="shared" si="24"/>
        <v>[2.9]</v>
      </c>
      <c r="BQ30" s="60" t="str">
        <f t="shared" si="24"/>
        <v>[3.9]</v>
      </c>
      <c r="BR30" s="60">
        <f t="shared" si="25"/>
        <v>4.4000000000000004</v>
      </c>
      <c r="BS30" s="60">
        <f t="shared" si="25"/>
        <v>4.0999999999999996</v>
      </c>
      <c r="BT30" s="60" t="str">
        <f t="shared" si="25"/>
        <v>[3.1]</v>
      </c>
      <c r="BU30" s="60" t="str">
        <f t="shared" si="25"/>
        <v>[3.0]</v>
      </c>
      <c r="BV30" s="60" t="str">
        <f t="shared" si="25"/>
        <v>[3.5]</v>
      </c>
      <c r="BW30" s="60" t="str">
        <f t="shared" si="25"/>
        <v>[4.2]</v>
      </c>
      <c r="BX30" s="60" t="str">
        <f t="shared" si="25"/>
        <v>*</v>
      </c>
      <c r="BY30" s="60" t="str">
        <f t="shared" si="25"/>
        <v>*</v>
      </c>
      <c r="BZ30" s="60" t="str">
        <f t="shared" si="25"/>
        <v>*</v>
      </c>
      <c r="CA30" s="60" t="str">
        <f t="shared" si="25"/>
        <v>[3.6]</v>
      </c>
      <c r="CB30" s="60" t="str">
        <f t="shared" si="25"/>
        <v>*</v>
      </c>
      <c r="CC30" s="60" t="str">
        <f t="shared" si="25"/>
        <v>*</v>
      </c>
      <c r="CD30" s="60" t="str">
        <f t="shared" si="26"/>
        <v>*</v>
      </c>
      <c r="CE30" s="60" t="str">
        <f t="shared" si="26"/>
        <v/>
      </c>
      <c r="CF30" s="60" t="str">
        <f t="shared" si="26"/>
        <v/>
      </c>
      <c r="CG30" s="60" t="str">
        <f t="shared" si="26"/>
        <v/>
      </c>
      <c r="CH30" s="60" t="str">
        <f t="shared" si="26"/>
        <v/>
      </c>
      <c r="CI30" s="60" t="str">
        <f t="shared" si="26"/>
        <v/>
      </c>
      <c r="CJ30" s="60" t="str">
        <f t="shared" si="26"/>
        <v/>
      </c>
      <c r="CK30" s="60" t="str">
        <f t="shared" si="26"/>
        <v/>
      </c>
      <c r="CL30" s="60" t="str">
        <f t="shared" si="26"/>
        <v/>
      </c>
      <c r="CM30" s="60" t="str">
        <f t="shared" si="26"/>
        <v/>
      </c>
      <c r="CN30" s="60" t="str">
        <f t="shared" si="27"/>
        <v/>
      </c>
      <c r="CO30" s="60" t="str">
        <f t="shared" si="27"/>
        <v/>
      </c>
      <c r="CP30" s="60" t="str">
        <f t="shared" si="27"/>
        <v/>
      </c>
      <c r="CQ30" s="60" t="str">
        <f t="shared" si="27"/>
        <v/>
      </c>
      <c r="CR30" s="60" t="str">
        <f t="shared" si="27"/>
        <v/>
      </c>
      <c r="CS30" s="60" t="str">
        <f t="shared" si="27"/>
        <v/>
      </c>
      <c r="CT30" s="60" t="str">
        <f t="shared" si="27"/>
        <v/>
      </c>
      <c r="CU30" s="60" t="str">
        <f t="shared" si="27"/>
        <v/>
      </c>
      <c r="CV30" s="60" t="str">
        <f t="shared" si="27"/>
        <v/>
      </c>
      <c r="CW30" s="60" t="str">
        <f t="shared" si="27"/>
        <v/>
      </c>
      <c r="CX30" s="60" t="str">
        <f t="shared" si="28"/>
        <v/>
      </c>
      <c r="CY30" s="60" t="str">
        <f t="shared" si="28"/>
        <v/>
      </c>
      <c r="CZ30" s="60" t="str">
        <f t="shared" si="28"/>
        <v/>
      </c>
      <c r="DA30" s="60" t="str">
        <f t="shared" si="28"/>
        <v/>
      </c>
      <c r="DB30" s="60" t="str">
        <f t="shared" si="28"/>
        <v/>
      </c>
      <c r="DC30" s="60" t="str">
        <f t="shared" si="28"/>
        <v/>
      </c>
      <c r="DD30" s="60" t="str">
        <f t="shared" si="28"/>
        <v/>
      </c>
      <c r="DE30" s="60" t="str">
        <f t="shared" si="28"/>
        <v/>
      </c>
      <c r="DF30" s="60" t="str">
        <f t="shared" si="28"/>
        <v/>
      </c>
      <c r="DG30" s="60" t="str">
        <f t="shared" si="28"/>
        <v/>
      </c>
      <c r="DH30" s="60" t="str">
        <f t="shared" si="29"/>
        <v/>
      </c>
    </row>
    <row r="31" spans="1:112" s="92" customFormat="1" ht="9.75" customHeight="1">
      <c r="A31" s="74"/>
      <c r="B31" s="76" t="s">
        <v>2055</v>
      </c>
      <c r="C31" s="75"/>
      <c r="D31" s="75"/>
      <c r="E31" s="60" t="str">
        <f>IF(C115="","",IF(ISNUMBER(VALUE(C115)),VALUE(C115),C115))</f>
        <v>:</v>
      </c>
      <c r="F31" s="60" t="str">
        <f t="shared" si="24"/>
        <v>:</v>
      </c>
      <c r="G31" s="60" t="str">
        <f t="shared" si="24"/>
        <v>:</v>
      </c>
      <c r="H31" s="60">
        <f t="shared" si="24"/>
        <v>5.0999999999999996</v>
      </c>
      <c r="I31" s="60">
        <f t="shared" si="24"/>
        <v>6.5</v>
      </c>
      <c r="J31" s="60">
        <f t="shared" si="24"/>
        <v>6.8</v>
      </c>
      <c r="K31" s="60">
        <f t="shared" si="24"/>
        <v>6</v>
      </c>
      <c r="L31" s="60">
        <f t="shared" si="24"/>
        <v>7.4</v>
      </c>
      <c r="M31" s="60">
        <f t="shared" si="24"/>
        <v>7.9</v>
      </c>
      <c r="N31" s="60">
        <f t="shared" si="24"/>
        <v>7.6</v>
      </c>
      <c r="O31" s="60">
        <f t="shared" si="24"/>
        <v>7.7</v>
      </c>
      <c r="P31" s="60">
        <f t="shared" si="24"/>
        <v>6.7</v>
      </c>
      <c r="Q31" s="60">
        <f t="shared" si="24"/>
        <v>7.2</v>
      </c>
      <c r="R31" s="60">
        <f t="shared" si="24"/>
        <v>8.1999999999999993</v>
      </c>
      <c r="S31" s="60">
        <f t="shared" si="24"/>
        <v>7</v>
      </c>
      <c r="T31" s="60">
        <f t="shared" si="24"/>
        <v>7.6</v>
      </c>
      <c r="U31" s="60">
        <f t="shared" si="24"/>
        <v>7.5</v>
      </c>
      <c r="V31" s="60">
        <f t="shared" si="24"/>
        <v>7.2</v>
      </c>
      <c r="W31" s="60">
        <f t="shared" si="24"/>
        <v>7.1</v>
      </c>
      <c r="X31" s="60">
        <f t="shared" si="24"/>
        <v>6.7</v>
      </c>
      <c r="Y31" s="60">
        <f t="shared" si="24"/>
        <v>7.1</v>
      </c>
      <c r="Z31" s="60">
        <f t="shared" si="24"/>
        <v>7.2</v>
      </c>
      <c r="AA31" s="60">
        <f t="shared" si="24"/>
        <v>7.7</v>
      </c>
      <c r="AB31" s="60">
        <f t="shared" si="24"/>
        <v>8.4</v>
      </c>
      <c r="AC31" s="60">
        <f t="shared" si="24"/>
        <v>9.1999999999999993</v>
      </c>
      <c r="AD31" s="60">
        <f t="shared" si="24"/>
        <v>8.6999999999999993</v>
      </c>
      <c r="AE31" s="60">
        <f t="shared" si="24"/>
        <v>9</v>
      </c>
      <c r="AF31" s="60">
        <f t="shared" si="24"/>
        <v>8.8000000000000007</v>
      </c>
      <c r="AG31" s="60">
        <f t="shared" si="24"/>
        <v>8.6999999999999993</v>
      </c>
      <c r="AH31" s="60">
        <f t="shared" si="24"/>
        <v>9</v>
      </c>
      <c r="AI31" s="60">
        <f t="shared" si="24"/>
        <v>10</v>
      </c>
      <c r="AJ31" s="60">
        <f t="shared" si="24"/>
        <v>9.4</v>
      </c>
      <c r="AK31" s="60">
        <f t="shared" si="24"/>
        <v>9.3000000000000007</v>
      </c>
      <c r="AL31" s="60">
        <f t="shared" si="24"/>
        <v>10.7</v>
      </c>
      <c r="AM31" s="60">
        <f t="shared" si="24"/>
        <v>9.5</v>
      </c>
      <c r="AN31" s="60">
        <f t="shared" si="24"/>
        <v>9.5</v>
      </c>
      <c r="AO31" s="60">
        <f t="shared" si="24"/>
        <v>10.5</v>
      </c>
      <c r="AP31" s="60">
        <f t="shared" si="24"/>
        <v>10.8</v>
      </c>
      <c r="AQ31" s="60">
        <f t="shared" si="24"/>
        <v>11.7</v>
      </c>
      <c r="AR31" s="60">
        <f t="shared" si="24"/>
        <v>10.9</v>
      </c>
      <c r="AS31" s="60">
        <f t="shared" si="24"/>
        <v>11</v>
      </c>
      <c r="AT31" s="60">
        <f t="shared" si="24"/>
        <v>11.6</v>
      </c>
      <c r="AU31" s="60">
        <f t="shared" si="24"/>
        <v>11.6</v>
      </c>
      <c r="AV31" s="60">
        <f t="shared" si="24"/>
        <v>11.5</v>
      </c>
      <c r="AW31" s="60">
        <f t="shared" si="24"/>
        <v>11.2</v>
      </c>
      <c r="AX31" s="60">
        <f t="shared" si="24"/>
        <v>10.4</v>
      </c>
      <c r="AY31" s="60">
        <f t="shared" si="24"/>
        <v>9.1</v>
      </c>
      <c r="AZ31" s="60">
        <f t="shared" si="24"/>
        <v>8.1</v>
      </c>
      <c r="BA31" s="60">
        <f t="shared" si="24"/>
        <v>7.8</v>
      </c>
      <c r="BB31" s="60">
        <f t="shared" si="24"/>
        <v>7.4</v>
      </c>
      <c r="BC31" s="60">
        <f t="shared" si="24"/>
        <v>7.1</v>
      </c>
      <c r="BD31" s="60">
        <f t="shared" si="24"/>
        <v>5.3</v>
      </c>
      <c r="BE31" s="60">
        <f t="shared" si="24"/>
        <v>4.5999999999999996</v>
      </c>
      <c r="BF31" s="60">
        <f t="shared" si="24"/>
        <v>6.6</v>
      </c>
      <c r="BG31" s="60">
        <f t="shared" si="24"/>
        <v>6.6</v>
      </c>
      <c r="BH31" s="60">
        <f t="shared" si="24"/>
        <v>6.3</v>
      </c>
      <c r="BI31" s="60">
        <f t="shared" si="24"/>
        <v>6.2</v>
      </c>
      <c r="BJ31" s="60">
        <f t="shared" si="24"/>
        <v>6.2</v>
      </c>
      <c r="BK31" s="60">
        <f t="shared" si="24"/>
        <v>5.6</v>
      </c>
      <c r="BL31" s="60">
        <f t="shared" si="24"/>
        <v>5.8</v>
      </c>
      <c r="BM31" s="60">
        <f t="shared" si="24"/>
        <v>6.6</v>
      </c>
      <c r="BN31" s="60">
        <f t="shared" si="24"/>
        <v>7.6</v>
      </c>
      <c r="BO31" s="60">
        <f t="shared" si="24"/>
        <v>7.9</v>
      </c>
      <c r="BP31" s="60">
        <f t="shared" si="24"/>
        <v>9</v>
      </c>
      <c r="BQ31" s="60">
        <f>IF(BO115="","",IF(ISNUMBER(VALUE(BO115)),VALUE(BO115),BO115))</f>
        <v>8.6</v>
      </c>
      <c r="BR31" s="60">
        <f t="shared" si="25"/>
        <v>7.4</v>
      </c>
      <c r="BS31" s="60">
        <f t="shared" si="25"/>
        <v>7.4</v>
      </c>
      <c r="BT31" s="60">
        <f t="shared" si="25"/>
        <v>8.1</v>
      </c>
      <c r="BU31" s="60">
        <f t="shared" si="25"/>
        <v>9</v>
      </c>
      <c r="BV31" s="60">
        <f t="shared" si="25"/>
        <v>8.8000000000000007</v>
      </c>
      <c r="BW31" s="60">
        <f t="shared" si="25"/>
        <v>8.6999999999999993</v>
      </c>
      <c r="BX31" s="60">
        <f t="shared" si="25"/>
        <v>7.2</v>
      </c>
      <c r="BY31" s="60">
        <f t="shared" si="25"/>
        <v>8.9</v>
      </c>
      <c r="BZ31" s="60">
        <f t="shared" si="25"/>
        <v>8.5</v>
      </c>
      <c r="CA31" s="60">
        <f t="shared" si="25"/>
        <v>7.4</v>
      </c>
      <c r="CB31" s="60">
        <f t="shared" si="25"/>
        <v>7.6</v>
      </c>
      <c r="CC31" s="60">
        <f t="shared" si="25"/>
        <v>7.3</v>
      </c>
      <c r="CD31" s="60">
        <f t="shared" si="26"/>
        <v>7.3</v>
      </c>
      <c r="CE31" s="60" t="str">
        <f t="shared" si="26"/>
        <v/>
      </c>
      <c r="CF31" s="60" t="str">
        <f t="shared" si="26"/>
        <v/>
      </c>
      <c r="CG31" s="60" t="str">
        <f t="shared" si="26"/>
        <v/>
      </c>
      <c r="CH31" s="60" t="str">
        <f t="shared" si="26"/>
        <v/>
      </c>
      <c r="CI31" s="60" t="str">
        <f t="shared" si="26"/>
        <v/>
      </c>
      <c r="CJ31" s="60" t="str">
        <f t="shared" si="26"/>
        <v/>
      </c>
      <c r="CK31" s="60" t="str">
        <f t="shared" si="26"/>
        <v/>
      </c>
      <c r="CL31" s="60" t="str">
        <f t="shared" si="26"/>
        <v/>
      </c>
      <c r="CM31" s="60" t="str">
        <f t="shared" si="26"/>
        <v/>
      </c>
      <c r="CN31" s="60" t="str">
        <f t="shared" si="27"/>
        <v/>
      </c>
      <c r="CO31" s="60" t="str">
        <f t="shared" si="27"/>
        <v/>
      </c>
      <c r="CP31" s="60" t="str">
        <f t="shared" si="27"/>
        <v/>
      </c>
      <c r="CQ31" s="60" t="str">
        <f t="shared" si="27"/>
        <v/>
      </c>
      <c r="CR31" s="60" t="str">
        <f t="shared" si="27"/>
        <v/>
      </c>
      <c r="CS31" s="60" t="str">
        <f t="shared" si="27"/>
        <v/>
      </c>
      <c r="CT31" s="60" t="str">
        <f t="shared" si="27"/>
        <v/>
      </c>
      <c r="CU31" s="60" t="str">
        <f t="shared" si="27"/>
        <v/>
      </c>
      <c r="CV31" s="60" t="str">
        <f t="shared" si="27"/>
        <v/>
      </c>
      <c r="CW31" s="60" t="str">
        <f t="shared" si="27"/>
        <v/>
      </c>
      <c r="CX31" s="60" t="str">
        <f t="shared" si="28"/>
        <v/>
      </c>
      <c r="CY31" s="60" t="str">
        <f t="shared" si="28"/>
        <v/>
      </c>
      <c r="CZ31" s="60" t="str">
        <f t="shared" si="28"/>
        <v/>
      </c>
      <c r="DA31" s="60" t="str">
        <f t="shared" si="28"/>
        <v/>
      </c>
      <c r="DB31" s="60" t="str">
        <f t="shared" si="28"/>
        <v/>
      </c>
      <c r="DC31" s="60" t="str">
        <f t="shared" si="28"/>
        <v/>
      </c>
      <c r="DD31" s="60" t="str">
        <f t="shared" si="28"/>
        <v/>
      </c>
      <c r="DE31" s="60" t="str">
        <f t="shared" si="28"/>
        <v/>
      </c>
      <c r="DF31" s="60" t="str">
        <f t="shared" si="28"/>
        <v/>
      </c>
      <c r="DG31" s="60" t="str">
        <f t="shared" si="28"/>
        <v/>
      </c>
      <c r="DH31" s="60" t="str">
        <f t="shared" si="29"/>
        <v/>
      </c>
    </row>
    <row r="32" spans="1:112" ht="3" customHeight="1">
      <c r="A32" s="74"/>
      <c r="B32" s="71"/>
      <c r="C32" s="70"/>
      <c r="D32" s="125"/>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row>
    <row r="33" spans="1:112" s="89" customFormat="1" ht="9.75" customHeight="1">
      <c r="A33" s="64"/>
      <c r="B33" s="64" t="s">
        <v>2056</v>
      </c>
      <c r="C33" s="70"/>
      <c r="D33" s="64"/>
      <c r="E33" s="73" t="str">
        <f t="shared" ref="E33:E38" si="30">IF(C116="","",IF(ISNUMBER(VALUE(C116)),VALUE(C116),C116))</f>
        <v>:</v>
      </c>
      <c r="F33" s="73" t="str">
        <f t="shared" ref="F33:BQ36" si="31">IF(D116="","",IF(ISNUMBER(VALUE(D116)),VALUE(D116),D116))</f>
        <v>:</v>
      </c>
      <c r="G33" s="73" t="str">
        <f t="shared" si="31"/>
        <v>:</v>
      </c>
      <c r="H33" s="73">
        <f t="shared" si="31"/>
        <v>11.6</v>
      </c>
      <c r="I33" s="73">
        <f t="shared" si="31"/>
        <v>15.4</v>
      </c>
      <c r="J33" s="73">
        <f t="shared" si="31"/>
        <v>16.3</v>
      </c>
      <c r="K33" s="73">
        <f t="shared" si="31"/>
        <v>15.9</v>
      </c>
      <c r="L33" s="73">
        <f t="shared" si="31"/>
        <v>15.9</v>
      </c>
      <c r="M33" s="73">
        <f t="shared" si="31"/>
        <v>17</v>
      </c>
      <c r="N33" s="73">
        <f t="shared" si="31"/>
        <v>17.3</v>
      </c>
      <c r="O33" s="73">
        <f t="shared" si="31"/>
        <v>17.2</v>
      </c>
      <c r="P33" s="73">
        <f t="shared" si="31"/>
        <v>17.8</v>
      </c>
      <c r="Q33" s="73">
        <f t="shared" si="31"/>
        <v>18.5</v>
      </c>
      <c r="R33" s="73">
        <f t="shared" si="31"/>
        <v>19.100000000000001</v>
      </c>
      <c r="S33" s="73">
        <f t="shared" si="31"/>
        <v>20.6</v>
      </c>
      <c r="T33" s="73">
        <f t="shared" si="31"/>
        <v>20</v>
      </c>
      <c r="U33" s="73">
        <f t="shared" si="31"/>
        <v>19.399999999999999</v>
      </c>
      <c r="V33" s="73">
        <f t="shared" si="31"/>
        <v>20.100000000000001</v>
      </c>
      <c r="W33" s="73">
        <f t="shared" si="31"/>
        <v>19.8</v>
      </c>
      <c r="X33" s="73">
        <f t="shared" si="31"/>
        <v>18.2</v>
      </c>
      <c r="Y33" s="73">
        <f t="shared" si="31"/>
        <v>18.2</v>
      </c>
      <c r="Z33" s="73">
        <f t="shared" si="31"/>
        <v>19.2</v>
      </c>
      <c r="AA33" s="73">
        <f t="shared" si="31"/>
        <v>18.399999999999999</v>
      </c>
      <c r="AB33" s="73">
        <f t="shared" si="31"/>
        <v>18.2</v>
      </c>
      <c r="AC33" s="73">
        <f t="shared" si="31"/>
        <v>19.5</v>
      </c>
      <c r="AD33" s="73">
        <f t="shared" si="31"/>
        <v>20.9</v>
      </c>
      <c r="AE33" s="73">
        <f t="shared" si="31"/>
        <v>21.2</v>
      </c>
      <c r="AF33" s="73">
        <f t="shared" si="31"/>
        <v>19.899999999999999</v>
      </c>
      <c r="AG33" s="73">
        <f t="shared" si="31"/>
        <v>21</v>
      </c>
      <c r="AH33" s="73">
        <f t="shared" si="31"/>
        <v>25.2</v>
      </c>
      <c r="AI33" s="73">
        <f t="shared" si="31"/>
        <v>24</v>
      </c>
      <c r="AJ33" s="73">
        <f t="shared" si="31"/>
        <v>26.9</v>
      </c>
      <c r="AK33" s="73">
        <f t="shared" si="31"/>
        <v>26.4</v>
      </c>
      <c r="AL33" s="73">
        <f t="shared" si="31"/>
        <v>27.6</v>
      </c>
      <c r="AM33" s="73">
        <f t="shared" si="31"/>
        <v>25.6</v>
      </c>
      <c r="AN33" s="73">
        <f t="shared" si="31"/>
        <v>27.6</v>
      </c>
      <c r="AO33" s="73">
        <f t="shared" si="31"/>
        <v>30.8</v>
      </c>
      <c r="AP33" s="73">
        <f t="shared" si="31"/>
        <v>33.299999999999997</v>
      </c>
      <c r="AQ33" s="73">
        <f t="shared" si="31"/>
        <v>33.1</v>
      </c>
      <c r="AR33" s="73">
        <f t="shared" si="31"/>
        <v>36.1</v>
      </c>
      <c r="AS33" s="73">
        <f t="shared" si="31"/>
        <v>33.9</v>
      </c>
      <c r="AT33" s="73">
        <f t="shared" si="31"/>
        <v>35.5</v>
      </c>
      <c r="AU33" s="73">
        <f t="shared" si="31"/>
        <v>31.2</v>
      </c>
      <c r="AV33" s="73">
        <f t="shared" si="31"/>
        <v>33.799999999999997</v>
      </c>
      <c r="AW33" s="73">
        <f t="shared" si="31"/>
        <v>26.9</v>
      </c>
      <c r="AX33" s="73">
        <f t="shared" si="31"/>
        <v>26.3</v>
      </c>
      <c r="AY33" s="73">
        <f t="shared" si="31"/>
        <v>25.8</v>
      </c>
      <c r="AZ33" s="73">
        <f t="shared" si="31"/>
        <v>24</v>
      </c>
      <c r="BA33" s="73">
        <f t="shared" si="31"/>
        <v>22.8</v>
      </c>
      <c r="BB33" s="73">
        <f t="shared" si="31"/>
        <v>24.4</v>
      </c>
      <c r="BC33" s="73">
        <f t="shared" si="31"/>
        <v>24</v>
      </c>
      <c r="BD33" s="73">
        <f t="shared" si="31"/>
        <v>23.4</v>
      </c>
      <c r="BE33" s="73">
        <f t="shared" si="31"/>
        <v>23.9</v>
      </c>
      <c r="BF33" s="73">
        <f t="shared" si="31"/>
        <v>25.6</v>
      </c>
      <c r="BG33" s="73">
        <f t="shared" si="31"/>
        <v>25.2</v>
      </c>
      <c r="BH33" s="73">
        <f t="shared" si="31"/>
        <v>25.1</v>
      </c>
      <c r="BI33" s="73">
        <f t="shared" si="31"/>
        <v>26.9</v>
      </c>
      <c r="BJ33" s="73">
        <f t="shared" si="31"/>
        <v>27.2</v>
      </c>
      <c r="BK33" s="73">
        <f t="shared" si="31"/>
        <v>25.7</v>
      </c>
      <c r="BL33" s="73">
        <f t="shared" si="31"/>
        <v>25.6</v>
      </c>
      <c r="BM33" s="73">
        <f t="shared" si="31"/>
        <v>29.5</v>
      </c>
      <c r="BN33" s="73">
        <f t="shared" si="31"/>
        <v>29.7</v>
      </c>
      <c r="BO33" s="73">
        <f t="shared" si="31"/>
        <v>28.6</v>
      </c>
      <c r="BP33" s="73">
        <f t="shared" si="31"/>
        <v>30.4</v>
      </c>
      <c r="BQ33" s="73">
        <f t="shared" si="31"/>
        <v>29.4</v>
      </c>
      <c r="BR33" s="73">
        <f t="shared" ref="BR33:CC38" si="32">IF(BP116="","",IF(ISNUMBER(VALUE(BP116)),VALUE(BP116),BP116))</f>
        <v>30</v>
      </c>
      <c r="BS33" s="73">
        <f t="shared" si="32"/>
        <v>27.5</v>
      </c>
      <c r="BT33" s="73">
        <f t="shared" si="32"/>
        <v>26.8</v>
      </c>
      <c r="BU33" s="73">
        <f t="shared" si="32"/>
        <v>25</v>
      </c>
      <c r="BV33" s="73">
        <f t="shared" si="32"/>
        <v>30.1</v>
      </c>
      <c r="BW33" s="73">
        <f t="shared" si="32"/>
        <v>26.4</v>
      </c>
      <c r="BX33" s="73">
        <f t="shared" si="32"/>
        <v>25.6</v>
      </c>
      <c r="BY33" s="73">
        <f t="shared" si="32"/>
        <v>26.4</v>
      </c>
      <c r="BZ33" s="73">
        <f t="shared" si="32"/>
        <v>29.3</v>
      </c>
      <c r="CA33" s="73">
        <f t="shared" si="32"/>
        <v>27.9</v>
      </c>
      <c r="CB33" s="73">
        <f t="shared" si="32"/>
        <v>25.3</v>
      </c>
      <c r="CC33" s="73">
        <f t="shared" si="32"/>
        <v>26.4</v>
      </c>
      <c r="CD33" s="73">
        <f t="shared" ref="CD33:CD38" si="33">IF(CB116="","",IF(ISNUMBER(VALUE(CB116)),VALUE(CB116),CB116))</f>
        <v>28.1</v>
      </c>
      <c r="CE33" s="73" t="str">
        <f t="shared" ref="CE33:CE38" si="34">IF(CC116="","",IF(ISNUMBER(VALUE(CC116)),VALUE(CC116),CC116))</f>
        <v/>
      </c>
      <c r="CF33" s="73" t="str">
        <f t="shared" ref="CF33:CF38" si="35">IF(CD116="","",IF(ISNUMBER(VALUE(CD116)),VALUE(CD116),CD116))</f>
        <v/>
      </c>
      <c r="CG33" s="73" t="str">
        <f t="shared" ref="CG33:CG38" si="36">IF(CE116="","",IF(ISNUMBER(VALUE(CE116)),VALUE(CE116),CE116))</f>
        <v/>
      </c>
      <c r="CH33" s="73" t="str">
        <f t="shared" ref="CH33:CH38" si="37">IF(CF116="","",IF(ISNUMBER(VALUE(CF116)),VALUE(CF116),CF116))</f>
        <v/>
      </c>
      <c r="CI33" s="73" t="str">
        <f t="shared" ref="CI33:CI38" si="38">IF(CG116="","",IF(ISNUMBER(VALUE(CG116)),VALUE(CG116),CG116))</f>
        <v/>
      </c>
      <c r="CJ33" s="73" t="str">
        <f t="shared" ref="CJ33:CJ38" si="39">IF(CH116="","",IF(ISNUMBER(VALUE(CH116)),VALUE(CH116),CH116))</f>
        <v/>
      </c>
      <c r="CK33" s="73" t="str">
        <f t="shared" ref="CK33:CK38" si="40">IF(CI116="","",IF(ISNUMBER(VALUE(CI116)),VALUE(CI116),CI116))</f>
        <v/>
      </c>
      <c r="CL33" s="73" t="str">
        <f t="shared" ref="CL33:CL38" si="41">IF(CJ116="","",IF(ISNUMBER(VALUE(CJ116)),VALUE(CJ116),CJ116))</f>
        <v/>
      </c>
      <c r="CM33" s="73" t="str">
        <f t="shared" ref="CM33:CM38" si="42">IF(CK116="","",IF(ISNUMBER(VALUE(CK116)),VALUE(CK116),CK116))</f>
        <v/>
      </c>
      <c r="CN33" s="73" t="str">
        <f t="shared" ref="CN33:CN38" si="43">IF(CL116="","",IF(ISNUMBER(VALUE(CL116)),VALUE(CL116),CL116))</f>
        <v/>
      </c>
      <c r="CO33" s="73" t="str">
        <f t="shared" ref="CO33:CO38" si="44">IF(CM116="","",IF(ISNUMBER(VALUE(CM116)),VALUE(CM116),CM116))</f>
        <v/>
      </c>
      <c r="CP33" s="73" t="str">
        <f t="shared" ref="CP33:CP38" si="45">IF(CN116="","",IF(ISNUMBER(VALUE(CN116)),VALUE(CN116),CN116))</f>
        <v/>
      </c>
      <c r="CQ33" s="73" t="str">
        <f t="shared" ref="CQ33:CQ38" si="46">IF(CO116="","",IF(ISNUMBER(VALUE(CO116)),VALUE(CO116),CO116))</f>
        <v/>
      </c>
      <c r="CR33" s="73" t="str">
        <f t="shared" ref="CR33:CR38" si="47">IF(CP116="","",IF(ISNUMBER(VALUE(CP116)),VALUE(CP116),CP116))</f>
        <v/>
      </c>
      <c r="CS33" s="73" t="str">
        <f t="shared" ref="CS33:CS38" si="48">IF(CQ116="","",IF(ISNUMBER(VALUE(CQ116)),VALUE(CQ116),CQ116))</f>
        <v/>
      </c>
      <c r="CT33" s="73" t="str">
        <f t="shared" ref="CT33:CT38" si="49">IF(CR116="","",IF(ISNUMBER(VALUE(CR116)),VALUE(CR116),CR116))</f>
        <v/>
      </c>
      <c r="CU33" s="73" t="str">
        <f t="shared" ref="CU33:CU38" si="50">IF(CS116="","",IF(ISNUMBER(VALUE(CS116)),VALUE(CS116),CS116))</f>
        <v/>
      </c>
      <c r="CV33" s="73" t="str">
        <f t="shared" ref="CV33:CV38" si="51">IF(CT116="","",IF(ISNUMBER(VALUE(CT116)),VALUE(CT116),CT116))</f>
        <v/>
      </c>
      <c r="CW33" s="73" t="str">
        <f t="shared" ref="CW33:CW38" si="52">IF(CU116="","",IF(ISNUMBER(VALUE(CU116)),VALUE(CU116),CU116))</f>
        <v/>
      </c>
      <c r="CX33" s="73" t="str">
        <f t="shared" ref="CX33:CX38" si="53">IF(CV116="","",IF(ISNUMBER(VALUE(CV116)),VALUE(CV116),CV116))</f>
        <v/>
      </c>
      <c r="CY33" s="73" t="str">
        <f t="shared" ref="CY33:CY38" si="54">IF(CW116="","",IF(ISNUMBER(VALUE(CW116)),VALUE(CW116),CW116))</f>
        <v/>
      </c>
      <c r="CZ33" s="73" t="str">
        <f t="shared" ref="CZ33:CZ38" si="55">IF(CX116="","",IF(ISNUMBER(VALUE(CX116)),VALUE(CX116),CX116))</f>
        <v/>
      </c>
      <c r="DA33" s="73" t="str">
        <f t="shared" ref="DA33:DA38" si="56">IF(CY116="","",IF(ISNUMBER(VALUE(CY116)),VALUE(CY116),CY116))</f>
        <v/>
      </c>
      <c r="DB33" s="73" t="str">
        <f t="shared" ref="DB33:DB38" si="57">IF(CZ116="","",IF(ISNUMBER(VALUE(CZ116)),VALUE(CZ116),CZ116))</f>
        <v/>
      </c>
      <c r="DC33" s="73" t="str">
        <f t="shared" ref="DC33:DC38" si="58">IF(DA116="","",IF(ISNUMBER(VALUE(DA116)),VALUE(DA116),DA116))</f>
        <v/>
      </c>
      <c r="DD33" s="73" t="str">
        <f t="shared" ref="DD33:DD38" si="59">IF(DB116="","",IF(ISNUMBER(VALUE(DB116)),VALUE(DB116),DB116))</f>
        <v/>
      </c>
      <c r="DE33" s="73" t="str">
        <f t="shared" ref="DE33:DE38" si="60">IF(DC116="","",IF(ISNUMBER(VALUE(DC116)),VALUE(DC116),DC116))</f>
        <v/>
      </c>
      <c r="DF33" s="73" t="str">
        <f t="shared" ref="DF33:DF38" si="61">IF(DD116="","",IF(ISNUMBER(VALUE(DD116)),VALUE(DD116),DD116))</f>
        <v/>
      </c>
      <c r="DG33" s="73" t="str">
        <f t="shared" ref="DG33:DG38" si="62">IF(DE116="","",IF(ISNUMBER(VALUE(DE116)),VALUE(DE116),DE116))</f>
        <v/>
      </c>
      <c r="DH33" s="73" t="str">
        <f t="shared" ref="DH33:DH38" si="63">IF(DF116="","",IF(ISNUMBER(VALUE(DF116)),VALUE(DF116),DF116))</f>
        <v/>
      </c>
    </row>
    <row r="34" spans="1:112" ht="9.75" customHeight="1">
      <c r="A34" s="74"/>
      <c r="B34" s="76" t="s">
        <v>2057</v>
      </c>
      <c r="C34" s="21"/>
      <c r="D34" s="75"/>
      <c r="E34" s="60" t="str">
        <f t="shared" si="30"/>
        <v>:</v>
      </c>
      <c r="F34" s="60" t="str">
        <f t="shared" si="31"/>
        <v>:</v>
      </c>
      <c r="G34" s="60" t="str">
        <f t="shared" si="31"/>
        <v>:</v>
      </c>
      <c r="H34" s="60">
        <f t="shared" si="31"/>
        <v>2.4</v>
      </c>
      <c r="I34" s="60">
        <f t="shared" si="31"/>
        <v>3.5</v>
      </c>
      <c r="J34" s="60">
        <f t="shared" si="31"/>
        <v>3.5</v>
      </c>
      <c r="K34" s="60">
        <f t="shared" si="31"/>
        <v>2.9</v>
      </c>
      <c r="L34" s="60">
        <f t="shared" si="31"/>
        <v>2.9</v>
      </c>
      <c r="M34" s="60">
        <f t="shared" si="31"/>
        <v>3.3</v>
      </c>
      <c r="N34" s="60">
        <f t="shared" si="31"/>
        <v>4</v>
      </c>
      <c r="O34" s="60">
        <f t="shared" si="31"/>
        <v>3.5</v>
      </c>
      <c r="P34" s="60">
        <f t="shared" si="31"/>
        <v>3.7</v>
      </c>
      <c r="Q34" s="60">
        <f t="shared" si="31"/>
        <v>3.9</v>
      </c>
      <c r="R34" s="60">
        <f t="shared" si="31"/>
        <v>3.9</v>
      </c>
      <c r="S34" s="60">
        <f t="shared" si="31"/>
        <v>4.0999999999999996</v>
      </c>
      <c r="T34" s="60">
        <f t="shared" si="31"/>
        <v>3.6</v>
      </c>
      <c r="U34" s="60">
        <f t="shared" si="31"/>
        <v>3.5</v>
      </c>
      <c r="V34" s="60">
        <f t="shared" si="31"/>
        <v>4.4000000000000004</v>
      </c>
      <c r="W34" s="60">
        <f t="shared" si="31"/>
        <v>4.3</v>
      </c>
      <c r="X34" s="60">
        <f t="shared" si="31"/>
        <v>4.7</v>
      </c>
      <c r="Y34" s="60">
        <f t="shared" si="31"/>
        <v>4.5999999999999996</v>
      </c>
      <c r="Z34" s="60">
        <f t="shared" si="31"/>
        <v>4.7</v>
      </c>
      <c r="AA34" s="60">
        <f t="shared" si="31"/>
        <v>4.3</v>
      </c>
      <c r="AB34" s="60">
        <f t="shared" si="31"/>
        <v>4.5999999999999996</v>
      </c>
      <c r="AC34" s="60">
        <f t="shared" si="31"/>
        <v>4.5999999999999996</v>
      </c>
      <c r="AD34" s="60">
        <f t="shared" si="31"/>
        <v>4.5999999999999996</v>
      </c>
      <c r="AE34" s="60">
        <f t="shared" si="31"/>
        <v>4.7</v>
      </c>
      <c r="AF34" s="60">
        <f t="shared" si="31"/>
        <v>5.2</v>
      </c>
      <c r="AG34" s="60">
        <f t="shared" si="31"/>
        <v>5.5</v>
      </c>
      <c r="AH34" s="60">
        <f t="shared" si="31"/>
        <v>7.2</v>
      </c>
      <c r="AI34" s="60">
        <f t="shared" si="31"/>
        <v>5.9</v>
      </c>
      <c r="AJ34" s="60">
        <f t="shared" si="31"/>
        <v>7.5</v>
      </c>
      <c r="AK34" s="60">
        <f t="shared" si="31"/>
        <v>6.9</v>
      </c>
      <c r="AL34" s="60">
        <f t="shared" si="31"/>
        <v>7.4</v>
      </c>
      <c r="AM34" s="60">
        <f t="shared" si="31"/>
        <v>5.6</v>
      </c>
      <c r="AN34" s="60">
        <f t="shared" si="31"/>
        <v>6.8</v>
      </c>
      <c r="AO34" s="60">
        <f t="shared" si="31"/>
        <v>9.1</v>
      </c>
      <c r="AP34" s="60">
        <f t="shared" si="31"/>
        <v>8.5</v>
      </c>
      <c r="AQ34" s="60">
        <f t="shared" si="31"/>
        <v>8</v>
      </c>
      <c r="AR34" s="60">
        <f t="shared" si="31"/>
        <v>9.9</v>
      </c>
      <c r="AS34" s="60">
        <f t="shared" si="31"/>
        <v>8.5</v>
      </c>
      <c r="AT34" s="60">
        <f t="shared" si="31"/>
        <v>9</v>
      </c>
      <c r="AU34" s="60">
        <f t="shared" si="31"/>
        <v>7.6</v>
      </c>
      <c r="AV34" s="60">
        <f t="shared" si="31"/>
        <v>8.6999999999999993</v>
      </c>
      <c r="AW34" s="60">
        <f t="shared" si="31"/>
        <v>7</v>
      </c>
      <c r="AX34" s="60">
        <f t="shared" si="31"/>
        <v>6.4</v>
      </c>
      <c r="AY34" s="60">
        <f t="shared" si="31"/>
        <v>7.4</v>
      </c>
      <c r="AZ34" s="60">
        <f t="shared" si="31"/>
        <v>7.3</v>
      </c>
      <c r="BA34" s="60">
        <f t="shared" si="31"/>
        <v>5.3</v>
      </c>
      <c r="BB34" s="60">
        <f t="shared" si="31"/>
        <v>6.4</v>
      </c>
      <c r="BC34" s="60" t="str">
        <f t="shared" si="31"/>
        <v>[5.6]</v>
      </c>
      <c r="BD34" s="60">
        <f t="shared" si="31"/>
        <v>5.6</v>
      </c>
      <c r="BE34" s="60">
        <f t="shared" si="31"/>
        <v>5.9</v>
      </c>
      <c r="BF34" s="60">
        <f t="shared" si="31"/>
        <v>6.9</v>
      </c>
      <c r="BG34" s="60">
        <f t="shared" si="31"/>
        <v>6.7</v>
      </c>
      <c r="BH34" s="60">
        <f t="shared" si="31"/>
        <v>6.1</v>
      </c>
      <c r="BI34" s="60">
        <f t="shared" si="31"/>
        <v>7.5</v>
      </c>
      <c r="BJ34" s="60">
        <f t="shared" si="31"/>
        <v>8.1999999999999993</v>
      </c>
      <c r="BK34" s="60">
        <f t="shared" si="31"/>
        <v>7.1</v>
      </c>
      <c r="BL34" s="60">
        <f t="shared" si="31"/>
        <v>8.1</v>
      </c>
      <c r="BM34" s="60">
        <f t="shared" si="31"/>
        <v>6.9</v>
      </c>
      <c r="BN34" s="60">
        <f t="shared" si="31"/>
        <v>7.8</v>
      </c>
      <c r="BO34" s="60">
        <f t="shared" si="31"/>
        <v>6.9</v>
      </c>
      <c r="BP34" s="60">
        <f t="shared" si="31"/>
        <v>8.1</v>
      </c>
      <c r="BQ34" s="60">
        <f t="shared" si="31"/>
        <v>7.3</v>
      </c>
      <c r="BR34" s="60">
        <f t="shared" si="32"/>
        <v>8.1</v>
      </c>
      <c r="BS34" s="60">
        <f t="shared" si="32"/>
        <v>6.4</v>
      </c>
      <c r="BT34" s="60">
        <f t="shared" si="32"/>
        <v>5.9</v>
      </c>
      <c r="BU34" s="60">
        <f t="shared" si="32"/>
        <v>5.7</v>
      </c>
      <c r="BV34" s="60">
        <f t="shared" si="32"/>
        <v>7.4</v>
      </c>
      <c r="BW34" s="60">
        <f t="shared" si="32"/>
        <v>7.1</v>
      </c>
      <c r="BX34" s="60">
        <f t="shared" si="32"/>
        <v>7.2</v>
      </c>
      <c r="BY34" s="60">
        <f t="shared" si="32"/>
        <v>6.7</v>
      </c>
      <c r="BZ34" s="60">
        <f t="shared" si="32"/>
        <v>5.7</v>
      </c>
      <c r="CA34" s="60">
        <f t="shared" si="32"/>
        <v>6.7</v>
      </c>
      <c r="CB34" s="60" t="str">
        <f t="shared" si="32"/>
        <v>[5.7]</v>
      </c>
      <c r="CC34" s="60">
        <f t="shared" si="32"/>
        <v>6.8</v>
      </c>
      <c r="CD34" s="60">
        <f t="shared" si="33"/>
        <v>8.5</v>
      </c>
      <c r="CE34" s="60" t="str">
        <f t="shared" si="34"/>
        <v/>
      </c>
      <c r="CF34" s="60" t="str">
        <f t="shared" si="35"/>
        <v/>
      </c>
      <c r="CG34" s="60" t="str">
        <f t="shared" si="36"/>
        <v/>
      </c>
      <c r="CH34" s="60" t="str">
        <f t="shared" si="37"/>
        <v/>
      </c>
      <c r="CI34" s="60" t="str">
        <f t="shared" si="38"/>
        <v/>
      </c>
      <c r="CJ34" s="60" t="str">
        <f t="shared" si="39"/>
        <v/>
      </c>
      <c r="CK34" s="60" t="str">
        <f t="shared" si="40"/>
        <v/>
      </c>
      <c r="CL34" s="60" t="str">
        <f t="shared" si="41"/>
        <v/>
      </c>
      <c r="CM34" s="60" t="str">
        <f t="shared" si="42"/>
        <v/>
      </c>
      <c r="CN34" s="60" t="str">
        <f t="shared" si="43"/>
        <v/>
      </c>
      <c r="CO34" s="60" t="str">
        <f t="shared" si="44"/>
        <v/>
      </c>
      <c r="CP34" s="60" t="str">
        <f t="shared" si="45"/>
        <v/>
      </c>
      <c r="CQ34" s="60" t="str">
        <f t="shared" si="46"/>
        <v/>
      </c>
      <c r="CR34" s="60" t="str">
        <f t="shared" si="47"/>
        <v/>
      </c>
      <c r="CS34" s="60" t="str">
        <f t="shared" si="48"/>
        <v/>
      </c>
      <c r="CT34" s="60" t="str">
        <f t="shared" si="49"/>
        <v/>
      </c>
      <c r="CU34" s="60" t="str">
        <f t="shared" si="50"/>
        <v/>
      </c>
      <c r="CV34" s="60" t="str">
        <f t="shared" si="51"/>
        <v/>
      </c>
      <c r="CW34" s="60" t="str">
        <f t="shared" si="52"/>
        <v/>
      </c>
      <c r="CX34" s="60" t="str">
        <f t="shared" si="53"/>
        <v/>
      </c>
      <c r="CY34" s="60" t="str">
        <f t="shared" si="54"/>
        <v/>
      </c>
      <c r="CZ34" s="60" t="str">
        <f t="shared" si="55"/>
        <v/>
      </c>
      <c r="DA34" s="60" t="str">
        <f t="shared" si="56"/>
        <v/>
      </c>
      <c r="DB34" s="60" t="str">
        <f t="shared" si="57"/>
        <v/>
      </c>
      <c r="DC34" s="60" t="str">
        <f t="shared" si="58"/>
        <v/>
      </c>
      <c r="DD34" s="60" t="str">
        <f t="shared" si="59"/>
        <v/>
      </c>
      <c r="DE34" s="60" t="str">
        <f t="shared" si="60"/>
        <v/>
      </c>
      <c r="DF34" s="60" t="str">
        <f t="shared" si="61"/>
        <v/>
      </c>
      <c r="DG34" s="60" t="str">
        <f t="shared" si="62"/>
        <v/>
      </c>
      <c r="DH34" s="60" t="str">
        <f t="shared" si="63"/>
        <v/>
      </c>
    </row>
    <row r="35" spans="1:112" ht="9.75" customHeight="1">
      <c r="A35" s="74"/>
      <c r="B35" s="76" t="s">
        <v>2058</v>
      </c>
      <c r="C35" s="21"/>
      <c r="D35" s="75"/>
      <c r="E35" s="60" t="str">
        <f t="shared" si="30"/>
        <v>:</v>
      </c>
      <c r="F35" s="60" t="str">
        <f t="shared" si="31"/>
        <v>:</v>
      </c>
      <c r="G35" s="60" t="str">
        <f t="shared" si="31"/>
        <v>:</v>
      </c>
      <c r="H35" s="60">
        <f t="shared" si="31"/>
        <v>1.9</v>
      </c>
      <c r="I35" s="60">
        <f t="shared" si="31"/>
        <v>2.8</v>
      </c>
      <c r="J35" s="60">
        <f t="shared" si="31"/>
        <v>2.2999999999999998</v>
      </c>
      <c r="K35" s="60">
        <f t="shared" si="31"/>
        <v>2.1</v>
      </c>
      <c r="L35" s="60">
        <f t="shared" si="31"/>
        <v>2.2999999999999998</v>
      </c>
      <c r="M35" s="60">
        <f t="shared" si="31"/>
        <v>2</v>
      </c>
      <c r="N35" s="60">
        <f t="shared" si="31"/>
        <v>1.9</v>
      </c>
      <c r="O35" s="60">
        <f t="shared" si="31"/>
        <v>2.5</v>
      </c>
      <c r="P35" s="60">
        <f t="shared" si="31"/>
        <v>2.7</v>
      </c>
      <c r="Q35" s="60">
        <f t="shared" si="31"/>
        <v>3.3</v>
      </c>
      <c r="R35" s="60">
        <f t="shared" si="31"/>
        <v>3.3</v>
      </c>
      <c r="S35" s="60">
        <f t="shared" si="31"/>
        <v>3.6</v>
      </c>
      <c r="T35" s="60">
        <f t="shared" si="31"/>
        <v>3.4</v>
      </c>
      <c r="U35" s="60">
        <f t="shared" si="31"/>
        <v>2.9</v>
      </c>
      <c r="V35" s="60">
        <f t="shared" si="31"/>
        <v>2.9</v>
      </c>
      <c r="W35" s="60">
        <f t="shared" si="31"/>
        <v>2.4</v>
      </c>
      <c r="X35" s="60">
        <f t="shared" si="31"/>
        <v>2.2999999999999998</v>
      </c>
      <c r="Y35" s="60" t="str">
        <f t="shared" si="31"/>
        <v>[1.7]</v>
      </c>
      <c r="Z35" s="60" t="str">
        <f t="shared" si="31"/>
        <v>[2.1]</v>
      </c>
      <c r="AA35" s="60">
        <f t="shared" si="31"/>
        <v>2.5</v>
      </c>
      <c r="AB35" s="60">
        <f t="shared" si="31"/>
        <v>2.6</v>
      </c>
      <c r="AC35" s="60">
        <f t="shared" si="31"/>
        <v>2.6</v>
      </c>
      <c r="AD35" s="60">
        <f t="shared" si="31"/>
        <v>3</v>
      </c>
      <c r="AE35" s="60">
        <f t="shared" si="31"/>
        <v>2.9</v>
      </c>
      <c r="AF35" s="60" t="str">
        <f t="shared" si="31"/>
        <v>[2.5]</v>
      </c>
      <c r="AG35" s="60" t="str">
        <f t="shared" si="31"/>
        <v>[2.4]</v>
      </c>
      <c r="AH35" s="60">
        <f t="shared" si="31"/>
        <v>2.6</v>
      </c>
      <c r="AI35" s="60">
        <f t="shared" si="31"/>
        <v>2.9</v>
      </c>
      <c r="AJ35" s="60">
        <f t="shared" si="31"/>
        <v>3</v>
      </c>
      <c r="AK35" s="60">
        <f t="shared" si="31"/>
        <v>3.4</v>
      </c>
      <c r="AL35" s="60">
        <f t="shared" si="31"/>
        <v>3.3</v>
      </c>
      <c r="AM35" s="60">
        <f t="shared" si="31"/>
        <v>3</v>
      </c>
      <c r="AN35" s="60">
        <f t="shared" si="31"/>
        <v>3.5</v>
      </c>
      <c r="AO35" s="60">
        <f t="shared" si="31"/>
        <v>4.0999999999999996</v>
      </c>
      <c r="AP35" s="60">
        <f t="shared" si="31"/>
        <v>5.0999999999999996</v>
      </c>
      <c r="AQ35" s="60">
        <f t="shared" si="31"/>
        <v>4.8</v>
      </c>
      <c r="AR35" s="60">
        <f t="shared" si="31"/>
        <v>5</v>
      </c>
      <c r="AS35" s="60">
        <f t="shared" si="31"/>
        <v>5.0999999999999996</v>
      </c>
      <c r="AT35" s="60">
        <f t="shared" si="31"/>
        <v>4.7</v>
      </c>
      <c r="AU35" s="60" t="str">
        <f t="shared" si="31"/>
        <v>[4.0]</v>
      </c>
      <c r="AV35" s="60">
        <f t="shared" si="31"/>
        <v>5.0999999999999996</v>
      </c>
      <c r="AW35" s="60" t="str">
        <f t="shared" si="31"/>
        <v>[3.3]</v>
      </c>
      <c r="AX35" s="60">
        <f t="shared" si="31"/>
        <v>3.4</v>
      </c>
      <c r="AY35" s="60" t="str">
        <f t="shared" si="31"/>
        <v>[3.0]</v>
      </c>
      <c r="AZ35" s="60" t="str">
        <f t="shared" si="31"/>
        <v>[2.3]</v>
      </c>
      <c r="BA35" s="60" t="str">
        <f t="shared" si="31"/>
        <v>[2.6]</v>
      </c>
      <c r="BB35" s="60" t="str">
        <f t="shared" si="31"/>
        <v>[2.6]</v>
      </c>
      <c r="BC35" s="60" t="str">
        <f t="shared" si="31"/>
        <v>[2.8]</v>
      </c>
      <c r="BD35" s="60" t="str">
        <f t="shared" si="31"/>
        <v>[3.3]</v>
      </c>
      <c r="BE35" s="60" t="str">
        <f t="shared" si="31"/>
        <v>[2.8]</v>
      </c>
      <c r="BF35" s="60" t="str">
        <f t="shared" si="31"/>
        <v>[3.1]</v>
      </c>
      <c r="BG35" s="60" t="str">
        <f t="shared" si="31"/>
        <v>[3.5]</v>
      </c>
      <c r="BH35" s="60" t="str">
        <f t="shared" si="31"/>
        <v>[3.9]</v>
      </c>
      <c r="BI35" s="60" t="str">
        <f t="shared" si="31"/>
        <v>[4.8]</v>
      </c>
      <c r="BJ35" s="60" t="str">
        <f t="shared" si="31"/>
        <v>[4.1]</v>
      </c>
      <c r="BK35" s="60" t="str">
        <f t="shared" si="31"/>
        <v>[3.4]</v>
      </c>
      <c r="BL35" s="60" t="str">
        <f t="shared" si="31"/>
        <v>[2.8]</v>
      </c>
      <c r="BM35" s="60" t="str">
        <f t="shared" si="31"/>
        <v>[3.8]</v>
      </c>
      <c r="BN35" s="60" t="str">
        <f t="shared" si="31"/>
        <v>[3.5]</v>
      </c>
      <c r="BO35" s="60" t="str">
        <f t="shared" si="31"/>
        <v>[3.3]</v>
      </c>
      <c r="BP35" s="60" t="str">
        <f t="shared" si="31"/>
        <v>[4.0]</v>
      </c>
      <c r="BQ35" s="60" t="str">
        <f t="shared" si="31"/>
        <v>[4.1]</v>
      </c>
      <c r="BR35" s="60">
        <f t="shared" si="32"/>
        <v>4.7</v>
      </c>
      <c r="BS35" s="60" t="str">
        <f t="shared" si="32"/>
        <v>[4.2]</v>
      </c>
      <c r="BT35" s="60" t="str">
        <f t="shared" si="32"/>
        <v>[4.8]</v>
      </c>
      <c r="BU35" s="60" t="str">
        <f t="shared" si="32"/>
        <v>[4.1]</v>
      </c>
      <c r="BV35" s="60" t="str">
        <f t="shared" si="32"/>
        <v>[4.2]</v>
      </c>
      <c r="BW35" s="60" t="str">
        <f t="shared" si="32"/>
        <v>[3.7]</v>
      </c>
      <c r="BX35" s="60" t="str">
        <f t="shared" si="32"/>
        <v>*</v>
      </c>
      <c r="BY35" s="60" t="str">
        <f t="shared" si="32"/>
        <v>*</v>
      </c>
      <c r="BZ35" s="60" t="str">
        <f t="shared" si="32"/>
        <v>[4.0]</v>
      </c>
      <c r="CA35" s="60" t="str">
        <f t="shared" si="32"/>
        <v>[4.0]</v>
      </c>
      <c r="CB35" s="60" t="str">
        <f t="shared" si="32"/>
        <v>[3.8]</v>
      </c>
      <c r="CC35" s="60" t="str">
        <f t="shared" si="32"/>
        <v>*</v>
      </c>
      <c r="CD35" s="60" t="str">
        <f t="shared" si="33"/>
        <v>*</v>
      </c>
      <c r="CE35" s="60" t="str">
        <f t="shared" si="34"/>
        <v/>
      </c>
      <c r="CF35" s="60" t="str">
        <f t="shared" si="35"/>
        <v/>
      </c>
      <c r="CG35" s="60" t="str">
        <f t="shared" si="36"/>
        <v/>
      </c>
      <c r="CH35" s="60" t="str">
        <f t="shared" si="37"/>
        <v/>
      </c>
      <c r="CI35" s="60" t="str">
        <f t="shared" si="38"/>
        <v/>
      </c>
      <c r="CJ35" s="60" t="str">
        <f t="shared" si="39"/>
        <v/>
      </c>
      <c r="CK35" s="60" t="str">
        <f t="shared" si="40"/>
        <v/>
      </c>
      <c r="CL35" s="60" t="str">
        <f t="shared" si="41"/>
        <v/>
      </c>
      <c r="CM35" s="60" t="str">
        <f t="shared" si="42"/>
        <v/>
      </c>
      <c r="CN35" s="60" t="str">
        <f t="shared" si="43"/>
        <v/>
      </c>
      <c r="CO35" s="60" t="str">
        <f t="shared" si="44"/>
        <v/>
      </c>
      <c r="CP35" s="60" t="str">
        <f t="shared" si="45"/>
        <v/>
      </c>
      <c r="CQ35" s="60" t="str">
        <f t="shared" si="46"/>
        <v/>
      </c>
      <c r="CR35" s="60" t="str">
        <f t="shared" si="47"/>
        <v/>
      </c>
      <c r="CS35" s="60" t="str">
        <f t="shared" si="48"/>
        <v/>
      </c>
      <c r="CT35" s="60" t="str">
        <f t="shared" si="49"/>
        <v/>
      </c>
      <c r="CU35" s="60" t="str">
        <f t="shared" si="50"/>
        <v/>
      </c>
      <c r="CV35" s="60" t="str">
        <f t="shared" si="51"/>
        <v/>
      </c>
      <c r="CW35" s="60" t="str">
        <f t="shared" si="52"/>
        <v/>
      </c>
      <c r="CX35" s="60" t="str">
        <f t="shared" si="53"/>
        <v/>
      </c>
      <c r="CY35" s="60" t="str">
        <f t="shared" si="54"/>
        <v/>
      </c>
      <c r="CZ35" s="60" t="str">
        <f t="shared" si="55"/>
        <v/>
      </c>
      <c r="DA35" s="60" t="str">
        <f t="shared" si="56"/>
        <v/>
      </c>
      <c r="DB35" s="60" t="str">
        <f t="shared" si="57"/>
        <v/>
      </c>
      <c r="DC35" s="60" t="str">
        <f t="shared" si="58"/>
        <v/>
      </c>
      <c r="DD35" s="60" t="str">
        <f t="shared" si="59"/>
        <v/>
      </c>
      <c r="DE35" s="60" t="str">
        <f t="shared" si="60"/>
        <v/>
      </c>
      <c r="DF35" s="60" t="str">
        <f t="shared" si="61"/>
        <v/>
      </c>
      <c r="DG35" s="60" t="str">
        <f t="shared" si="62"/>
        <v/>
      </c>
      <c r="DH35" s="60" t="str">
        <f t="shared" si="63"/>
        <v/>
      </c>
    </row>
    <row r="36" spans="1:112" ht="9.75" customHeight="1">
      <c r="A36" s="74"/>
      <c r="B36" s="76" t="s">
        <v>2059</v>
      </c>
      <c r="C36" s="21"/>
      <c r="D36" s="75"/>
      <c r="E36" s="60" t="str">
        <f t="shared" si="30"/>
        <v>:</v>
      </c>
      <c r="F36" s="60" t="str">
        <f t="shared" si="31"/>
        <v>:</v>
      </c>
      <c r="G36" s="60" t="str">
        <f t="shared" si="31"/>
        <v>:</v>
      </c>
      <c r="H36" s="60">
        <f t="shared" si="31"/>
        <v>2.5</v>
      </c>
      <c r="I36" s="60">
        <f t="shared" si="31"/>
        <v>2.7</v>
      </c>
      <c r="J36" s="60">
        <f t="shared" si="31"/>
        <v>3.4</v>
      </c>
      <c r="K36" s="60">
        <f t="shared" si="31"/>
        <v>4.0999999999999996</v>
      </c>
      <c r="L36" s="60">
        <f t="shared" si="31"/>
        <v>3.6</v>
      </c>
      <c r="M36" s="60">
        <f t="shared" si="31"/>
        <v>4</v>
      </c>
      <c r="N36" s="60">
        <f t="shared" si="31"/>
        <v>3.5</v>
      </c>
      <c r="O36" s="60">
        <f t="shared" si="31"/>
        <v>3.8</v>
      </c>
      <c r="P36" s="60">
        <f t="shared" si="31"/>
        <v>4</v>
      </c>
      <c r="Q36" s="60">
        <f t="shared" si="31"/>
        <v>4.0999999999999996</v>
      </c>
      <c r="R36" s="60">
        <f t="shared" si="31"/>
        <v>4.0999999999999996</v>
      </c>
      <c r="S36" s="60">
        <f t="shared" si="31"/>
        <v>4.4000000000000004</v>
      </c>
      <c r="T36" s="60">
        <f t="shared" si="31"/>
        <v>4.4000000000000004</v>
      </c>
      <c r="U36" s="60">
        <f t="shared" si="31"/>
        <v>4.2</v>
      </c>
      <c r="V36" s="60">
        <f t="shared" si="31"/>
        <v>3.9</v>
      </c>
      <c r="W36" s="60">
        <f t="shared" si="31"/>
        <v>3.9</v>
      </c>
      <c r="X36" s="60">
        <f t="shared" si="31"/>
        <v>3.7</v>
      </c>
      <c r="Y36" s="60">
        <f t="shared" si="31"/>
        <v>3.1</v>
      </c>
      <c r="Z36" s="60">
        <f t="shared" si="31"/>
        <v>3.9</v>
      </c>
      <c r="AA36" s="60">
        <f t="shared" si="31"/>
        <v>3.9</v>
      </c>
      <c r="AB36" s="60">
        <f t="shared" si="31"/>
        <v>4</v>
      </c>
      <c r="AC36" s="60">
        <f t="shared" si="31"/>
        <v>3.8</v>
      </c>
      <c r="AD36" s="60">
        <f t="shared" si="31"/>
        <v>4.0999999999999996</v>
      </c>
      <c r="AE36" s="60">
        <f t="shared" si="31"/>
        <v>3.9</v>
      </c>
      <c r="AF36" s="60">
        <f t="shared" si="31"/>
        <v>3.3</v>
      </c>
      <c r="AG36" s="60">
        <f t="shared" si="31"/>
        <v>3.7</v>
      </c>
      <c r="AH36" s="60">
        <f t="shared" si="31"/>
        <v>4.3</v>
      </c>
      <c r="AI36" s="60">
        <f t="shared" si="31"/>
        <v>4.2</v>
      </c>
      <c r="AJ36" s="60">
        <f t="shared" si="31"/>
        <v>4.4000000000000004</v>
      </c>
      <c r="AK36" s="60">
        <f t="shared" si="31"/>
        <v>4.5</v>
      </c>
      <c r="AL36" s="60">
        <f t="shared" si="31"/>
        <v>4.8</v>
      </c>
      <c r="AM36" s="60">
        <f t="shared" si="31"/>
        <v>5</v>
      </c>
      <c r="AN36" s="60">
        <f t="shared" si="31"/>
        <v>5.2</v>
      </c>
      <c r="AO36" s="60">
        <f t="shared" si="31"/>
        <v>5.8</v>
      </c>
      <c r="AP36" s="60">
        <f t="shared" si="31"/>
        <v>6.3</v>
      </c>
      <c r="AQ36" s="60">
        <f t="shared" si="31"/>
        <v>5.8</v>
      </c>
      <c r="AR36" s="60">
        <f t="shared" si="31"/>
        <v>5.7</v>
      </c>
      <c r="AS36" s="60">
        <f t="shared" si="31"/>
        <v>5.2</v>
      </c>
      <c r="AT36" s="60">
        <f t="shared" si="31"/>
        <v>5.3</v>
      </c>
      <c r="AU36" s="60">
        <f t="shared" si="31"/>
        <v>4.0999999999999996</v>
      </c>
      <c r="AV36" s="60">
        <f t="shared" si="31"/>
        <v>5.5</v>
      </c>
      <c r="AW36" s="60">
        <f t="shared" si="31"/>
        <v>4</v>
      </c>
      <c r="AX36" s="60">
        <f t="shared" si="31"/>
        <v>4.2</v>
      </c>
      <c r="AY36" s="60">
        <f t="shared" si="31"/>
        <v>3.8</v>
      </c>
      <c r="AZ36" s="60">
        <f t="shared" si="31"/>
        <v>3.9</v>
      </c>
      <c r="BA36" s="60">
        <f t="shared" si="31"/>
        <v>3.6</v>
      </c>
      <c r="BB36" s="60">
        <f t="shared" si="31"/>
        <v>3.6</v>
      </c>
      <c r="BC36" s="60">
        <f t="shared" si="31"/>
        <v>4.0999999999999996</v>
      </c>
      <c r="BD36" s="60">
        <f t="shared" si="31"/>
        <v>4.9000000000000004</v>
      </c>
      <c r="BE36" s="60">
        <f t="shared" si="31"/>
        <v>4.5</v>
      </c>
      <c r="BF36" s="60">
        <f t="shared" si="31"/>
        <v>4.2</v>
      </c>
      <c r="BG36" s="60">
        <f t="shared" si="31"/>
        <v>4</v>
      </c>
      <c r="BH36" s="60">
        <f t="shared" si="31"/>
        <v>3.8</v>
      </c>
      <c r="BI36" s="60">
        <f t="shared" si="31"/>
        <v>3.5</v>
      </c>
      <c r="BJ36" s="60">
        <f t="shared" si="31"/>
        <v>3.6</v>
      </c>
      <c r="BK36" s="60">
        <f t="shared" si="31"/>
        <v>4.4000000000000004</v>
      </c>
      <c r="BL36" s="60">
        <f t="shared" si="31"/>
        <v>4.7</v>
      </c>
      <c r="BM36" s="60">
        <f t="shared" si="31"/>
        <v>5.4</v>
      </c>
      <c r="BN36" s="60">
        <f t="shared" si="31"/>
        <v>5</v>
      </c>
      <c r="BO36" s="60">
        <f t="shared" si="31"/>
        <v>5.4</v>
      </c>
      <c r="BP36" s="60" t="str">
        <f t="shared" si="31"/>
        <v>[4.0]</v>
      </c>
      <c r="BQ36" s="60" t="str">
        <f>IF(BO119="","",IF(ISNUMBER(VALUE(BO119)),VALUE(BO119),BO119))</f>
        <v>[3.2]</v>
      </c>
      <c r="BR36" s="60" t="str">
        <f t="shared" si="32"/>
        <v>[4.0]</v>
      </c>
      <c r="BS36" s="60">
        <f t="shared" si="32"/>
        <v>4.4000000000000004</v>
      </c>
      <c r="BT36" s="60">
        <f t="shared" si="32"/>
        <v>4.4000000000000004</v>
      </c>
      <c r="BU36" s="60" t="str">
        <f t="shared" si="32"/>
        <v>[3.7]</v>
      </c>
      <c r="BV36" s="60">
        <f t="shared" si="32"/>
        <v>5.8</v>
      </c>
      <c r="BW36" s="60" t="str">
        <f t="shared" si="32"/>
        <v>[4.7]</v>
      </c>
      <c r="BX36" s="60" t="str">
        <f t="shared" si="32"/>
        <v>[3.8]</v>
      </c>
      <c r="BY36" s="60" t="str">
        <f t="shared" si="32"/>
        <v>[3.8]</v>
      </c>
      <c r="BZ36" s="60">
        <f t="shared" si="32"/>
        <v>5.0999999999999996</v>
      </c>
      <c r="CA36" s="60">
        <f t="shared" si="32"/>
        <v>4.8</v>
      </c>
      <c r="CB36" s="60" t="str">
        <f t="shared" si="32"/>
        <v>[4.6]</v>
      </c>
      <c r="CC36" s="60" t="str">
        <f t="shared" si="32"/>
        <v>[3.7]</v>
      </c>
      <c r="CD36" s="60" t="str">
        <f t="shared" si="33"/>
        <v>[4.3]</v>
      </c>
      <c r="CE36" s="60" t="str">
        <f t="shared" si="34"/>
        <v/>
      </c>
      <c r="CF36" s="60" t="str">
        <f t="shared" si="35"/>
        <v/>
      </c>
      <c r="CG36" s="60" t="str">
        <f t="shared" si="36"/>
        <v/>
      </c>
      <c r="CH36" s="60" t="str">
        <f t="shared" si="37"/>
        <v/>
      </c>
      <c r="CI36" s="60" t="str">
        <f t="shared" si="38"/>
        <v/>
      </c>
      <c r="CJ36" s="60" t="str">
        <f t="shared" si="39"/>
        <v/>
      </c>
      <c r="CK36" s="60" t="str">
        <f t="shared" si="40"/>
        <v/>
      </c>
      <c r="CL36" s="60" t="str">
        <f t="shared" si="41"/>
        <v/>
      </c>
      <c r="CM36" s="60" t="str">
        <f t="shared" si="42"/>
        <v/>
      </c>
      <c r="CN36" s="60" t="str">
        <f t="shared" si="43"/>
        <v/>
      </c>
      <c r="CO36" s="60" t="str">
        <f t="shared" si="44"/>
        <v/>
      </c>
      <c r="CP36" s="60" t="str">
        <f t="shared" si="45"/>
        <v/>
      </c>
      <c r="CQ36" s="60" t="str">
        <f t="shared" si="46"/>
        <v/>
      </c>
      <c r="CR36" s="60" t="str">
        <f t="shared" si="47"/>
        <v/>
      </c>
      <c r="CS36" s="60" t="str">
        <f t="shared" si="48"/>
        <v/>
      </c>
      <c r="CT36" s="60" t="str">
        <f t="shared" si="49"/>
        <v/>
      </c>
      <c r="CU36" s="60" t="str">
        <f t="shared" si="50"/>
        <v/>
      </c>
      <c r="CV36" s="60" t="str">
        <f t="shared" si="51"/>
        <v/>
      </c>
      <c r="CW36" s="60" t="str">
        <f t="shared" si="52"/>
        <v/>
      </c>
      <c r="CX36" s="60" t="str">
        <f t="shared" si="53"/>
        <v/>
      </c>
      <c r="CY36" s="60" t="str">
        <f t="shared" si="54"/>
        <v/>
      </c>
      <c r="CZ36" s="60" t="str">
        <f t="shared" si="55"/>
        <v/>
      </c>
      <c r="DA36" s="60" t="str">
        <f t="shared" si="56"/>
        <v/>
      </c>
      <c r="DB36" s="60" t="str">
        <f t="shared" si="57"/>
        <v/>
      </c>
      <c r="DC36" s="60" t="str">
        <f t="shared" si="58"/>
        <v/>
      </c>
      <c r="DD36" s="60" t="str">
        <f t="shared" si="59"/>
        <v/>
      </c>
      <c r="DE36" s="60" t="str">
        <f t="shared" si="60"/>
        <v/>
      </c>
      <c r="DF36" s="60" t="str">
        <f t="shared" si="61"/>
        <v/>
      </c>
      <c r="DG36" s="60" t="str">
        <f t="shared" si="62"/>
        <v/>
      </c>
      <c r="DH36" s="60" t="str">
        <f t="shared" si="63"/>
        <v/>
      </c>
    </row>
    <row r="37" spans="1:112" ht="9.75" customHeight="1">
      <c r="A37" s="74"/>
      <c r="B37" s="76" t="s">
        <v>2060</v>
      </c>
      <c r="C37" s="21"/>
      <c r="D37" s="74"/>
      <c r="E37" s="60" t="str">
        <f t="shared" si="30"/>
        <v>:</v>
      </c>
      <c r="F37" s="60" t="str">
        <f t="shared" ref="F37:T38" si="64">IF(D120="","",IF(ISNUMBER(VALUE(D120)),VALUE(D120),D120))</f>
        <v>:</v>
      </c>
      <c r="G37" s="60" t="str">
        <f t="shared" si="64"/>
        <v>:</v>
      </c>
      <c r="H37" s="60">
        <f t="shared" si="64"/>
        <v>2.1</v>
      </c>
      <c r="I37" s="60">
        <f t="shared" si="64"/>
        <v>2.5</v>
      </c>
      <c r="J37" s="60">
        <f t="shared" si="64"/>
        <v>2.6</v>
      </c>
      <c r="K37" s="60">
        <f t="shared" si="64"/>
        <v>2.4</v>
      </c>
      <c r="L37" s="60">
        <f t="shared" si="64"/>
        <v>2.8</v>
      </c>
      <c r="M37" s="60">
        <f t="shared" si="64"/>
        <v>3.2</v>
      </c>
      <c r="N37" s="60">
        <f t="shared" si="64"/>
        <v>3</v>
      </c>
      <c r="O37" s="60">
        <f t="shared" si="64"/>
        <v>3.1</v>
      </c>
      <c r="P37" s="60">
        <f t="shared" si="64"/>
        <v>3.5</v>
      </c>
      <c r="Q37" s="60">
        <f t="shared" si="64"/>
        <v>3.7</v>
      </c>
      <c r="R37" s="60">
        <f t="shared" si="64"/>
        <v>3.6</v>
      </c>
      <c r="S37" s="60">
        <f t="shared" si="64"/>
        <v>4.3</v>
      </c>
      <c r="T37" s="60">
        <f t="shared" si="64"/>
        <v>4.4000000000000004</v>
      </c>
      <c r="U37" s="60">
        <f t="shared" ref="U37:BP38" si="65">IF(S120="","",IF(ISNUMBER(VALUE(S120)),VALUE(S120),S120))</f>
        <v>4.7</v>
      </c>
      <c r="V37" s="60">
        <f t="shared" si="65"/>
        <v>4.8</v>
      </c>
      <c r="W37" s="60">
        <f t="shared" si="65"/>
        <v>5</v>
      </c>
      <c r="X37" s="60">
        <f t="shared" si="65"/>
        <v>3.8</v>
      </c>
      <c r="Y37" s="60">
        <f t="shared" si="65"/>
        <v>3.9</v>
      </c>
      <c r="Z37" s="60">
        <f t="shared" si="65"/>
        <v>3.6</v>
      </c>
      <c r="AA37" s="60">
        <f t="shared" si="65"/>
        <v>3.5</v>
      </c>
      <c r="AB37" s="60">
        <f t="shared" si="65"/>
        <v>2.7</v>
      </c>
      <c r="AC37" s="60">
        <f t="shared" si="65"/>
        <v>2.8</v>
      </c>
      <c r="AD37" s="60">
        <f t="shared" si="65"/>
        <v>2.7</v>
      </c>
      <c r="AE37" s="60">
        <f t="shared" si="65"/>
        <v>2.8</v>
      </c>
      <c r="AF37" s="60">
        <f t="shared" si="65"/>
        <v>3.1</v>
      </c>
      <c r="AG37" s="60">
        <f t="shared" si="65"/>
        <v>2.8</v>
      </c>
      <c r="AH37" s="60">
        <f t="shared" si="65"/>
        <v>4.0999999999999996</v>
      </c>
      <c r="AI37" s="60">
        <f t="shared" si="65"/>
        <v>3.9</v>
      </c>
      <c r="AJ37" s="60">
        <f t="shared" si="65"/>
        <v>4.5999999999999996</v>
      </c>
      <c r="AK37" s="60">
        <f t="shared" si="65"/>
        <v>4.5999999999999996</v>
      </c>
      <c r="AL37" s="60">
        <f t="shared" si="65"/>
        <v>5.3</v>
      </c>
      <c r="AM37" s="60">
        <f t="shared" si="65"/>
        <v>5.7</v>
      </c>
      <c r="AN37" s="60">
        <f t="shared" si="65"/>
        <v>5.3</v>
      </c>
      <c r="AO37" s="60">
        <f t="shared" si="65"/>
        <v>5.5</v>
      </c>
      <c r="AP37" s="60">
        <f t="shared" si="65"/>
        <v>6.1</v>
      </c>
      <c r="AQ37" s="60">
        <f t="shared" si="65"/>
        <v>5.6</v>
      </c>
      <c r="AR37" s="60">
        <f t="shared" si="65"/>
        <v>5.8</v>
      </c>
      <c r="AS37" s="60">
        <f t="shared" si="65"/>
        <v>5.5</v>
      </c>
      <c r="AT37" s="60">
        <f t="shared" si="65"/>
        <v>5.4</v>
      </c>
      <c r="AU37" s="60">
        <f t="shared" si="65"/>
        <v>5.0999999999999996</v>
      </c>
      <c r="AV37" s="60">
        <f t="shared" si="65"/>
        <v>4.9000000000000004</v>
      </c>
      <c r="AW37" s="60">
        <f t="shared" si="65"/>
        <v>4.0999999999999996</v>
      </c>
      <c r="AX37" s="60">
        <f t="shared" si="65"/>
        <v>4.2</v>
      </c>
      <c r="AY37" s="60">
        <f t="shared" si="65"/>
        <v>4.3</v>
      </c>
      <c r="AZ37" s="60">
        <f t="shared" si="65"/>
        <v>3.2</v>
      </c>
      <c r="BA37" s="60">
        <f t="shared" si="65"/>
        <v>4.5</v>
      </c>
      <c r="BB37" s="60">
        <f t="shared" si="65"/>
        <v>4.3</v>
      </c>
      <c r="BC37" s="60">
        <f t="shared" si="65"/>
        <v>4.0999999999999996</v>
      </c>
      <c r="BD37" s="60" t="str">
        <f t="shared" si="65"/>
        <v>[3.3]</v>
      </c>
      <c r="BE37" s="60">
        <f t="shared" si="65"/>
        <v>3.7</v>
      </c>
      <c r="BF37" s="60">
        <f t="shared" si="65"/>
        <v>4.5</v>
      </c>
      <c r="BG37" s="60">
        <f t="shared" si="65"/>
        <v>4</v>
      </c>
      <c r="BH37" s="60">
        <f t="shared" si="65"/>
        <v>4.4000000000000004</v>
      </c>
      <c r="BI37" s="60">
        <f t="shared" si="65"/>
        <v>4.4000000000000004</v>
      </c>
      <c r="BJ37" s="60">
        <f t="shared" si="65"/>
        <v>4.9000000000000004</v>
      </c>
      <c r="BK37" s="60">
        <f t="shared" si="65"/>
        <v>4</v>
      </c>
      <c r="BL37" s="60" t="str">
        <f t="shared" si="65"/>
        <v>[3.5]</v>
      </c>
      <c r="BM37" s="60">
        <f t="shared" si="65"/>
        <v>4.7</v>
      </c>
      <c r="BN37" s="60">
        <f t="shared" si="65"/>
        <v>4.4000000000000004</v>
      </c>
      <c r="BO37" s="60">
        <f t="shared" si="65"/>
        <v>4.7</v>
      </c>
      <c r="BP37" s="60" t="str">
        <f t="shared" si="65"/>
        <v>[4.5]</v>
      </c>
      <c r="BQ37" s="60">
        <f>IF(BO120="","",IF(ISNUMBER(VALUE(BO120)),VALUE(BO120),BO120))</f>
        <v>5.0999999999999996</v>
      </c>
      <c r="BR37" s="60">
        <f t="shared" si="32"/>
        <v>4.5</v>
      </c>
      <c r="BS37" s="60">
        <f t="shared" si="32"/>
        <v>4.3</v>
      </c>
      <c r="BT37" s="60" t="str">
        <f t="shared" si="32"/>
        <v>[3.7]</v>
      </c>
      <c r="BU37" s="60" t="str">
        <f t="shared" si="32"/>
        <v>[4.2]</v>
      </c>
      <c r="BV37" s="60">
        <f t="shared" si="32"/>
        <v>4.7</v>
      </c>
      <c r="BW37" s="60" t="str">
        <f t="shared" si="32"/>
        <v>[4.0]</v>
      </c>
      <c r="BX37" s="60" t="str">
        <f t="shared" si="32"/>
        <v>[3.7]</v>
      </c>
      <c r="BY37" s="60" t="str">
        <f t="shared" si="32"/>
        <v>[4.3]</v>
      </c>
      <c r="BZ37" s="60" t="str">
        <f t="shared" si="32"/>
        <v>[4.1]</v>
      </c>
      <c r="CA37" s="60" t="str">
        <f t="shared" si="32"/>
        <v>[3.7]</v>
      </c>
      <c r="CB37" s="60" t="str">
        <f t="shared" si="32"/>
        <v>[3.4]</v>
      </c>
      <c r="CC37" s="60" t="str">
        <f t="shared" si="32"/>
        <v>[4.1]</v>
      </c>
      <c r="CD37" s="60" t="str">
        <f t="shared" si="33"/>
        <v>[4.5]</v>
      </c>
      <c r="CE37" s="60" t="str">
        <f t="shared" si="34"/>
        <v/>
      </c>
      <c r="CF37" s="60" t="str">
        <f t="shared" si="35"/>
        <v/>
      </c>
      <c r="CG37" s="60" t="str">
        <f t="shared" si="36"/>
        <v/>
      </c>
      <c r="CH37" s="60" t="str">
        <f t="shared" si="37"/>
        <v/>
      </c>
      <c r="CI37" s="60" t="str">
        <f t="shared" si="38"/>
        <v/>
      </c>
      <c r="CJ37" s="60" t="str">
        <f t="shared" si="39"/>
        <v/>
      </c>
      <c r="CK37" s="60" t="str">
        <f t="shared" si="40"/>
        <v/>
      </c>
      <c r="CL37" s="60" t="str">
        <f t="shared" si="41"/>
        <v/>
      </c>
      <c r="CM37" s="60" t="str">
        <f t="shared" si="42"/>
        <v/>
      </c>
      <c r="CN37" s="60" t="str">
        <f t="shared" si="43"/>
        <v/>
      </c>
      <c r="CO37" s="60" t="str">
        <f t="shared" si="44"/>
        <v/>
      </c>
      <c r="CP37" s="60" t="str">
        <f t="shared" si="45"/>
        <v/>
      </c>
      <c r="CQ37" s="60" t="str">
        <f t="shared" si="46"/>
        <v/>
      </c>
      <c r="CR37" s="60" t="str">
        <f t="shared" si="47"/>
        <v/>
      </c>
      <c r="CS37" s="60" t="str">
        <f t="shared" si="48"/>
        <v/>
      </c>
      <c r="CT37" s="60" t="str">
        <f t="shared" si="49"/>
        <v/>
      </c>
      <c r="CU37" s="60" t="str">
        <f t="shared" si="50"/>
        <v/>
      </c>
      <c r="CV37" s="60" t="str">
        <f t="shared" si="51"/>
        <v/>
      </c>
      <c r="CW37" s="60" t="str">
        <f t="shared" si="52"/>
        <v/>
      </c>
      <c r="CX37" s="60" t="str">
        <f t="shared" si="53"/>
        <v/>
      </c>
      <c r="CY37" s="60" t="str">
        <f t="shared" si="54"/>
        <v/>
      </c>
      <c r="CZ37" s="60" t="str">
        <f t="shared" si="55"/>
        <v/>
      </c>
      <c r="DA37" s="60" t="str">
        <f t="shared" si="56"/>
        <v/>
      </c>
      <c r="DB37" s="60" t="str">
        <f t="shared" si="57"/>
        <v/>
      </c>
      <c r="DC37" s="60" t="str">
        <f t="shared" si="58"/>
        <v/>
      </c>
      <c r="DD37" s="60" t="str">
        <f t="shared" si="59"/>
        <v/>
      </c>
      <c r="DE37" s="60" t="str">
        <f t="shared" si="60"/>
        <v/>
      </c>
      <c r="DF37" s="60" t="str">
        <f t="shared" si="61"/>
        <v/>
      </c>
      <c r="DG37" s="60" t="str">
        <f t="shared" si="62"/>
        <v/>
      </c>
      <c r="DH37" s="60" t="str">
        <f t="shared" si="63"/>
        <v/>
      </c>
    </row>
    <row r="38" spans="1:112" ht="9.75" customHeight="1">
      <c r="A38" s="74"/>
      <c r="B38" s="76" t="s">
        <v>2061</v>
      </c>
      <c r="C38" s="66"/>
      <c r="D38" s="74"/>
      <c r="E38" s="60" t="str">
        <f t="shared" si="30"/>
        <v>:</v>
      </c>
      <c r="F38" s="60" t="str">
        <f t="shared" si="64"/>
        <v>:</v>
      </c>
      <c r="G38" s="60" t="str">
        <f t="shared" si="64"/>
        <v>:</v>
      </c>
      <c r="H38" s="60">
        <f t="shared" si="64"/>
        <v>2.7</v>
      </c>
      <c r="I38" s="60">
        <f t="shared" si="64"/>
        <v>4.0999999999999996</v>
      </c>
      <c r="J38" s="60">
        <f t="shared" si="64"/>
        <v>4.5</v>
      </c>
      <c r="K38" s="60">
        <f t="shared" si="64"/>
        <v>4.4000000000000004</v>
      </c>
      <c r="L38" s="60">
        <f t="shared" si="64"/>
        <v>4.4000000000000004</v>
      </c>
      <c r="M38" s="60">
        <f t="shared" si="64"/>
        <v>4.5</v>
      </c>
      <c r="N38" s="60">
        <f t="shared" si="64"/>
        <v>4.9000000000000004</v>
      </c>
      <c r="O38" s="60">
        <f t="shared" si="64"/>
        <v>4.3</v>
      </c>
      <c r="P38" s="60">
        <f t="shared" si="64"/>
        <v>3.8</v>
      </c>
      <c r="Q38" s="60">
        <f t="shared" si="64"/>
        <v>3.5</v>
      </c>
      <c r="R38" s="60">
        <f t="shared" si="64"/>
        <v>4.2</v>
      </c>
      <c r="S38" s="60">
        <f t="shared" si="64"/>
        <v>4.2</v>
      </c>
      <c r="T38" s="60">
        <f t="shared" si="64"/>
        <v>4.0999999999999996</v>
      </c>
      <c r="U38" s="60">
        <f t="shared" si="65"/>
        <v>4</v>
      </c>
      <c r="V38" s="60">
        <f t="shared" si="65"/>
        <v>4.2</v>
      </c>
      <c r="W38" s="60">
        <f t="shared" si="65"/>
        <v>4.0999999999999996</v>
      </c>
      <c r="X38" s="60">
        <f t="shared" si="65"/>
        <v>3.7</v>
      </c>
      <c r="Y38" s="60">
        <f t="shared" si="65"/>
        <v>4.9000000000000004</v>
      </c>
      <c r="Z38" s="60">
        <f t="shared" si="65"/>
        <v>5</v>
      </c>
      <c r="AA38" s="60">
        <f t="shared" si="65"/>
        <v>4.3</v>
      </c>
      <c r="AB38" s="60">
        <f t="shared" si="65"/>
        <v>4.3</v>
      </c>
      <c r="AC38" s="60">
        <f t="shared" si="65"/>
        <v>5.5</v>
      </c>
      <c r="AD38" s="60">
        <f t="shared" si="65"/>
        <v>6.4</v>
      </c>
      <c r="AE38" s="60">
        <f t="shared" si="65"/>
        <v>6.9</v>
      </c>
      <c r="AF38" s="60">
        <f t="shared" si="65"/>
        <v>5.8</v>
      </c>
      <c r="AG38" s="60">
        <f t="shared" si="65"/>
        <v>6.6</v>
      </c>
      <c r="AH38" s="60">
        <f t="shared" si="65"/>
        <v>7.1</v>
      </c>
      <c r="AI38" s="60">
        <f t="shared" si="65"/>
        <v>7.1</v>
      </c>
      <c r="AJ38" s="60">
        <f t="shared" si="65"/>
        <v>7.4</v>
      </c>
      <c r="AK38" s="60">
        <f t="shared" si="65"/>
        <v>7.1</v>
      </c>
      <c r="AL38" s="60">
        <f t="shared" si="65"/>
        <v>6.8</v>
      </c>
      <c r="AM38" s="60">
        <f t="shared" si="65"/>
        <v>6.4</v>
      </c>
      <c r="AN38" s="60">
        <f t="shared" si="65"/>
        <v>6.7</v>
      </c>
      <c r="AO38" s="60">
        <f t="shared" si="65"/>
        <v>6.3</v>
      </c>
      <c r="AP38" s="60">
        <f t="shared" si="65"/>
        <v>7.3</v>
      </c>
      <c r="AQ38" s="60">
        <f t="shared" si="65"/>
        <v>9</v>
      </c>
      <c r="AR38" s="60">
        <f t="shared" si="65"/>
        <v>9.8000000000000007</v>
      </c>
      <c r="AS38" s="60">
        <f t="shared" si="65"/>
        <v>9.6</v>
      </c>
      <c r="AT38" s="60">
        <f t="shared" si="65"/>
        <v>11</v>
      </c>
      <c r="AU38" s="60">
        <f t="shared" si="65"/>
        <v>10.5</v>
      </c>
      <c r="AV38" s="60">
        <f t="shared" si="65"/>
        <v>9.6</v>
      </c>
      <c r="AW38" s="60">
        <f t="shared" si="65"/>
        <v>8.5</v>
      </c>
      <c r="AX38" s="60">
        <f t="shared" si="65"/>
        <v>8</v>
      </c>
      <c r="AY38" s="60">
        <f t="shared" si="65"/>
        <v>7.2</v>
      </c>
      <c r="AZ38" s="60">
        <f t="shared" si="65"/>
        <v>7.2</v>
      </c>
      <c r="BA38" s="60">
        <f t="shared" si="65"/>
        <v>6.8</v>
      </c>
      <c r="BB38" s="60">
        <f t="shared" si="65"/>
        <v>7.5</v>
      </c>
      <c r="BC38" s="60">
        <f t="shared" si="65"/>
        <v>7.4</v>
      </c>
      <c r="BD38" s="60">
        <f t="shared" si="65"/>
        <v>6.3</v>
      </c>
      <c r="BE38" s="60">
        <f t="shared" si="65"/>
        <v>6.8</v>
      </c>
      <c r="BF38" s="60">
        <f t="shared" si="65"/>
        <v>6.8</v>
      </c>
      <c r="BG38" s="60">
        <f t="shared" si="65"/>
        <v>7</v>
      </c>
      <c r="BH38" s="60">
        <f t="shared" si="65"/>
        <v>6.9</v>
      </c>
      <c r="BI38" s="60">
        <f t="shared" si="65"/>
        <v>6.7</v>
      </c>
      <c r="BJ38" s="60">
        <f t="shared" si="65"/>
        <v>6.5</v>
      </c>
      <c r="BK38" s="60">
        <f t="shared" si="65"/>
        <v>6.9</v>
      </c>
      <c r="BL38" s="60">
        <f t="shared" si="65"/>
        <v>6.5</v>
      </c>
      <c r="BM38" s="60">
        <f t="shared" si="65"/>
        <v>8.6999999999999993</v>
      </c>
      <c r="BN38" s="60">
        <f t="shared" si="65"/>
        <v>9</v>
      </c>
      <c r="BO38" s="60">
        <f t="shared" si="65"/>
        <v>8.3000000000000007</v>
      </c>
      <c r="BP38" s="60">
        <f t="shared" si="65"/>
        <v>9.8000000000000007</v>
      </c>
      <c r="BQ38" s="60">
        <f>IF(BO121="","",IF(ISNUMBER(VALUE(BO121)),VALUE(BO121),BO121))</f>
        <v>9.6</v>
      </c>
      <c r="BR38" s="60">
        <f t="shared" si="32"/>
        <v>8.6999999999999993</v>
      </c>
      <c r="BS38" s="60">
        <f t="shared" si="32"/>
        <v>8.1999999999999993</v>
      </c>
      <c r="BT38" s="60">
        <f t="shared" si="32"/>
        <v>8</v>
      </c>
      <c r="BU38" s="60">
        <f t="shared" si="32"/>
        <v>7.4</v>
      </c>
      <c r="BV38" s="60">
        <f t="shared" si="32"/>
        <v>8.1</v>
      </c>
      <c r="BW38" s="60">
        <f t="shared" si="32"/>
        <v>6.9</v>
      </c>
      <c r="BX38" s="60">
        <f t="shared" si="32"/>
        <v>8.1999999999999993</v>
      </c>
      <c r="BY38" s="60">
        <f t="shared" si="32"/>
        <v>8.6999999999999993</v>
      </c>
      <c r="BZ38" s="60">
        <f t="shared" si="32"/>
        <v>10.4</v>
      </c>
      <c r="CA38" s="60">
        <f t="shared" si="32"/>
        <v>8.6999999999999993</v>
      </c>
      <c r="CB38" s="60">
        <f t="shared" si="32"/>
        <v>7.8</v>
      </c>
      <c r="CC38" s="60">
        <f t="shared" si="32"/>
        <v>8.4</v>
      </c>
      <c r="CD38" s="60">
        <f t="shared" si="33"/>
        <v>7.6</v>
      </c>
      <c r="CE38" s="60" t="str">
        <f t="shared" si="34"/>
        <v/>
      </c>
      <c r="CF38" s="60" t="str">
        <f t="shared" si="35"/>
        <v/>
      </c>
      <c r="CG38" s="60" t="str">
        <f t="shared" si="36"/>
        <v/>
      </c>
      <c r="CH38" s="60" t="str">
        <f t="shared" si="37"/>
        <v/>
      </c>
      <c r="CI38" s="60" t="str">
        <f t="shared" si="38"/>
        <v/>
      </c>
      <c r="CJ38" s="60" t="str">
        <f t="shared" si="39"/>
        <v/>
      </c>
      <c r="CK38" s="60" t="str">
        <f t="shared" si="40"/>
        <v/>
      </c>
      <c r="CL38" s="60" t="str">
        <f t="shared" si="41"/>
        <v/>
      </c>
      <c r="CM38" s="60" t="str">
        <f t="shared" si="42"/>
        <v/>
      </c>
      <c r="CN38" s="60" t="str">
        <f t="shared" si="43"/>
        <v/>
      </c>
      <c r="CO38" s="60" t="str">
        <f t="shared" si="44"/>
        <v/>
      </c>
      <c r="CP38" s="60" t="str">
        <f t="shared" si="45"/>
        <v/>
      </c>
      <c r="CQ38" s="60" t="str">
        <f t="shared" si="46"/>
        <v/>
      </c>
      <c r="CR38" s="60" t="str">
        <f t="shared" si="47"/>
        <v/>
      </c>
      <c r="CS38" s="60" t="str">
        <f t="shared" si="48"/>
        <v/>
      </c>
      <c r="CT38" s="60" t="str">
        <f t="shared" si="49"/>
        <v/>
      </c>
      <c r="CU38" s="60" t="str">
        <f t="shared" si="50"/>
        <v/>
      </c>
      <c r="CV38" s="60" t="str">
        <f t="shared" si="51"/>
        <v/>
      </c>
      <c r="CW38" s="60" t="str">
        <f t="shared" si="52"/>
        <v/>
      </c>
      <c r="CX38" s="60" t="str">
        <f t="shared" si="53"/>
        <v/>
      </c>
      <c r="CY38" s="60" t="str">
        <f t="shared" si="54"/>
        <v/>
      </c>
      <c r="CZ38" s="60" t="str">
        <f t="shared" si="55"/>
        <v/>
      </c>
      <c r="DA38" s="60" t="str">
        <f t="shared" si="56"/>
        <v/>
      </c>
      <c r="DB38" s="60" t="str">
        <f t="shared" si="57"/>
        <v/>
      </c>
      <c r="DC38" s="60" t="str">
        <f t="shared" si="58"/>
        <v/>
      </c>
      <c r="DD38" s="60" t="str">
        <f t="shared" si="59"/>
        <v/>
      </c>
      <c r="DE38" s="60" t="str">
        <f t="shared" si="60"/>
        <v/>
      </c>
      <c r="DF38" s="60" t="str">
        <f t="shared" si="61"/>
        <v/>
      </c>
      <c r="DG38" s="60" t="str">
        <f t="shared" si="62"/>
        <v/>
      </c>
      <c r="DH38" s="60" t="str">
        <f t="shared" si="63"/>
        <v/>
      </c>
    </row>
    <row r="39" spans="1:112" ht="9.75" customHeight="1">
      <c r="A39" s="21"/>
      <c r="B39" s="74"/>
      <c r="C39" s="78"/>
      <c r="D39" s="79"/>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row>
    <row r="40" spans="1:112" s="89" customFormat="1" ht="9.75" customHeight="1">
      <c r="A40" s="70" t="s">
        <v>3169</v>
      </c>
      <c r="B40" s="64"/>
      <c r="C40" s="70"/>
      <c r="D40" s="64"/>
      <c r="E40" s="73" t="str">
        <f>IF(C122="","",IF(ISNUMBER(VALUE(C122)),VALUE(C122),C122))</f>
        <v>:</v>
      </c>
      <c r="F40" s="73" t="str">
        <f t="shared" ref="F40:BQ40" si="66">IF(D122="","",IF(ISNUMBER(VALUE(D122)),VALUE(D122),D122))</f>
        <v>:</v>
      </c>
      <c r="G40" s="73" t="str">
        <f t="shared" si="66"/>
        <v>:</v>
      </c>
      <c r="H40" s="73">
        <f t="shared" si="66"/>
        <v>19.3</v>
      </c>
      <c r="I40" s="73">
        <f t="shared" si="66"/>
        <v>26.3</v>
      </c>
      <c r="J40" s="73">
        <f t="shared" si="66"/>
        <v>27.7</v>
      </c>
      <c r="K40" s="73">
        <f t="shared" si="66"/>
        <v>26.6</v>
      </c>
      <c r="L40" s="73">
        <f t="shared" si="66"/>
        <v>28.1</v>
      </c>
      <c r="M40" s="73">
        <f t="shared" si="66"/>
        <v>30.1</v>
      </c>
      <c r="N40" s="73">
        <f t="shared" si="66"/>
        <v>29.9</v>
      </c>
      <c r="O40" s="73">
        <f t="shared" si="66"/>
        <v>29.6</v>
      </c>
      <c r="P40" s="73">
        <f t="shared" si="66"/>
        <v>29.7</v>
      </c>
      <c r="Q40" s="73">
        <f t="shared" si="66"/>
        <v>31</v>
      </c>
      <c r="R40" s="73">
        <f t="shared" si="66"/>
        <v>32.5</v>
      </c>
      <c r="S40" s="73">
        <f t="shared" si="66"/>
        <v>33.5</v>
      </c>
      <c r="T40" s="73">
        <f t="shared" si="66"/>
        <v>33.700000000000003</v>
      </c>
      <c r="U40" s="73">
        <f t="shared" si="66"/>
        <v>33</v>
      </c>
      <c r="V40" s="73">
        <f t="shared" si="66"/>
        <v>34.1</v>
      </c>
      <c r="W40" s="73">
        <f t="shared" si="66"/>
        <v>33.1</v>
      </c>
      <c r="X40" s="73">
        <f t="shared" si="66"/>
        <v>30.3</v>
      </c>
      <c r="Y40" s="73">
        <f t="shared" si="66"/>
        <v>31.2</v>
      </c>
      <c r="Z40" s="73">
        <f t="shared" si="66"/>
        <v>32.4</v>
      </c>
      <c r="AA40" s="73">
        <f t="shared" si="66"/>
        <v>31.6</v>
      </c>
      <c r="AB40" s="73">
        <f t="shared" si="66"/>
        <v>33.4</v>
      </c>
      <c r="AC40" s="73">
        <f t="shared" si="66"/>
        <v>35.4</v>
      </c>
      <c r="AD40" s="73">
        <f t="shared" si="66"/>
        <v>36.700000000000003</v>
      </c>
      <c r="AE40" s="73">
        <f t="shared" si="66"/>
        <v>37.5</v>
      </c>
      <c r="AF40" s="73">
        <f t="shared" si="66"/>
        <v>36.5</v>
      </c>
      <c r="AG40" s="73">
        <f t="shared" si="66"/>
        <v>37.4</v>
      </c>
      <c r="AH40" s="73">
        <f t="shared" si="66"/>
        <v>42.5</v>
      </c>
      <c r="AI40" s="73">
        <f t="shared" si="66"/>
        <v>42.8</v>
      </c>
      <c r="AJ40" s="73">
        <f t="shared" si="66"/>
        <v>44.9</v>
      </c>
      <c r="AK40" s="73">
        <f t="shared" si="66"/>
        <v>44</v>
      </c>
      <c r="AL40" s="73">
        <f t="shared" si="66"/>
        <v>47.2</v>
      </c>
      <c r="AM40" s="73">
        <f t="shared" si="66"/>
        <v>43.9</v>
      </c>
      <c r="AN40" s="73">
        <f t="shared" si="66"/>
        <v>46.5</v>
      </c>
      <c r="AO40" s="73">
        <f t="shared" si="66"/>
        <v>51.3</v>
      </c>
      <c r="AP40" s="73">
        <f t="shared" si="66"/>
        <v>55.6</v>
      </c>
      <c r="AQ40" s="73">
        <f t="shared" si="66"/>
        <v>56.1</v>
      </c>
      <c r="AR40" s="73">
        <f t="shared" si="66"/>
        <v>59.1</v>
      </c>
      <c r="AS40" s="73">
        <f t="shared" si="66"/>
        <v>56.4</v>
      </c>
      <c r="AT40" s="73">
        <f t="shared" si="66"/>
        <v>58.9</v>
      </c>
      <c r="AU40" s="73">
        <f t="shared" si="66"/>
        <v>54.5</v>
      </c>
      <c r="AV40" s="73">
        <f t="shared" si="66"/>
        <v>55.6</v>
      </c>
      <c r="AW40" s="73">
        <f t="shared" si="66"/>
        <v>47.5</v>
      </c>
      <c r="AX40" s="73">
        <f t="shared" si="66"/>
        <v>45.7</v>
      </c>
      <c r="AY40" s="73">
        <f t="shared" si="66"/>
        <v>43.7</v>
      </c>
      <c r="AZ40" s="73">
        <f t="shared" si="66"/>
        <v>41</v>
      </c>
      <c r="BA40" s="73">
        <f t="shared" si="66"/>
        <v>39.1</v>
      </c>
      <c r="BB40" s="73">
        <f t="shared" si="66"/>
        <v>39.5</v>
      </c>
      <c r="BC40" s="73">
        <f t="shared" si="66"/>
        <v>38.700000000000003</v>
      </c>
      <c r="BD40" s="73">
        <f t="shared" si="66"/>
        <v>36</v>
      </c>
      <c r="BE40" s="73">
        <f t="shared" si="66"/>
        <v>37</v>
      </c>
      <c r="BF40" s="73">
        <f t="shared" si="66"/>
        <v>40.4</v>
      </c>
      <c r="BG40" s="73">
        <f t="shared" si="66"/>
        <v>38.299999999999997</v>
      </c>
      <c r="BH40" s="73">
        <f t="shared" si="66"/>
        <v>37.799999999999997</v>
      </c>
      <c r="BI40" s="73">
        <f t="shared" si="66"/>
        <v>38.9</v>
      </c>
      <c r="BJ40" s="73">
        <f t="shared" si="66"/>
        <v>40.299999999999997</v>
      </c>
      <c r="BK40" s="73">
        <f t="shared" si="66"/>
        <v>38.1</v>
      </c>
      <c r="BL40" s="73">
        <f t="shared" si="66"/>
        <v>39</v>
      </c>
      <c r="BM40" s="73">
        <f t="shared" si="66"/>
        <v>44.8</v>
      </c>
      <c r="BN40" s="73">
        <f t="shared" si="66"/>
        <v>47.8</v>
      </c>
      <c r="BO40" s="73">
        <f t="shared" si="66"/>
        <v>47.9</v>
      </c>
      <c r="BP40" s="73">
        <f t="shared" si="66"/>
        <v>50.8</v>
      </c>
      <c r="BQ40" s="73">
        <f t="shared" si="66"/>
        <v>49.1</v>
      </c>
      <c r="BR40" s="73">
        <f t="shared" ref="BR40:CC40" si="67">IF(BP122="","",IF(ISNUMBER(VALUE(BP122)),VALUE(BP122),BP122))</f>
        <v>48.5</v>
      </c>
      <c r="BS40" s="73">
        <f t="shared" si="67"/>
        <v>45.4</v>
      </c>
      <c r="BT40" s="73">
        <f t="shared" si="67"/>
        <v>43.5</v>
      </c>
      <c r="BU40" s="73">
        <f t="shared" si="67"/>
        <v>42.8</v>
      </c>
      <c r="BV40" s="73">
        <f t="shared" si="67"/>
        <v>48.6</v>
      </c>
      <c r="BW40" s="73">
        <f t="shared" si="67"/>
        <v>45.5</v>
      </c>
      <c r="BX40" s="73">
        <f t="shared" si="67"/>
        <v>42.6</v>
      </c>
      <c r="BY40" s="73">
        <f t="shared" si="67"/>
        <v>45</v>
      </c>
      <c r="BZ40" s="73">
        <f t="shared" si="67"/>
        <v>48.1</v>
      </c>
      <c r="CA40" s="73">
        <f t="shared" si="67"/>
        <v>45.5</v>
      </c>
      <c r="CB40" s="73">
        <f t="shared" si="67"/>
        <v>42.4</v>
      </c>
      <c r="CC40" s="73">
        <f t="shared" si="67"/>
        <v>44</v>
      </c>
      <c r="CD40" s="73">
        <f t="shared" ref="CD40:DH40" si="68">IF(CB122="","",IF(ISNUMBER(VALUE(CB122)),VALUE(CB122),CB122))</f>
        <v>45</v>
      </c>
      <c r="CE40" s="73" t="str">
        <f t="shared" si="68"/>
        <v/>
      </c>
      <c r="CF40" s="73" t="str">
        <f t="shared" si="68"/>
        <v/>
      </c>
      <c r="CG40" s="73" t="str">
        <f t="shared" si="68"/>
        <v/>
      </c>
      <c r="CH40" s="73" t="str">
        <f t="shared" si="68"/>
        <v/>
      </c>
      <c r="CI40" s="73" t="str">
        <f t="shared" si="68"/>
        <v/>
      </c>
      <c r="CJ40" s="73" t="str">
        <f t="shared" si="68"/>
        <v/>
      </c>
      <c r="CK40" s="73" t="str">
        <f t="shared" si="68"/>
        <v/>
      </c>
      <c r="CL40" s="73" t="str">
        <f t="shared" si="68"/>
        <v/>
      </c>
      <c r="CM40" s="73" t="str">
        <f t="shared" si="68"/>
        <v/>
      </c>
      <c r="CN40" s="73" t="str">
        <f t="shared" si="68"/>
        <v/>
      </c>
      <c r="CO40" s="73" t="str">
        <f t="shared" si="68"/>
        <v/>
      </c>
      <c r="CP40" s="73" t="str">
        <f t="shared" si="68"/>
        <v/>
      </c>
      <c r="CQ40" s="73" t="str">
        <f t="shared" si="68"/>
        <v/>
      </c>
      <c r="CR40" s="73" t="str">
        <f t="shared" si="68"/>
        <v/>
      </c>
      <c r="CS40" s="73" t="str">
        <f t="shared" si="68"/>
        <v/>
      </c>
      <c r="CT40" s="73" t="str">
        <f t="shared" si="68"/>
        <v/>
      </c>
      <c r="CU40" s="73" t="str">
        <f t="shared" si="68"/>
        <v/>
      </c>
      <c r="CV40" s="73" t="str">
        <f t="shared" si="68"/>
        <v/>
      </c>
      <c r="CW40" s="73" t="str">
        <f t="shared" si="68"/>
        <v/>
      </c>
      <c r="CX40" s="73" t="str">
        <f t="shared" si="68"/>
        <v/>
      </c>
      <c r="CY40" s="73" t="str">
        <f t="shared" si="68"/>
        <v/>
      </c>
      <c r="CZ40" s="73" t="str">
        <f t="shared" si="68"/>
        <v/>
      </c>
      <c r="DA40" s="73" t="str">
        <f t="shared" si="68"/>
        <v/>
      </c>
      <c r="DB40" s="73" t="str">
        <f t="shared" si="68"/>
        <v/>
      </c>
      <c r="DC40" s="73" t="str">
        <f t="shared" si="68"/>
        <v/>
      </c>
      <c r="DD40" s="73" t="str">
        <f t="shared" si="68"/>
        <v/>
      </c>
      <c r="DE40" s="73" t="str">
        <f t="shared" si="68"/>
        <v/>
      </c>
      <c r="DF40" s="73" t="str">
        <f t="shared" si="68"/>
        <v/>
      </c>
      <c r="DG40" s="73" t="str">
        <f t="shared" si="68"/>
        <v/>
      </c>
      <c r="DH40" s="73" t="str">
        <f t="shared" si="68"/>
        <v/>
      </c>
    </row>
    <row r="41" spans="1:112" ht="4.5" customHeight="1">
      <c r="A41" s="21"/>
      <c r="B41" s="21"/>
      <c r="C41" s="21"/>
      <c r="D41" s="21"/>
      <c r="E41" s="33"/>
      <c r="F41" s="34"/>
      <c r="G41" s="35"/>
      <c r="H41" s="34"/>
      <c r="I41" s="35"/>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94"/>
      <c r="BJ41" s="94"/>
      <c r="BK41" s="94"/>
      <c r="BL41" s="94"/>
      <c r="BM41" s="94"/>
      <c r="BN41" s="94"/>
      <c r="BO41" s="26"/>
      <c r="BP41" s="26"/>
      <c r="BQ41" s="26"/>
      <c r="BR41" s="26"/>
      <c r="BS41" s="26"/>
      <c r="BT41" s="26"/>
      <c r="BU41" s="26"/>
      <c r="BV41" s="26"/>
      <c r="BW41" s="26"/>
      <c r="BX41" s="26"/>
      <c r="BY41" s="26"/>
      <c r="BZ41" s="26"/>
      <c r="CA41" s="26"/>
      <c r="CB41" s="26"/>
      <c r="CC41" s="26"/>
    </row>
    <row r="42" spans="1:112" ht="10.5" customHeight="1">
      <c r="A42" s="37" t="s">
        <v>184</v>
      </c>
      <c r="B42" s="37"/>
      <c r="C42" s="37"/>
      <c r="D42" s="38"/>
      <c r="E42" s="39"/>
      <c r="F42" s="40"/>
      <c r="G42" s="41"/>
      <c r="H42" s="40"/>
      <c r="I42" s="41"/>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row>
    <row r="43" spans="1:112" s="3" customFormat="1" ht="10.5" customHeight="1">
      <c r="A43" s="80" t="s">
        <v>185</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10"/>
      <c r="BJ43" s="110"/>
      <c r="BK43" s="110"/>
      <c r="BL43" s="110"/>
      <c r="BM43" s="110"/>
      <c r="BN43" s="110"/>
      <c r="BO43" s="109"/>
      <c r="BP43" s="109"/>
      <c r="BQ43" s="109"/>
      <c r="BR43" s="109"/>
      <c r="BS43" s="109"/>
      <c r="BT43" s="109"/>
      <c r="BU43" s="109"/>
      <c r="BV43" s="109"/>
      <c r="BW43" s="109"/>
      <c r="BX43" s="109"/>
      <c r="BY43" s="109"/>
      <c r="BZ43" s="109"/>
      <c r="CA43" s="109"/>
      <c r="CB43" s="109"/>
      <c r="CC43" s="109"/>
    </row>
    <row r="44" spans="1:112" ht="11.25" customHeight="1">
      <c r="A44" s="53"/>
      <c r="B44" s="53"/>
      <c r="C44" s="137"/>
      <c r="D44" s="138"/>
      <c r="E44" s="138"/>
      <c r="F44" s="138"/>
      <c r="G44" s="138"/>
      <c r="H44" s="138"/>
      <c r="I44" s="138"/>
      <c r="J44" s="138"/>
      <c r="K44" s="138"/>
      <c r="L44" s="54"/>
      <c r="M44" s="53"/>
      <c r="N44" s="53"/>
      <c r="O44" s="53"/>
      <c r="P44" s="53"/>
      <c r="Q44" s="53"/>
      <c r="R44" s="53"/>
      <c r="S44" s="53"/>
    </row>
    <row r="45" spans="1:112" ht="11.25" customHeight="1">
      <c r="A45" s="53"/>
      <c r="B45" s="53"/>
      <c r="C45" s="53"/>
      <c r="D45" s="53"/>
      <c r="E45" s="52"/>
      <c r="F45" s="54"/>
      <c r="G45" s="54"/>
      <c r="H45" s="54"/>
      <c r="I45" s="54"/>
      <c r="J45" s="54"/>
      <c r="K45" s="54"/>
      <c r="L45" s="54"/>
      <c r="M45" s="53"/>
      <c r="N45" s="53"/>
      <c r="O45" s="53"/>
      <c r="P45" s="53"/>
      <c r="Q45" s="53"/>
      <c r="R45" s="53"/>
      <c r="S45" s="53"/>
    </row>
    <row r="46" spans="1:112" ht="11.25" customHeight="1">
      <c r="A46" s="53"/>
      <c r="B46" s="53"/>
      <c r="C46" s="53"/>
      <c r="D46" s="53"/>
      <c r="E46" s="52"/>
      <c r="F46" s="54"/>
      <c r="G46" s="54"/>
      <c r="H46" s="54"/>
      <c r="I46" s="54"/>
      <c r="J46" s="54"/>
      <c r="K46" s="54"/>
      <c r="L46" s="54"/>
      <c r="M46" s="53"/>
      <c r="N46" s="53"/>
      <c r="O46" s="53"/>
      <c r="P46" s="53"/>
      <c r="Q46" s="53"/>
      <c r="R46" s="53"/>
      <c r="S46" s="53"/>
    </row>
    <row r="47" spans="1:112" ht="11.25" customHeight="1">
      <c r="A47" s="53"/>
      <c r="B47" s="53"/>
      <c r="C47" s="53"/>
      <c r="D47" s="53"/>
      <c r="E47" s="52"/>
      <c r="F47" s="54"/>
      <c r="G47" s="54"/>
      <c r="H47" s="54"/>
      <c r="I47" s="54"/>
      <c r="J47" s="54"/>
      <c r="K47" s="54"/>
      <c r="L47" s="54"/>
      <c r="M47" s="53"/>
      <c r="N47" s="53"/>
      <c r="O47" s="53"/>
      <c r="P47" s="53"/>
      <c r="Q47" s="53"/>
      <c r="R47" s="53"/>
      <c r="S47" s="53"/>
    </row>
    <row r="48" spans="1:112" ht="11.25" customHeight="1">
      <c r="A48" s="53"/>
      <c r="B48" s="53"/>
      <c r="C48" s="53"/>
      <c r="D48" s="53"/>
      <c r="E48" s="52"/>
      <c r="F48" s="54"/>
      <c r="G48" s="54"/>
      <c r="H48" s="54"/>
      <c r="I48" s="54"/>
      <c r="J48" s="54"/>
      <c r="K48" s="54"/>
      <c r="L48" s="54"/>
      <c r="M48" s="53"/>
      <c r="N48" s="53"/>
      <c r="O48" s="53"/>
      <c r="P48" s="53"/>
      <c r="Q48" s="53"/>
      <c r="R48" s="53"/>
      <c r="S48" s="53"/>
    </row>
    <row r="49" spans="1:19" ht="11.25" customHeight="1">
      <c r="A49" s="53"/>
      <c r="B49" s="53"/>
      <c r="C49" s="53"/>
      <c r="D49" s="53"/>
      <c r="E49" s="52"/>
      <c r="F49" s="54"/>
      <c r="G49" s="54"/>
      <c r="H49" s="54"/>
      <c r="I49" s="54"/>
      <c r="J49" s="54"/>
      <c r="K49" s="54"/>
      <c r="L49" s="54"/>
      <c r="M49" s="53"/>
      <c r="N49" s="53"/>
      <c r="O49" s="53"/>
      <c r="P49" s="53"/>
      <c r="Q49" s="53"/>
      <c r="R49" s="53"/>
      <c r="S49" s="53"/>
    </row>
    <row r="50" spans="1:19" ht="11.25" customHeight="1">
      <c r="A50" s="53"/>
      <c r="B50" s="53"/>
      <c r="C50" s="53"/>
      <c r="D50" s="53"/>
      <c r="E50" s="52"/>
      <c r="F50" s="54"/>
      <c r="G50" s="54"/>
      <c r="H50" s="54"/>
      <c r="I50" s="54"/>
      <c r="J50" s="54"/>
      <c r="K50" s="54"/>
      <c r="L50" s="54"/>
      <c r="M50" s="53"/>
      <c r="N50" s="53"/>
      <c r="O50" s="53"/>
      <c r="P50" s="53"/>
      <c r="Q50" s="53"/>
      <c r="R50" s="53"/>
      <c r="S50" s="53"/>
    </row>
    <row r="51" spans="1:19" ht="11.25" customHeight="1">
      <c r="A51" s="53"/>
      <c r="B51" s="53"/>
      <c r="C51" s="53"/>
      <c r="D51" s="53"/>
      <c r="E51" s="52"/>
      <c r="F51" s="54"/>
      <c r="G51" s="54"/>
      <c r="H51" s="54"/>
      <c r="I51" s="54"/>
      <c r="J51" s="54"/>
      <c r="K51" s="54"/>
      <c r="L51" s="54"/>
      <c r="M51" s="53"/>
      <c r="N51" s="53"/>
      <c r="O51" s="53"/>
      <c r="P51" s="53"/>
      <c r="Q51" s="53"/>
      <c r="R51" s="53"/>
      <c r="S51" s="53"/>
    </row>
    <row r="52" spans="1:19" ht="11.25" customHeight="1">
      <c r="A52" s="53"/>
      <c r="B52" s="53"/>
      <c r="C52" s="53"/>
      <c r="D52" s="53"/>
      <c r="E52" s="52"/>
      <c r="F52" s="54"/>
      <c r="G52" s="54"/>
      <c r="H52" s="54"/>
      <c r="I52" s="54"/>
      <c r="J52" s="54"/>
      <c r="K52" s="54"/>
      <c r="L52" s="54"/>
      <c r="M52" s="53"/>
      <c r="N52" s="53"/>
      <c r="O52" s="53"/>
      <c r="P52" s="53"/>
      <c r="Q52" s="53"/>
      <c r="R52" s="53"/>
      <c r="S52" s="53"/>
    </row>
    <row r="53" spans="1:19" ht="11.25" customHeight="1">
      <c r="A53" s="53"/>
      <c r="B53" s="53"/>
      <c r="C53" s="53"/>
      <c r="D53" s="53"/>
      <c r="E53" s="52"/>
      <c r="F53" s="54"/>
      <c r="G53" s="54"/>
      <c r="H53" s="54"/>
      <c r="I53" s="54"/>
      <c r="J53" s="54"/>
      <c r="K53" s="54"/>
      <c r="L53" s="54"/>
      <c r="M53" s="53"/>
      <c r="N53" s="53"/>
      <c r="O53" s="53"/>
      <c r="P53" s="53"/>
      <c r="Q53" s="53"/>
      <c r="R53" s="53"/>
      <c r="S53" s="53"/>
    </row>
    <row r="54" spans="1:19" ht="11.25" customHeight="1">
      <c r="A54" s="53"/>
      <c r="B54" s="53"/>
      <c r="C54" s="53"/>
      <c r="D54" s="53"/>
      <c r="E54" s="52"/>
      <c r="F54" s="54"/>
      <c r="G54" s="54"/>
      <c r="H54" s="54"/>
      <c r="I54" s="54"/>
      <c r="J54" s="54"/>
      <c r="K54" s="54"/>
      <c r="L54" s="54"/>
      <c r="M54" s="53"/>
      <c r="N54" s="53"/>
      <c r="O54" s="53"/>
      <c r="P54" s="53"/>
      <c r="Q54" s="53"/>
      <c r="R54" s="53"/>
      <c r="S54" s="53"/>
    </row>
    <row r="55" spans="1:19" ht="11.25" customHeight="1">
      <c r="A55" s="53"/>
      <c r="B55" s="53"/>
      <c r="C55" s="53"/>
      <c r="D55" s="53"/>
      <c r="E55" s="52"/>
      <c r="F55" s="54"/>
      <c r="G55" s="54"/>
      <c r="H55" s="54"/>
      <c r="I55" s="54"/>
      <c r="J55" s="54"/>
      <c r="K55" s="54"/>
      <c r="L55" s="54"/>
      <c r="M55" s="53"/>
      <c r="N55" s="53"/>
      <c r="O55" s="53"/>
      <c r="P55" s="53"/>
      <c r="Q55" s="53"/>
      <c r="R55" s="53"/>
      <c r="S55" s="53"/>
    </row>
    <row r="56" spans="1:19" ht="11.25" customHeight="1">
      <c r="A56" s="53"/>
      <c r="B56" s="53"/>
      <c r="C56" s="53"/>
      <c r="D56" s="53"/>
      <c r="E56" s="52"/>
      <c r="F56" s="54"/>
      <c r="G56" s="54"/>
      <c r="H56" s="54"/>
      <c r="I56" s="54"/>
      <c r="J56" s="54"/>
      <c r="K56" s="54"/>
      <c r="L56" s="54"/>
      <c r="M56" s="53"/>
      <c r="N56" s="53"/>
      <c r="O56" s="53"/>
      <c r="P56" s="53"/>
      <c r="Q56" s="53"/>
      <c r="R56" s="53"/>
      <c r="S56" s="53"/>
    </row>
    <row r="57" spans="1:19" ht="11.25" customHeight="1">
      <c r="A57" s="53"/>
      <c r="B57" s="53"/>
      <c r="C57" s="53"/>
      <c r="D57" s="53"/>
      <c r="E57" s="52"/>
      <c r="F57" s="54"/>
      <c r="G57" s="54"/>
      <c r="H57" s="54"/>
      <c r="I57" s="54"/>
      <c r="J57" s="54"/>
      <c r="K57" s="54"/>
      <c r="L57" s="54"/>
      <c r="M57" s="53"/>
      <c r="N57" s="53"/>
      <c r="O57" s="53"/>
      <c r="P57" s="53"/>
      <c r="Q57" s="53"/>
      <c r="R57" s="53"/>
      <c r="S57" s="53"/>
    </row>
    <row r="58" spans="1:19" ht="11.25" customHeight="1">
      <c r="A58" s="53"/>
      <c r="B58" s="53"/>
      <c r="C58" s="53"/>
      <c r="D58" s="53"/>
      <c r="E58" s="52"/>
      <c r="F58" s="54"/>
      <c r="G58" s="54"/>
      <c r="H58" s="54"/>
      <c r="I58" s="54"/>
      <c r="J58" s="54"/>
      <c r="K58" s="54"/>
      <c r="L58" s="54"/>
      <c r="M58" s="53"/>
      <c r="N58" s="53"/>
      <c r="O58" s="53"/>
      <c r="P58" s="53"/>
      <c r="Q58" s="53"/>
      <c r="R58" s="53"/>
      <c r="S58" s="53"/>
    </row>
    <row r="59" spans="1:19" ht="11.25" customHeight="1">
      <c r="A59" s="53"/>
      <c r="B59" s="53"/>
      <c r="C59" s="53"/>
      <c r="D59" s="53"/>
      <c r="E59" s="52"/>
      <c r="F59" s="54"/>
      <c r="G59" s="54"/>
      <c r="H59" s="54"/>
      <c r="I59" s="54"/>
      <c r="J59" s="54"/>
      <c r="K59" s="54"/>
      <c r="L59" s="54"/>
      <c r="M59" s="53"/>
      <c r="N59" s="53"/>
      <c r="O59" s="53"/>
      <c r="P59" s="53"/>
      <c r="Q59" s="53"/>
      <c r="R59" s="53"/>
      <c r="S59" s="53"/>
    </row>
    <row r="60" spans="1:19" ht="11.25" customHeight="1">
      <c r="A60" s="53"/>
      <c r="B60" s="53"/>
      <c r="C60" s="53"/>
      <c r="D60" s="53"/>
      <c r="E60" s="52"/>
      <c r="F60" s="54"/>
      <c r="G60" s="54"/>
      <c r="H60" s="54"/>
      <c r="I60" s="54"/>
      <c r="J60" s="54"/>
      <c r="K60" s="54"/>
      <c r="L60" s="54"/>
      <c r="M60" s="53"/>
      <c r="N60" s="53"/>
      <c r="O60" s="53"/>
      <c r="P60" s="53"/>
      <c r="Q60" s="53"/>
      <c r="R60" s="53"/>
      <c r="S60" s="53"/>
    </row>
    <row r="61" spans="1:19" ht="11.25" customHeight="1">
      <c r="A61" s="53"/>
      <c r="B61" s="53"/>
      <c r="C61" s="53"/>
      <c r="D61" s="53"/>
      <c r="E61" s="52"/>
      <c r="F61" s="54"/>
      <c r="G61" s="54"/>
      <c r="H61" s="54"/>
      <c r="I61" s="54"/>
      <c r="J61" s="54"/>
      <c r="K61" s="54"/>
      <c r="L61" s="54"/>
      <c r="M61" s="53"/>
      <c r="N61" s="53"/>
      <c r="O61" s="53"/>
      <c r="P61" s="53"/>
      <c r="Q61" s="53"/>
      <c r="R61" s="53"/>
      <c r="S61" s="53"/>
    </row>
    <row r="62" spans="1:19" ht="11.25" customHeight="1">
      <c r="A62" s="53"/>
      <c r="B62" s="53"/>
      <c r="C62" s="53"/>
      <c r="D62" s="53"/>
      <c r="E62" s="52"/>
      <c r="F62" s="54"/>
      <c r="G62" s="54"/>
      <c r="H62" s="54"/>
      <c r="I62" s="54"/>
      <c r="J62" s="54"/>
      <c r="K62" s="54"/>
      <c r="L62" s="54"/>
      <c r="M62" s="53"/>
      <c r="N62" s="53"/>
      <c r="O62" s="53"/>
      <c r="P62" s="53"/>
      <c r="Q62" s="53"/>
      <c r="R62" s="53"/>
      <c r="S62" s="53"/>
    </row>
    <row r="63" spans="1:19" ht="11.25" customHeight="1">
      <c r="A63" s="53"/>
      <c r="B63" s="53"/>
      <c r="C63" s="53"/>
      <c r="D63" s="53"/>
      <c r="E63" s="52"/>
      <c r="F63" s="54"/>
      <c r="G63" s="54"/>
      <c r="H63" s="54"/>
      <c r="I63" s="54"/>
      <c r="J63" s="54"/>
      <c r="K63" s="54"/>
      <c r="L63" s="54"/>
      <c r="M63" s="53"/>
      <c r="N63" s="53"/>
      <c r="O63" s="53"/>
      <c r="P63" s="53"/>
      <c r="Q63" s="53"/>
      <c r="R63" s="53"/>
      <c r="S63" s="53"/>
    </row>
    <row r="64" spans="1:19" ht="11.25" customHeight="1">
      <c r="A64" s="53"/>
      <c r="B64" s="53"/>
      <c r="C64" s="53"/>
      <c r="D64" s="53"/>
      <c r="E64" s="52"/>
      <c r="F64" s="54"/>
      <c r="G64" s="54"/>
      <c r="H64" s="54"/>
      <c r="I64" s="54"/>
      <c r="J64" s="54"/>
      <c r="K64" s="54"/>
      <c r="L64" s="54"/>
      <c r="M64" s="53"/>
      <c r="N64" s="53"/>
      <c r="O64" s="53"/>
      <c r="P64" s="53"/>
      <c r="Q64" s="53"/>
      <c r="R64" s="53"/>
      <c r="S64" s="53"/>
    </row>
    <row r="65" spans="1:19" ht="11.25" customHeight="1">
      <c r="A65" s="53"/>
      <c r="B65" s="53"/>
      <c r="C65" s="53"/>
      <c r="D65" s="53"/>
      <c r="E65" s="52"/>
      <c r="F65" s="54"/>
      <c r="G65" s="54"/>
      <c r="H65" s="54"/>
      <c r="I65" s="54"/>
      <c r="J65" s="54"/>
      <c r="K65" s="54"/>
      <c r="L65" s="54"/>
      <c r="M65" s="53"/>
      <c r="N65" s="53"/>
      <c r="O65" s="53"/>
      <c r="P65" s="53"/>
      <c r="Q65" s="53"/>
      <c r="R65" s="53"/>
      <c r="S65" s="53"/>
    </row>
    <row r="66" spans="1:19" ht="11.25" customHeight="1">
      <c r="A66" s="53"/>
      <c r="B66" s="53"/>
      <c r="C66" s="53"/>
      <c r="D66" s="53"/>
      <c r="E66" s="52"/>
      <c r="F66" s="54"/>
      <c r="G66" s="54"/>
      <c r="H66" s="54"/>
      <c r="I66" s="54"/>
      <c r="J66" s="54"/>
      <c r="K66" s="54"/>
      <c r="L66" s="54"/>
      <c r="M66" s="53"/>
      <c r="N66" s="53"/>
      <c r="O66" s="53"/>
      <c r="P66" s="53"/>
      <c r="Q66" s="53"/>
      <c r="R66" s="53"/>
      <c r="S66" s="53"/>
    </row>
    <row r="67" spans="1:19" ht="11.25" customHeight="1">
      <c r="A67" s="53"/>
      <c r="B67" s="53"/>
      <c r="C67" s="53"/>
      <c r="D67" s="53"/>
      <c r="E67" s="52"/>
      <c r="F67" s="54"/>
      <c r="G67" s="54"/>
      <c r="H67" s="54"/>
      <c r="I67" s="54"/>
      <c r="J67" s="54"/>
      <c r="K67" s="54"/>
      <c r="L67" s="54"/>
      <c r="M67" s="53"/>
      <c r="N67" s="53"/>
      <c r="O67" s="53"/>
      <c r="P67" s="53"/>
      <c r="Q67" s="53"/>
      <c r="R67" s="53"/>
      <c r="S67" s="53"/>
    </row>
    <row r="68" spans="1:19" ht="11.25" customHeight="1">
      <c r="A68" s="53"/>
      <c r="B68" s="53"/>
      <c r="C68" s="53"/>
      <c r="D68" s="53"/>
      <c r="E68" s="52"/>
      <c r="F68" s="55"/>
      <c r="G68" s="55"/>
      <c r="H68" s="55"/>
      <c r="I68" s="54"/>
      <c r="J68" s="54"/>
      <c r="K68" s="54"/>
      <c r="L68" s="54"/>
      <c r="M68" s="53"/>
      <c r="N68" s="53"/>
      <c r="O68" s="53"/>
      <c r="P68" s="53"/>
      <c r="Q68" s="53"/>
      <c r="R68" s="53"/>
      <c r="S68" s="53"/>
    </row>
    <row r="69" spans="1:19" ht="11.25" customHeight="1">
      <c r="A69" s="53"/>
      <c r="B69" s="53"/>
      <c r="C69" s="53"/>
      <c r="D69" s="53"/>
      <c r="E69" s="52"/>
      <c r="F69" s="54"/>
      <c r="G69" s="54"/>
      <c r="H69" s="54"/>
      <c r="I69" s="54"/>
      <c r="J69" s="54"/>
      <c r="K69" s="54"/>
      <c r="L69" s="54"/>
      <c r="M69" s="53"/>
      <c r="N69" s="53"/>
      <c r="O69" s="53"/>
      <c r="P69" s="53"/>
      <c r="Q69" s="53"/>
      <c r="R69" s="53"/>
      <c r="S69" s="53"/>
    </row>
    <row r="70" spans="1:19" ht="11.25" customHeight="1">
      <c r="A70" s="53"/>
      <c r="B70" s="53"/>
      <c r="C70" s="53"/>
      <c r="D70" s="53"/>
      <c r="E70" s="52"/>
      <c r="F70" s="54"/>
      <c r="G70" s="54"/>
      <c r="H70" s="54"/>
      <c r="I70" s="54"/>
      <c r="J70" s="54"/>
      <c r="K70" s="54"/>
      <c r="L70" s="54"/>
      <c r="M70" s="53"/>
      <c r="N70" s="53"/>
      <c r="O70" s="53"/>
      <c r="P70" s="53"/>
      <c r="Q70" s="53"/>
      <c r="R70" s="53"/>
      <c r="S70" s="53"/>
    </row>
    <row r="71" spans="1:19" ht="11.25" customHeight="1">
      <c r="A71" s="53"/>
      <c r="B71" s="53"/>
      <c r="C71" s="53"/>
      <c r="D71" s="53"/>
      <c r="E71" s="52"/>
      <c r="F71" s="54"/>
      <c r="G71" s="54"/>
      <c r="H71" s="54"/>
      <c r="I71" s="54"/>
      <c r="J71" s="54"/>
      <c r="K71" s="54"/>
      <c r="L71" s="54"/>
      <c r="M71" s="53"/>
      <c r="N71" s="53"/>
      <c r="O71" s="53"/>
      <c r="P71" s="53"/>
      <c r="Q71" s="53"/>
      <c r="R71" s="53"/>
      <c r="S71" s="53"/>
    </row>
    <row r="72" spans="1:19" ht="11.25" customHeight="1">
      <c r="A72" s="53"/>
      <c r="B72" s="53"/>
      <c r="C72" s="53"/>
      <c r="D72" s="53"/>
      <c r="E72" s="52"/>
      <c r="F72" s="54"/>
      <c r="G72" s="54"/>
      <c r="H72" s="54"/>
      <c r="I72" s="54"/>
      <c r="J72" s="54"/>
      <c r="K72" s="54"/>
      <c r="L72" s="54"/>
      <c r="M72" s="53"/>
      <c r="N72" s="53"/>
      <c r="O72" s="53"/>
      <c r="P72" s="53"/>
      <c r="Q72" s="53"/>
      <c r="R72" s="53"/>
      <c r="S72" s="53"/>
    </row>
    <row r="73" spans="1:19" ht="11.25" customHeight="1">
      <c r="A73" s="53"/>
      <c r="B73" s="53"/>
      <c r="C73" s="53"/>
      <c r="D73" s="53"/>
      <c r="E73" s="52"/>
      <c r="F73" s="54"/>
      <c r="G73" s="54"/>
      <c r="H73" s="54"/>
      <c r="I73" s="54"/>
      <c r="J73" s="54"/>
      <c r="K73" s="54"/>
      <c r="L73" s="54"/>
      <c r="M73" s="53"/>
      <c r="N73" s="53"/>
      <c r="O73" s="53"/>
      <c r="P73" s="53"/>
      <c r="Q73" s="53"/>
      <c r="R73" s="53"/>
      <c r="S73" s="53"/>
    </row>
    <row r="74" spans="1:19" ht="11.25" customHeight="1">
      <c r="A74" s="53"/>
      <c r="B74" s="53"/>
      <c r="C74" s="53"/>
      <c r="D74" s="53"/>
      <c r="E74" s="52"/>
      <c r="F74" s="54"/>
      <c r="G74" s="54"/>
      <c r="H74" s="54"/>
      <c r="I74" s="54"/>
      <c r="J74" s="54"/>
      <c r="K74" s="54"/>
      <c r="L74" s="54"/>
      <c r="M74" s="53"/>
      <c r="N74" s="53"/>
      <c r="O74" s="53"/>
      <c r="P74" s="53"/>
      <c r="Q74" s="53"/>
      <c r="R74" s="53"/>
      <c r="S74" s="53"/>
    </row>
    <row r="75" spans="1:19" ht="11.25" customHeight="1">
      <c r="A75" s="53"/>
      <c r="B75" s="53"/>
      <c r="C75" s="53"/>
      <c r="D75" s="53"/>
      <c r="E75" s="52"/>
      <c r="F75" s="54"/>
      <c r="G75" s="54"/>
      <c r="H75" s="54"/>
      <c r="I75" s="54"/>
      <c r="J75" s="54"/>
      <c r="K75" s="54"/>
      <c r="L75" s="54"/>
      <c r="M75" s="53"/>
      <c r="N75" s="53"/>
      <c r="O75" s="53"/>
      <c r="P75" s="53"/>
      <c r="Q75" s="53"/>
      <c r="R75" s="53"/>
      <c r="S75" s="53"/>
    </row>
    <row r="76" spans="1:19" ht="11.25" customHeight="1">
      <c r="A76" s="53"/>
      <c r="B76" s="53"/>
      <c r="C76" s="53"/>
      <c r="D76" s="53"/>
      <c r="E76" s="52"/>
      <c r="F76" s="54"/>
      <c r="G76" s="54"/>
      <c r="H76" s="54"/>
      <c r="I76" s="54"/>
      <c r="J76" s="54"/>
      <c r="K76" s="54"/>
      <c r="L76" s="54"/>
      <c r="M76" s="53"/>
      <c r="N76" s="53"/>
      <c r="O76" s="53"/>
      <c r="P76" s="53"/>
      <c r="Q76" s="53"/>
      <c r="R76" s="53"/>
      <c r="S76" s="53"/>
    </row>
    <row r="77" spans="1:19" ht="11.25" customHeight="1">
      <c r="A77" s="53"/>
      <c r="B77" s="53"/>
      <c r="C77" s="53"/>
      <c r="D77" s="53"/>
      <c r="E77" s="52"/>
      <c r="F77" s="54"/>
      <c r="G77" s="54"/>
      <c r="H77" s="54"/>
      <c r="I77" s="54"/>
      <c r="J77" s="54"/>
      <c r="K77" s="54"/>
      <c r="L77" s="54"/>
      <c r="M77" s="53"/>
      <c r="N77" s="53"/>
      <c r="O77" s="53"/>
      <c r="P77" s="53"/>
      <c r="Q77" s="53"/>
      <c r="R77" s="53"/>
      <c r="S77" s="53"/>
    </row>
    <row r="78" spans="1:19" ht="11.25" customHeight="1">
      <c r="A78" s="53"/>
      <c r="B78" s="53"/>
      <c r="C78" s="53"/>
      <c r="D78" s="53"/>
      <c r="E78" s="52"/>
      <c r="F78" s="54"/>
      <c r="G78" s="54"/>
      <c r="H78" s="54"/>
      <c r="I78" s="54"/>
      <c r="J78" s="54"/>
      <c r="K78" s="54"/>
      <c r="L78" s="54"/>
      <c r="M78" s="53"/>
      <c r="N78" s="53"/>
      <c r="O78" s="53"/>
      <c r="P78" s="53"/>
      <c r="Q78" s="53"/>
      <c r="R78" s="53"/>
      <c r="S78" s="53"/>
    </row>
    <row r="79" spans="1:19" ht="11.25" customHeight="1">
      <c r="A79" s="53"/>
      <c r="B79" s="53"/>
      <c r="C79" s="53"/>
      <c r="D79" s="53"/>
      <c r="E79" s="52"/>
      <c r="F79" s="54"/>
      <c r="G79" s="54"/>
      <c r="H79" s="54"/>
      <c r="I79" s="54"/>
      <c r="J79" s="54"/>
      <c r="K79" s="54"/>
      <c r="L79" s="54"/>
      <c r="M79" s="53"/>
      <c r="N79" s="53"/>
      <c r="O79" s="53"/>
      <c r="P79" s="53"/>
      <c r="Q79" s="53"/>
      <c r="R79" s="53"/>
      <c r="S79" s="53"/>
    </row>
    <row r="80" spans="1:19" ht="11.25" customHeight="1">
      <c r="A80" s="53"/>
      <c r="B80" s="53"/>
      <c r="C80" s="53"/>
      <c r="D80" s="53"/>
      <c r="E80" s="52"/>
      <c r="F80" s="54"/>
      <c r="G80" s="54"/>
      <c r="H80" s="54"/>
      <c r="I80" s="54"/>
      <c r="J80" s="54"/>
      <c r="K80" s="54"/>
      <c r="L80" s="54"/>
      <c r="M80" s="53"/>
      <c r="N80" s="53"/>
      <c r="O80" s="53"/>
      <c r="P80" s="53"/>
      <c r="Q80" s="53"/>
      <c r="R80" s="53"/>
      <c r="S80" s="53"/>
    </row>
    <row r="81" spans="1:19" ht="11.25" customHeight="1">
      <c r="A81" s="53"/>
      <c r="B81" s="53"/>
      <c r="C81" s="53"/>
      <c r="D81" s="53"/>
      <c r="E81" s="52"/>
      <c r="F81" s="54"/>
      <c r="G81" s="54"/>
      <c r="H81" s="54"/>
      <c r="I81" s="54"/>
      <c r="J81" s="54"/>
      <c r="K81" s="54"/>
      <c r="L81" s="54"/>
      <c r="M81" s="53"/>
      <c r="N81" s="53"/>
      <c r="O81" s="53"/>
      <c r="P81" s="53"/>
      <c r="Q81" s="53"/>
      <c r="R81" s="53"/>
      <c r="S81" s="53"/>
    </row>
    <row r="82" spans="1:19" ht="11.25" customHeight="1">
      <c r="A82" s="53"/>
      <c r="B82" s="53"/>
      <c r="C82" s="53"/>
      <c r="D82" s="53"/>
      <c r="E82" s="52"/>
      <c r="F82" s="54"/>
      <c r="G82" s="54"/>
      <c r="H82" s="54"/>
      <c r="I82" s="54"/>
      <c r="J82" s="54"/>
      <c r="K82" s="54"/>
      <c r="L82" s="54"/>
      <c r="M82" s="53"/>
      <c r="N82" s="53"/>
      <c r="O82" s="53"/>
      <c r="P82" s="53"/>
      <c r="Q82" s="53"/>
      <c r="R82" s="53"/>
      <c r="S82" s="53"/>
    </row>
    <row r="83" spans="1:19" ht="11.25" customHeight="1">
      <c r="A83" s="53"/>
      <c r="B83" s="53"/>
      <c r="C83" s="53"/>
      <c r="D83" s="53"/>
      <c r="E83" s="52"/>
      <c r="F83" s="54"/>
      <c r="G83" s="54"/>
      <c r="H83" s="54"/>
      <c r="I83" s="54"/>
      <c r="J83" s="54"/>
      <c r="K83" s="54"/>
      <c r="L83" s="54"/>
      <c r="M83" s="53"/>
      <c r="N83" s="53"/>
      <c r="O83" s="53"/>
      <c r="P83" s="53"/>
      <c r="Q83" s="53"/>
      <c r="R83" s="53"/>
      <c r="S83" s="53"/>
    </row>
    <row r="84" spans="1:19" ht="11.25" customHeight="1">
      <c r="A84" s="53"/>
      <c r="B84" s="53"/>
      <c r="C84" s="53"/>
      <c r="D84" s="53"/>
      <c r="E84" s="52"/>
      <c r="F84" s="54"/>
      <c r="G84" s="54"/>
      <c r="H84" s="54"/>
      <c r="I84" s="54"/>
      <c r="J84" s="54"/>
      <c r="K84" s="54"/>
      <c r="L84" s="54"/>
      <c r="M84" s="53"/>
      <c r="N84" s="53"/>
      <c r="O84" s="53"/>
      <c r="P84" s="53"/>
      <c r="Q84" s="53"/>
      <c r="R84" s="53"/>
      <c r="S84" s="53"/>
    </row>
    <row r="85" spans="1:19" ht="11.25" customHeight="1">
      <c r="A85" s="53"/>
      <c r="B85" s="53"/>
      <c r="C85" s="53"/>
      <c r="D85" s="53"/>
      <c r="E85" s="52"/>
      <c r="F85" s="54"/>
      <c r="G85" s="54"/>
      <c r="H85" s="54"/>
      <c r="I85" s="54"/>
      <c r="J85" s="54"/>
      <c r="K85" s="54"/>
      <c r="L85" s="54"/>
      <c r="M85" s="53"/>
      <c r="N85" s="53"/>
      <c r="O85" s="53"/>
      <c r="P85" s="53"/>
      <c r="Q85" s="53"/>
      <c r="R85" s="53"/>
      <c r="S85" s="53"/>
    </row>
    <row r="86" spans="1:19" ht="11.25" customHeight="1">
      <c r="A86" s="53"/>
      <c r="B86" s="53"/>
      <c r="C86" s="53"/>
      <c r="D86" s="53"/>
      <c r="E86" s="52"/>
      <c r="F86" s="54"/>
      <c r="G86" s="54"/>
      <c r="H86" s="54"/>
      <c r="I86" s="54"/>
      <c r="J86" s="54"/>
      <c r="K86" s="54"/>
      <c r="L86" s="54"/>
      <c r="M86" s="53"/>
      <c r="N86" s="53"/>
      <c r="O86" s="53"/>
      <c r="P86" s="53"/>
      <c r="Q86" s="53"/>
      <c r="R86" s="53"/>
      <c r="S86" s="53"/>
    </row>
    <row r="87" spans="1:19" ht="11.25" customHeight="1">
      <c r="A87" s="53"/>
      <c r="B87" s="53"/>
      <c r="C87" s="53"/>
      <c r="D87" s="53"/>
      <c r="E87" s="52"/>
      <c r="F87" s="54"/>
      <c r="G87" s="54"/>
      <c r="H87" s="54"/>
      <c r="I87" s="54"/>
      <c r="J87" s="54"/>
      <c r="K87" s="54"/>
      <c r="L87" s="54"/>
      <c r="M87" s="53"/>
      <c r="N87" s="53"/>
      <c r="O87" s="53"/>
      <c r="P87" s="53"/>
      <c r="Q87" s="53"/>
      <c r="R87" s="53"/>
      <c r="S87" s="53"/>
    </row>
    <row r="88" spans="1:19" ht="11.25" customHeight="1"/>
    <row r="89" spans="1:19" ht="11.25" customHeight="1"/>
    <row r="90" spans="1:19">
      <c r="J90" s="46"/>
      <c r="K90" s="46"/>
    </row>
    <row r="91" spans="1:19">
      <c r="J91" s="46"/>
      <c r="K91" s="46"/>
    </row>
    <row r="100" spans="1:110" ht="12.75">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c r="A101" s="99" t="s">
        <v>266</v>
      </c>
      <c r="B101" s="99" t="s">
        <v>3170</v>
      </c>
      <c r="C101" s="99" t="s">
        <v>503</v>
      </c>
      <c r="D101" s="99" t="s">
        <v>503</v>
      </c>
      <c r="E101" s="99" t="s">
        <v>503</v>
      </c>
      <c r="F101" s="99" t="s">
        <v>533</v>
      </c>
      <c r="G101" s="99" t="s">
        <v>4744</v>
      </c>
      <c r="H101" s="99" t="s">
        <v>4745</v>
      </c>
      <c r="I101" s="99" t="s">
        <v>4746</v>
      </c>
      <c r="J101" s="99" t="s">
        <v>3583</v>
      </c>
      <c r="K101" s="99" t="s">
        <v>3580</v>
      </c>
      <c r="L101" s="99" t="s">
        <v>4747</v>
      </c>
      <c r="M101" s="99" t="s">
        <v>3590</v>
      </c>
      <c r="N101" s="99" t="s">
        <v>4748</v>
      </c>
      <c r="O101" s="99" t="s">
        <v>4749</v>
      </c>
      <c r="P101" s="99" t="s">
        <v>4750</v>
      </c>
      <c r="Q101" s="99" t="s">
        <v>3584</v>
      </c>
      <c r="R101" s="99" t="s">
        <v>3500</v>
      </c>
      <c r="S101" s="99" t="s">
        <v>4751</v>
      </c>
      <c r="T101" s="99" t="s">
        <v>4752</v>
      </c>
      <c r="U101" s="99" t="s">
        <v>3378</v>
      </c>
      <c r="V101" s="99" t="s">
        <v>4753</v>
      </c>
      <c r="W101" s="99" t="s">
        <v>3587</v>
      </c>
      <c r="X101" s="99" t="s">
        <v>4754</v>
      </c>
      <c r="Y101" s="99" t="s">
        <v>4755</v>
      </c>
      <c r="Z101" s="99" t="s">
        <v>3600</v>
      </c>
      <c r="AA101" s="99" t="s">
        <v>3588</v>
      </c>
      <c r="AB101" s="99" t="s">
        <v>3571</v>
      </c>
      <c r="AC101" s="99" t="s">
        <v>3483</v>
      </c>
      <c r="AD101" s="99" t="s">
        <v>3479</v>
      </c>
      <c r="AE101" s="99" t="s">
        <v>3479</v>
      </c>
      <c r="AF101" s="99" t="s">
        <v>3373</v>
      </c>
      <c r="AG101" s="99" t="s">
        <v>3345</v>
      </c>
      <c r="AH101" s="99" t="s">
        <v>3398</v>
      </c>
      <c r="AI101" s="99" t="s">
        <v>3476</v>
      </c>
      <c r="AJ101" s="99" t="s">
        <v>3335</v>
      </c>
      <c r="AK101" s="99" t="s">
        <v>3395</v>
      </c>
      <c r="AL101" s="99" t="s">
        <v>3340</v>
      </c>
      <c r="AM101" s="99" t="s">
        <v>3332</v>
      </c>
      <c r="AN101" s="99" t="s">
        <v>3317</v>
      </c>
      <c r="AO101" s="99" t="s">
        <v>3313</v>
      </c>
      <c r="AP101" s="99" t="s">
        <v>3629</v>
      </c>
      <c r="AQ101" s="99" t="s">
        <v>3353</v>
      </c>
      <c r="AR101" s="99" t="s">
        <v>3539</v>
      </c>
      <c r="AS101" s="99" t="s">
        <v>3397</v>
      </c>
      <c r="AT101" s="99" t="s">
        <v>3515</v>
      </c>
      <c r="AU101" s="99" t="s">
        <v>3330</v>
      </c>
      <c r="AV101" s="99" t="s">
        <v>3343</v>
      </c>
      <c r="AW101" s="99" t="s">
        <v>3380</v>
      </c>
      <c r="AX101" s="99" t="s">
        <v>3595</v>
      </c>
      <c r="AY101" s="99" t="s">
        <v>3571</v>
      </c>
      <c r="AZ101" s="99" t="s">
        <v>4752</v>
      </c>
      <c r="BA101" s="99" t="s">
        <v>3501</v>
      </c>
      <c r="BB101" s="99" t="s">
        <v>3600</v>
      </c>
      <c r="BC101" s="99" t="s">
        <v>4756</v>
      </c>
      <c r="BD101" s="99" t="s">
        <v>3573</v>
      </c>
      <c r="BE101" s="99" t="s">
        <v>3589</v>
      </c>
      <c r="BF101" s="99" t="s">
        <v>3569</v>
      </c>
      <c r="BG101" s="99" t="s">
        <v>3576</v>
      </c>
      <c r="BH101" s="99" t="s">
        <v>3482</v>
      </c>
      <c r="BI101" s="99" t="s">
        <v>3569</v>
      </c>
      <c r="BJ101" s="99" t="s">
        <v>3377</v>
      </c>
      <c r="BK101" s="99" t="s">
        <v>3375</v>
      </c>
      <c r="BL101" s="99" t="s">
        <v>3393</v>
      </c>
      <c r="BM101" s="99" t="s">
        <v>3395</v>
      </c>
      <c r="BN101" s="99" t="s">
        <v>3408</v>
      </c>
      <c r="BO101" s="99" t="s">
        <v>3490</v>
      </c>
      <c r="BP101" s="99" t="s">
        <v>3368</v>
      </c>
      <c r="BQ101" s="99" t="s">
        <v>3363</v>
      </c>
      <c r="BR101" s="99" t="s">
        <v>3360</v>
      </c>
      <c r="BS101" s="99" t="s">
        <v>3384</v>
      </c>
      <c r="BT101" s="99" t="s">
        <v>3405</v>
      </c>
      <c r="BU101" s="99" t="s">
        <v>3365</v>
      </c>
      <c r="BV101" s="99" t="s">
        <v>3382</v>
      </c>
      <c r="BW101" s="99" t="s">
        <v>3364</v>
      </c>
      <c r="BX101" s="99" t="s">
        <v>3337</v>
      </c>
      <c r="BY101" s="99" t="s">
        <v>3409</v>
      </c>
      <c r="BZ101" s="99" t="s">
        <v>3498</v>
      </c>
      <c r="CA101" s="99" t="s">
        <v>3375</v>
      </c>
      <c r="CB101" s="99" t="s">
        <v>3367</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c r="A102" s="99" t="s">
        <v>346</v>
      </c>
      <c r="B102" s="99" t="s">
        <v>3170</v>
      </c>
      <c r="C102" s="99" t="s">
        <v>503</v>
      </c>
      <c r="D102" s="99" t="s">
        <v>503</v>
      </c>
      <c r="E102" s="99" t="s">
        <v>503</v>
      </c>
      <c r="F102" s="99" t="s">
        <v>571</v>
      </c>
      <c r="G102" s="99" t="s">
        <v>572</v>
      </c>
      <c r="H102" s="99" t="s">
        <v>1087</v>
      </c>
      <c r="I102" s="99" t="s">
        <v>1096</v>
      </c>
      <c r="J102" s="99" t="s">
        <v>1096</v>
      </c>
      <c r="K102" s="99" t="s">
        <v>1097</v>
      </c>
      <c r="L102" s="99" t="s">
        <v>1094</v>
      </c>
      <c r="M102" s="99" t="s">
        <v>1090</v>
      </c>
      <c r="N102" s="99" t="s">
        <v>1094</v>
      </c>
      <c r="O102" s="99" t="s">
        <v>1111</v>
      </c>
      <c r="P102" s="99" t="s">
        <v>1098</v>
      </c>
      <c r="Q102" s="99" t="s">
        <v>1086</v>
      </c>
      <c r="R102" s="99" t="s">
        <v>1081</v>
      </c>
      <c r="S102" s="99" t="s">
        <v>1081</v>
      </c>
      <c r="T102" s="99" t="s">
        <v>544</v>
      </c>
      <c r="U102" s="99" t="s">
        <v>1085</v>
      </c>
      <c r="V102" s="99" t="s">
        <v>1134</v>
      </c>
      <c r="W102" s="99" t="s">
        <v>1134</v>
      </c>
      <c r="X102" s="99" t="s">
        <v>1085</v>
      </c>
      <c r="Y102" s="99" t="s">
        <v>1135</v>
      </c>
      <c r="Z102" s="99" t="s">
        <v>545</v>
      </c>
      <c r="AA102" s="99" t="s">
        <v>1135</v>
      </c>
      <c r="AB102" s="99" t="s">
        <v>510</v>
      </c>
      <c r="AC102" s="99" t="s">
        <v>544</v>
      </c>
      <c r="AD102" s="99" t="s">
        <v>508</v>
      </c>
      <c r="AE102" s="99" t="s">
        <v>518</v>
      </c>
      <c r="AF102" s="99" t="s">
        <v>541</v>
      </c>
      <c r="AG102" s="99" t="s">
        <v>523</v>
      </c>
      <c r="AH102" s="99" t="s">
        <v>541</v>
      </c>
      <c r="AI102" s="99" t="s">
        <v>592</v>
      </c>
      <c r="AJ102" s="99" t="s">
        <v>552</v>
      </c>
      <c r="AK102" s="99" t="s">
        <v>1494</v>
      </c>
      <c r="AL102" s="99" t="s">
        <v>592</v>
      </c>
      <c r="AM102" s="99" t="s">
        <v>4757</v>
      </c>
      <c r="AN102" s="99" t="s">
        <v>616</v>
      </c>
      <c r="AO102" s="99" t="s">
        <v>599</v>
      </c>
      <c r="AP102" s="99" t="s">
        <v>4758</v>
      </c>
      <c r="AQ102" s="99" t="s">
        <v>600</v>
      </c>
      <c r="AR102" s="99" t="s">
        <v>4759</v>
      </c>
      <c r="AS102" s="99" t="s">
        <v>4760</v>
      </c>
      <c r="AT102" s="99" t="s">
        <v>4761</v>
      </c>
      <c r="AU102" s="99" t="s">
        <v>546</v>
      </c>
      <c r="AV102" s="99" t="s">
        <v>4762</v>
      </c>
      <c r="AW102" s="99" t="s">
        <v>529</v>
      </c>
      <c r="AX102" s="99" t="s">
        <v>594</v>
      </c>
      <c r="AY102" s="99" t="s">
        <v>528</v>
      </c>
      <c r="AZ102" s="99" t="s">
        <v>593</v>
      </c>
      <c r="BA102" s="99" t="s">
        <v>590</v>
      </c>
      <c r="BB102" s="99" t="s">
        <v>588</v>
      </c>
      <c r="BC102" s="99" t="s">
        <v>532</v>
      </c>
      <c r="BD102" s="99" t="s">
        <v>550</v>
      </c>
      <c r="BE102" s="99" t="s">
        <v>527</v>
      </c>
      <c r="BF102" s="99" t="s">
        <v>541</v>
      </c>
      <c r="BG102" s="99" t="s">
        <v>531</v>
      </c>
      <c r="BH102" s="99" t="s">
        <v>528</v>
      </c>
      <c r="BI102" s="99" t="s">
        <v>527</v>
      </c>
      <c r="BJ102" s="99" t="s">
        <v>546</v>
      </c>
      <c r="BK102" s="99" t="s">
        <v>4763</v>
      </c>
      <c r="BL102" s="99" t="s">
        <v>595</v>
      </c>
      <c r="BM102" s="99" t="s">
        <v>4760</v>
      </c>
      <c r="BN102" s="99" t="s">
        <v>607</v>
      </c>
      <c r="BO102" s="99" t="s">
        <v>535</v>
      </c>
      <c r="BP102" s="99" t="s">
        <v>606</v>
      </c>
      <c r="BQ102" s="99" t="s">
        <v>537</v>
      </c>
      <c r="BR102" s="99" t="s">
        <v>4764</v>
      </c>
      <c r="BS102" s="99" t="s">
        <v>4765</v>
      </c>
      <c r="BT102" s="99" t="s">
        <v>534</v>
      </c>
      <c r="BU102" s="99" t="s">
        <v>4766</v>
      </c>
      <c r="BV102" s="99" t="s">
        <v>548</v>
      </c>
      <c r="BW102" s="99" t="s">
        <v>4765</v>
      </c>
      <c r="BX102" s="99" t="s">
        <v>4763</v>
      </c>
      <c r="BY102" s="99" t="s">
        <v>540</v>
      </c>
      <c r="BZ102" s="99" t="s">
        <v>525</v>
      </c>
      <c r="CA102" s="99" t="s">
        <v>4767</v>
      </c>
      <c r="CB102" s="99" t="s">
        <v>593</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c r="A103" s="99" t="s">
        <v>3205</v>
      </c>
      <c r="B103" s="99" t="s">
        <v>3206</v>
      </c>
      <c r="C103" s="99" t="s">
        <v>503</v>
      </c>
      <c r="D103" s="99" t="s">
        <v>503</v>
      </c>
      <c r="E103" s="99" t="s">
        <v>503</v>
      </c>
      <c r="F103" s="99" t="s">
        <v>543</v>
      </c>
      <c r="G103" s="99" t="s">
        <v>541</v>
      </c>
      <c r="H103" s="99" t="s">
        <v>548</v>
      </c>
      <c r="I103" s="99" t="s">
        <v>551</v>
      </c>
      <c r="J103" s="99" t="s">
        <v>529</v>
      </c>
      <c r="K103" s="99" t="s">
        <v>539</v>
      </c>
      <c r="L103" s="99" t="s">
        <v>4762</v>
      </c>
      <c r="M103" s="99" t="s">
        <v>594</v>
      </c>
      <c r="N103" s="99" t="s">
        <v>548</v>
      </c>
      <c r="O103" s="99" t="s">
        <v>4767</v>
      </c>
      <c r="P103" s="99" t="s">
        <v>4764</v>
      </c>
      <c r="Q103" s="99" t="s">
        <v>4765</v>
      </c>
      <c r="R103" s="99" t="s">
        <v>536</v>
      </c>
      <c r="S103" s="99" t="s">
        <v>4765</v>
      </c>
      <c r="T103" s="99" t="s">
        <v>4768</v>
      </c>
      <c r="U103" s="99" t="s">
        <v>611</v>
      </c>
      <c r="V103" s="99" t="s">
        <v>588</v>
      </c>
      <c r="W103" s="99" t="s">
        <v>530</v>
      </c>
      <c r="X103" s="99" t="s">
        <v>540</v>
      </c>
      <c r="Y103" s="99" t="s">
        <v>590</v>
      </c>
      <c r="Z103" s="99" t="s">
        <v>611</v>
      </c>
      <c r="AA103" s="99" t="s">
        <v>538</v>
      </c>
      <c r="AB103" s="99" t="s">
        <v>537</v>
      </c>
      <c r="AC103" s="99" t="s">
        <v>4769</v>
      </c>
      <c r="AD103" s="99" t="s">
        <v>535</v>
      </c>
      <c r="AE103" s="99" t="s">
        <v>596</v>
      </c>
      <c r="AF103" s="99" t="s">
        <v>600</v>
      </c>
      <c r="AG103" s="99" t="s">
        <v>4770</v>
      </c>
      <c r="AH103" s="99" t="s">
        <v>614</v>
      </c>
      <c r="AI103" s="99" t="s">
        <v>613</v>
      </c>
      <c r="AJ103" s="99" t="s">
        <v>4771</v>
      </c>
      <c r="AK103" s="99" t="s">
        <v>4772</v>
      </c>
      <c r="AL103" s="99" t="s">
        <v>605</v>
      </c>
      <c r="AM103" s="99" t="s">
        <v>4771</v>
      </c>
      <c r="AN103" s="99" t="s">
        <v>4773</v>
      </c>
      <c r="AO103" s="99" t="s">
        <v>4774</v>
      </c>
      <c r="AP103" s="99" t="s">
        <v>3582</v>
      </c>
      <c r="AQ103" s="99" t="s">
        <v>4773</v>
      </c>
      <c r="AR103" s="99" t="s">
        <v>4775</v>
      </c>
      <c r="AS103" s="99" t="s">
        <v>4776</v>
      </c>
      <c r="AT103" s="99" t="s">
        <v>4777</v>
      </c>
      <c r="AU103" s="99" t="s">
        <v>4758</v>
      </c>
      <c r="AV103" s="99" t="s">
        <v>4778</v>
      </c>
      <c r="AW103" s="99" t="s">
        <v>596</v>
      </c>
      <c r="AX103" s="99" t="s">
        <v>589</v>
      </c>
      <c r="AY103" s="99" t="s">
        <v>590</v>
      </c>
      <c r="AZ103" s="99" t="s">
        <v>592</v>
      </c>
      <c r="BA103" s="99" t="s">
        <v>590</v>
      </c>
      <c r="BB103" s="99" t="s">
        <v>549</v>
      </c>
      <c r="BC103" s="99" t="s">
        <v>1494</v>
      </c>
      <c r="BD103" s="99" t="s">
        <v>551</v>
      </c>
      <c r="BE103" s="99" t="s">
        <v>527</v>
      </c>
      <c r="BF103" s="99" t="s">
        <v>548</v>
      </c>
      <c r="BG103" s="99" t="s">
        <v>528</v>
      </c>
      <c r="BH103" s="99" t="s">
        <v>540</v>
      </c>
      <c r="BI103" s="99" t="s">
        <v>529</v>
      </c>
      <c r="BJ103" s="99" t="s">
        <v>594</v>
      </c>
      <c r="BK103" s="99" t="s">
        <v>535</v>
      </c>
      <c r="BL103" s="99" t="s">
        <v>533</v>
      </c>
      <c r="BM103" s="99" t="s">
        <v>4779</v>
      </c>
      <c r="BN103" s="99" t="s">
        <v>620</v>
      </c>
      <c r="BO103" s="99" t="s">
        <v>601</v>
      </c>
      <c r="BP103" s="99" t="s">
        <v>537</v>
      </c>
      <c r="BQ103" s="99" t="s">
        <v>4757</v>
      </c>
      <c r="BR103" s="99" t="s">
        <v>4768</v>
      </c>
      <c r="BS103" s="99" t="s">
        <v>4778</v>
      </c>
      <c r="BT103" s="99" t="s">
        <v>4780</v>
      </c>
      <c r="BU103" s="99" t="s">
        <v>4781</v>
      </c>
      <c r="BV103" s="99" t="s">
        <v>601</v>
      </c>
      <c r="BW103" s="99" t="s">
        <v>4782</v>
      </c>
      <c r="BX103" s="99" t="s">
        <v>4783</v>
      </c>
      <c r="BY103" s="99" t="s">
        <v>4784</v>
      </c>
      <c r="BZ103" s="99" t="s">
        <v>4781</v>
      </c>
      <c r="CA103" s="99" t="s">
        <v>619</v>
      </c>
      <c r="CB103" s="99" t="s">
        <v>617</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c r="A104" s="99" t="s">
        <v>3216</v>
      </c>
      <c r="B104" s="99" t="s">
        <v>3206</v>
      </c>
      <c r="C104" s="99" t="s">
        <v>503</v>
      </c>
      <c r="D104" s="99" t="s">
        <v>503</v>
      </c>
      <c r="E104" s="99" t="s">
        <v>503</v>
      </c>
      <c r="F104" s="99" t="s">
        <v>1128</v>
      </c>
      <c r="G104" s="99" t="s">
        <v>558</v>
      </c>
      <c r="H104" s="99" t="s">
        <v>563</v>
      </c>
      <c r="I104" s="99" t="s">
        <v>558</v>
      </c>
      <c r="J104" s="99" t="s">
        <v>563</v>
      </c>
      <c r="K104" s="99" t="s">
        <v>563</v>
      </c>
      <c r="L104" s="99" t="s">
        <v>565</v>
      </c>
      <c r="M104" s="99" t="s">
        <v>563</v>
      </c>
      <c r="N104" s="99" t="s">
        <v>2706</v>
      </c>
      <c r="O104" s="99" t="s">
        <v>565</v>
      </c>
      <c r="P104" s="99" t="s">
        <v>564</v>
      </c>
      <c r="Q104" s="99" t="s">
        <v>567</v>
      </c>
      <c r="R104" s="99" t="s">
        <v>566</v>
      </c>
      <c r="S104" s="99" t="s">
        <v>565</v>
      </c>
      <c r="T104" s="99" t="s">
        <v>565</v>
      </c>
      <c r="U104" s="99" t="s">
        <v>2706</v>
      </c>
      <c r="V104" s="99" t="s">
        <v>560</v>
      </c>
      <c r="W104" s="99" t="s">
        <v>559</v>
      </c>
      <c r="X104" s="99" t="s">
        <v>565</v>
      </c>
      <c r="Y104" s="99" t="s">
        <v>559</v>
      </c>
      <c r="Z104" s="99" t="s">
        <v>559</v>
      </c>
      <c r="AA104" s="99" t="s">
        <v>561</v>
      </c>
      <c r="AB104" s="99" t="s">
        <v>2706</v>
      </c>
      <c r="AC104" s="99" t="s">
        <v>1100</v>
      </c>
      <c r="AD104" s="99" t="s">
        <v>560</v>
      </c>
      <c r="AE104" s="99" t="s">
        <v>2705</v>
      </c>
      <c r="AF104" s="99" t="s">
        <v>2705</v>
      </c>
      <c r="AG104" s="99" t="s">
        <v>578</v>
      </c>
      <c r="AH104" s="99" t="s">
        <v>578</v>
      </c>
      <c r="AI104" s="99" t="s">
        <v>566</v>
      </c>
      <c r="AJ104" s="99" t="s">
        <v>580</v>
      </c>
      <c r="AK104" s="99" t="s">
        <v>577</v>
      </c>
      <c r="AL104" s="99" t="s">
        <v>2705</v>
      </c>
      <c r="AM104" s="99" t="s">
        <v>578</v>
      </c>
      <c r="AN104" s="99" t="s">
        <v>576</v>
      </c>
      <c r="AO104" s="99" t="s">
        <v>573</v>
      </c>
      <c r="AP104" s="99" t="s">
        <v>573</v>
      </c>
      <c r="AQ104" s="99" t="s">
        <v>578</v>
      </c>
      <c r="AR104" s="99" t="s">
        <v>1108</v>
      </c>
      <c r="AS104" s="99" t="s">
        <v>581</v>
      </c>
      <c r="AT104" s="99" t="s">
        <v>568</v>
      </c>
      <c r="AU104" s="99" t="s">
        <v>570</v>
      </c>
      <c r="AV104" s="99" t="s">
        <v>566</v>
      </c>
      <c r="AW104" s="99" t="s">
        <v>4785</v>
      </c>
      <c r="AX104" s="99" t="s">
        <v>4785</v>
      </c>
      <c r="AY104" s="99" t="s">
        <v>1102</v>
      </c>
      <c r="AZ104" s="99" t="s">
        <v>1337</v>
      </c>
      <c r="BA104" s="99" t="s">
        <v>4786</v>
      </c>
      <c r="BB104" s="99" t="s">
        <v>1133</v>
      </c>
      <c r="BC104" s="99" t="s">
        <v>1101</v>
      </c>
      <c r="BD104" s="99" t="s">
        <v>1337</v>
      </c>
      <c r="BE104" s="99" t="s">
        <v>1101</v>
      </c>
      <c r="BF104" s="99" t="s">
        <v>1101</v>
      </c>
      <c r="BG104" s="99" t="s">
        <v>1101</v>
      </c>
      <c r="BH104" s="99" t="s">
        <v>1337</v>
      </c>
      <c r="BI104" s="99" t="s">
        <v>1336</v>
      </c>
      <c r="BJ104" s="99" t="s">
        <v>1101</v>
      </c>
      <c r="BK104" s="99" t="s">
        <v>1101</v>
      </c>
      <c r="BL104" s="99" t="s">
        <v>4787</v>
      </c>
      <c r="BM104" s="99" t="s">
        <v>1104</v>
      </c>
      <c r="BN104" s="99" t="s">
        <v>1338</v>
      </c>
      <c r="BO104" s="99" t="s">
        <v>571</v>
      </c>
      <c r="BP104" s="99" t="s">
        <v>582</v>
      </c>
      <c r="BQ104" s="99" t="s">
        <v>4788</v>
      </c>
      <c r="BR104" s="99" t="s">
        <v>4788</v>
      </c>
      <c r="BS104" s="99" t="s">
        <v>1336</v>
      </c>
      <c r="BT104" s="99" t="s">
        <v>4788</v>
      </c>
      <c r="BU104" s="99" t="s">
        <v>1339</v>
      </c>
      <c r="BV104" s="99" t="s">
        <v>4787</v>
      </c>
      <c r="BW104" s="99" t="s">
        <v>1099</v>
      </c>
      <c r="BX104" s="99" t="s">
        <v>1101</v>
      </c>
      <c r="BY104" s="99" t="s">
        <v>1101</v>
      </c>
      <c r="BZ104" s="99" t="s">
        <v>3947</v>
      </c>
      <c r="CA104" s="99" t="s">
        <v>1101</v>
      </c>
      <c r="CB104" s="99" t="s">
        <v>1101</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c r="A105" s="99" t="s">
        <v>3223</v>
      </c>
      <c r="B105" s="99" t="s">
        <v>3206</v>
      </c>
      <c r="C105" s="99" t="s">
        <v>503</v>
      </c>
      <c r="D105" s="99" t="s">
        <v>503</v>
      </c>
      <c r="E105" s="99" t="s">
        <v>503</v>
      </c>
      <c r="F105" s="99" t="s">
        <v>512</v>
      </c>
      <c r="G105" s="99" t="s">
        <v>590</v>
      </c>
      <c r="H105" s="99" t="s">
        <v>540</v>
      </c>
      <c r="I105" s="99" t="s">
        <v>527</v>
      </c>
      <c r="J105" s="99" t="s">
        <v>551</v>
      </c>
      <c r="K105" s="99" t="s">
        <v>536</v>
      </c>
      <c r="L105" s="99" t="s">
        <v>4766</v>
      </c>
      <c r="M105" s="99" t="s">
        <v>4764</v>
      </c>
      <c r="N105" s="99" t="s">
        <v>538</v>
      </c>
      <c r="O105" s="99" t="s">
        <v>596</v>
      </c>
      <c r="P105" s="99" t="s">
        <v>599</v>
      </c>
      <c r="Q105" s="99" t="s">
        <v>600</v>
      </c>
      <c r="R105" s="99" t="s">
        <v>617</v>
      </c>
      <c r="S105" s="99" t="s">
        <v>4769</v>
      </c>
      <c r="T105" s="99" t="s">
        <v>4781</v>
      </c>
      <c r="U105" s="99" t="s">
        <v>612</v>
      </c>
      <c r="V105" s="99" t="s">
        <v>4784</v>
      </c>
      <c r="W105" s="99" t="s">
        <v>4784</v>
      </c>
      <c r="X105" s="99" t="s">
        <v>601</v>
      </c>
      <c r="Y105" s="99" t="s">
        <v>4779</v>
      </c>
      <c r="Z105" s="99" t="s">
        <v>4780</v>
      </c>
      <c r="AA105" s="99" t="s">
        <v>614</v>
      </c>
      <c r="AB105" s="99" t="s">
        <v>621</v>
      </c>
      <c r="AC105" s="99" t="s">
        <v>4789</v>
      </c>
      <c r="AD105" s="99" t="s">
        <v>4772</v>
      </c>
      <c r="AE105" s="99" t="s">
        <v>4790</v>
      </c>
      <c r="AF105" s="99" t="s">
        <v>4774</v>
      </c>
      <c r="AG105" s="99" t="s">
        <v>4791</v>
      </c>
      <c r="AH105" s="99" t="s">
        <v>3583</v>
      </c>
      <c r="AI105" s="99" t="s">
        <v>4776</v>
      </c>
      <c r="AJ105" s="99" t="s">
        <v>3572</v>
      </c>
      <c r="AK105" s="99" t="s">
        <v>4744</v>
      </c>
      <c r="AL105" s="99" t="s">
        <v>3590</v>
      </c>
      <c r="AM105" s="99" t="s">
        <v>3571</v>
      </c>
      <c r="AN105" s="99" t="s">
        <v>3357</v>
      </c>
      <c r="AO105" s="99" t="s">
        <v>3591</v>
      </c>
      <c r="AP105" s="99" t="s">
        <v>3375</v>
      </c>
      <c r="AQ105" s="99" t="s">
        <v>3385</v>
      </c>
      <c r="AR105" s="99" t="s">
        <v>3373</v>
      </c>
      <c r="AS105" s="99" t="s">
        <v>3383</v>
      </c>
      <c r="AT105" s="99" t="s">
        <v>3601</v>
      </c>
      <c r="AU105" s="99" t="s">
        <v>4792</v>
      </c>
      <c r="AV105" s="99" t="s">
        <v>4793</v>
      </c>
      <c r="AW105" s="99" t="s">
        <v>3574</v>
      </c>
      <c r="AX105" s="99" t="s">
        <v>4750</v>
      </c>
      <c r="AY105" s="99" t="s">
        <v>3572</v>
      </c>
      <c r="AZ105" s="99" t="s">
        <v>3599</v>
      </c>
      <c r="BA105" s="99" t="s">
        <v>4753</v>
      </c>
      <c r="BB105" s="99" t="s">
        <v>3592</v>
      </c>
      <c r="BC105" s="99" t="s">
        <v>4747</v>
      </c>
      <c r="BD105" s="99" t="s">
        <v>3574</v>
      </c>
      <c r="BE105" s="99" t="s">
        <v>4747</v>
      </c>
      <c r="BF105" s="99" t="s">
        <v>3583</v>
      </c>
      <c r="BG105" s="99" t="s">
        <v>3599</v>
      </c>
      <c r="BH105" s="99" t="s">
        <v>4794</v>
      </c>
      <c r="BI105" s="99" t="s">
        <v>4773</v>
      </c>
      <c r="BJ105" s="99" t="s">
        <v>4753</v>
      </c>
      <c r="BK105" s="99" t="s">
        <v>3394</v>
      </c>
      <c r="BL105" s="99" t="s">
        <v>3517</v>
      </c>
      <c r="BM105" s="99" t="s">
        <v>3590</v>
      </c>
      <c r="BN105" s="99" t="s">
        <v>3571</v>
      </c>
      <c r="BO105" s="99" t="s">
        <v>3594</v>
      </c>
      <c r="BP105" s="99" t="s">
        <v>3575</v>
      </c>
      <c r="BQ105" s="99" t="s">
        <v>3501</v>
      </c>
      <c r="BR105" s="99" t="s">
        <v>4750</v>
      </c>
      <c r="BS105" s="99" t="s">
        <v>3598</v>
      </c>
      <c r="BT105" s="99" t="s">
        <v>3585</v>
      </c>
      <c r="BU105" s="99" t="s">
        <v>4776</v>
      </c>
      <c r="BV105" s="99" t="s">
        <v>3592</v>
      </c>
      <c r="BW105" s="99" t="s">
        <v>4774</v>
      </c>
      <c r="BX105" s="99" t="s">
        <v>4771</v>
      </c>
      <c r="BY105" s="99" t="s">
        <v>4744</v>
      </c>
      <c r="BZ105" s="99" t="s">
        <v>4795</v>
      </c>
      <c r="CA105" s="99" t="s">
        <v>4774</v>
      </c>
      <c r="CB105" s="99" t="s">
        <v>3580</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c r="A106" s="99" t="s">
        <v>3244</v>
      </c>
      <c r="B106" s="99" t="s">
        <v>3206</v>
      </c>
      <c r="C106" s="99" t="s">
        <v>503</v>
      </c>
      <c r="D106" s="99" t="s">
        <v>503</v>
      </c>
      <c r="E106" s="99" t="s">
        <v>503</v>
      </c>
      <c r="F106" s="99" t="s">
        <v>1101</v>
      </c>
      <c r="G106" s="99" t="s">
        <v>1101</v>
      </c>
      <c r="H106" s="99" t="s">
        <v>1101</v>
      </c>
      <c r="I106" s="99" t="s">
        <v>1101</v>
      </c>
      <c r="J106" s="99" t="s">
        <v>1101</v>
      </c>
      <c r="K106" s="99" t="s">
        <v>1101</v>
      </c>
      <c r="L106" s="99" t="s">
        <v>1101</v>
      </c>
      <c r="M106" s="99" t="s">
        <v>1101</v>
      </c>
      <c r="N106" s="99" t="s">
        <v>1101</v>
      </c>
      <c r="O106" s="99" t="s">
        <v>1101</v>
      </c>
      <c r="P106" s="99" t="s">
        <v>1101</v>
      </c>
      <c r="Q106" s="99" t="s">
        <v>1101</v>
      </c>
      <c r="R106" s="99" t="s">
        <v>1101</v>
      </c>
      <c r="S106" s="99" t="s">
        <v>1101</v>
      </c>
      <c r="T106" s="99" t="s">
        <v>1101</v>
      </c>
      <c r="U106" s="99" t="s">
        <v>1101</v>
      </c>
      <c r="V106" s="99" t="s">
        <v>1101</v>
      </c>
      <c r="W106" s="99" t="s">
        <v>1101</v>
      </c>
      <c r="X106" s="99" t="s">
        <v>1101</v>
      </c>
      <c r="Y106" s="99" t="s">
        <v>1101</v>
      </c>
      <c r="Z106" s="99" t="s">
        <v>1101</v>
      </c>
      <c r="AA106" s="99" t="s">
        <v>1101</v>
      </c>
      <c r="AB106" s="99" t="s">
        <v>1101</v>
      </c>
      <c r="AC106" s="99" t="s">
        <v>1101</v>
      </c>
      <c r="AD106" s="99" t="s">
        <v>1101</v>
      </c>
      <c r="AE106" s="99" t="s">
        <v>1101</v>
      </c>
      <c r="AF106" s="99" t="s">
        <v>1101</v>
      </c>
      <c r="AG106" s="99" t="s">
        <v>1101</v>
      </c>
      <c r="AH106" s="99" t="s">
        <v>1101</v>
      </c>
      <c r="AI106" s="99" t="s">
        <v>1101</v>
      </c>
      <c r="AJ106" s="99" t="s">
        <v>1101</v>
      </c>
      <c r="AK106" s="99" t="s">
        <v>1101</v>
      </c>
      <c r="AL106" s="99" t="s">
        <v>1101</v>
      </c>
      <c r="AM106" s="99" t="s">
        <v>1101</v>
      </c>
      <c r="AN106" s="99" t="s">
        <v>1101</v>
      </c>
      <c r="AO106" s="99" t="s">
        <v>1101</v>
      </c>
      <c r="AP106" s="99" t="s">
        <v>1101</v>
      </c>
      <c r="AQ106" s="99" t="s">
        <v>1101</v>
      </c>
      <c r="AR106" s="99" t="s">
        <v>1101</v>
      </c>
      <c r="AS106" s="99" t="s">
        <v>1101</v>
      </c>
      <c r="AT106" s="99" t="s">
        <v>1101</v>
      </c>
      <c r="AU106" s="99" t="s">
        <v>1101</v>
      </c>
      <c r="AV106" s="99" t="s">
        <v>1101</v>
      </c>
      <c r="AW106" s="99" t="s">
        <v>1101</v>
      </c>
      <c r="AX106" s="99" t="s">
        <v>1101</v>
      </c>
      <c r="AY106" s="99" t="s">
        <v>1101</v>
      </c>
      <c r="AZ106" s="99" t="s">
        <v>1101</v>
      </c>
      <c r="BA106" s="99" t="s">
        <v>1101</v>
      </c>
      <c r="BB106" s="99" t="s">
        <v>1101</v>
      </c>
      <c r="BC106" s="99" t="s">
        <v>1101</v>
      </c>
      <c r="BD106" s="99" t="s">
        <v>1101</v>
      </c>
      <c r="BE106" s="99" t="s">
        <v>1101</v>
      </c>
      <c r="BF106" s="99" t="s">
        <v>1101</v>
      </c>
      <c r="BG106" s="99" t="s">
        <v>1101</v>
      </c>
      <c r="BH106" s="99" t="s">
        <v>1101</v>
      </c>
      <c r="BI106" s="99" t="s">
        <v>1101</v>
      </c>
      <c r="BJ106" s="99" t="s">
        <v>1101</v>
      </c>
      <c r="BK106" s="99" t="s">
        <v>1101</v>
      </c>
      <c r="BL106" s="99" t="s">
        <v>1101</v>
      </c>
      <c r="BM106" s="99" t="s">
        <v>4796</v>
      </c>
      <c r="BN106" s="99" t="s">
        <v>1104</v>
      </c>
      <c r="BO106" s="99" t="s">
        <v>1101</v>
      </c>
      <c r="BP106" s="99" t="s">
        <v>1101</v>
      </c>
      <c r="BQ106" s="99" t="s">
        <v>1101</v>
      </c>
      <c r="BR106" s="99" t="s">
        <v>1101</v>
      </c>
      <c r="BS106" s="99" t="s">
        <v>1101</v>
      </c>
      <c r="BT106" s="99" t="s">
        <v>1101</v>
      </c>
      <c r="BU106" s="99" t="s">
        <v>4797</v>
      </c>
      <c r="BV106" s="99" t="s">
        <v>1101</v>
      </c>
      <c r="BW106" s="99" t="s">
        <v>1101</v>
      </c>
      <c r="BX106" s="99" t="s">
        <v>1088</v>
      </c>
      <c r="BY106" s="99" t="s">
        <v>4798</v>
      </c>
      <c r="BZ106" s="99" t="s">
        <v>1101</v>
      </c>
      <c r="CA106" s="99" t="s">
        <v>1101</v>
      </c>
      <c r="CB106" s="99" t="s">
        <v>1101</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c r="A107" s="99" t="s">
        <v>3256</v>
      </c>
      <c r="B107" s="99" t="s">
        <v>3257</v>
      </c>
      <c r="C107" s="99" t="s">
        <v>503</v>
      </c>
      <c r="D107" s="99" t="s">
        <v>503</v>
      </c>
      <c r="E107" s="99" t="s">
        <v>503</v>
      </c>
      <c r="F107" s="99" t="s">
        <v>541</v>
      </c>
      <c r="G107" s="99" t="s">
        <v>537</v>
      </c>
      <c r="H107" s="99" t="s">
        <v>616</v>
      </c>
      <c r="I107" s="99" t="s">
        <v>600</v>
      </c>
      <c r="J107" s="99" t="s">
        <v>620</v>
      </c>
      <c r="K107" s="99" t="s">
        <v>4799</v>
      </c>
      <c r="L107" s="99" t="s">
        <v>4800</v>
      </c>
      <c r="M107" s="99" t="s">
        <v>4759</v>
      </c>
      <c r="N107" s="99" t="s">
        <v>4781</v>
      </c>
      <c r="O107" s="99" t="s">
        <v>4759</v>
      </c>
      <c r="P107" s="99" t="s">
        <v>618</v>
      </c>
      <c r="Q107" s="99" t="s">
        <v>4783</v>
      </c>
      <c r="R107" s="99" t="s">
        <v>4782</v>
      </c>
      <c r="S107" s="99" t="s">
        <v>621</v>
      </c>
      <c r="T107" s="99" t="s">
        <v>602</v>
      </c>
      <c r="U107" s="99" t="s">
        <v>4758</v>
      </c>
      <c r="V107" s="99" t="s">
        <v>601</v>
      </c>
      <c r="W107" s="99" t="s">
        <v>4781</v>
      </c>
      <c r="X107" s="99" t="s">
        <v>613</v>
      </c>
      <c r="Y107" s="99" t="s">
        <v>620</v>
      </c>
      <c r="Z107" s="99" t="s">
        <v>621</v>
      </c>
      <c r="AA107" s="99" t="s">
        <v>4744</v>
      </c>
      <c r="AB107" s="99" t="s">
        <v>4801</v>
      </c>
      <c r="AC107" s="99" t="s">
        <v>4802</v>
      </c>
      <c r="AD107" s="99" t="s">
        <v>4791</v>
      </c>
      <c r="AE107" s="99" t="s">
        <v>4803</v>
      </c>
      <c r="AF107" s="99" t="s">
        <v>4792</v>
      </c>
      <c r="AG107" s="99" t="s">
        <v>4794</v>
      </c>
      <c r="AH107" s="99" t="s">
        <v>4752</v>
      </c>
      <c r="AI107" s="99" t="s">
        <v>4751</v>
      </c>
      <c r="AJ107" s="99" t="s">
        <v>3601</v>
      </c>
      <c r="AK107" s="99" t="s">
        <v>3501</v>
      </c>
      <c r="AL107" s="99" t="s">
        <v>3571</v>
      </c>
      <c r="AM107" s="99" t="s">
        <v>3387</v>
      </c>
      <c r="AN107" s="99" t="s">
        <v>3348</v>
      </c>
      <c r="AO107" s="99" t="s">
        <v>3476</v>
      </c>
      <c r="AP107" s="99" t="s">
        <v>3389</v>
      </c>
      <c r="AQ107" s="99" t="s">
        <v>3367</v>
      </c>
      <c r="AR107" s="99" t="s">
        <v>3345</v>
      </c>
      <c r="AS107" s="99" t="s">
        <v>3484</v>
      </c>
      <c r="AT107" s="99" t="s">
        <v>3398</v>
      </c>
      <c r="AU107" s="99" t="s">
        <v>3570</v>
      </c>
      <c r="AV107" s="99" t="s">
        <v>3584</v>
      </c>
      <c r="AW107" s="99" t="s">
        <v>4804</v>
      </c>
      <c r="AX107" s="99" t="s">
        <v>4805</v>
      </c>
      <c r="AY107" s="99" t="s">
        <v>4803</v>
      </c>
      <c r="AZ107" s="99" t="s">
        <v>4806</v>
      </c>
      <c r="BA107" s="99" t="s">
        <v>4807</v>
      </c>
      <c r="BB107" s="99" t="s">
        <v>4772</v>
      </c>
      <c r="BC107" s="99" t="s">
        <v>4808</v>
      </c>
      <c r="BD107" s="99" t="s">
        <v>4809</v>
      </c>
      <c r="BE107" s="99" t="s">
        <v>4810</v>
      </c>
      <c r="BF107" s="99" t="s">
        <v>4807</v>
      </c>
      <c r="BG107" s="99" t="s">
        <v>605</v>
      </c>
      <c r="BH107" s="99" t="s">
        <v>4746</v>
      </c>
      <c r="BI107" s="99" t="s">
        <v>615</v>
      </c>
      <c r="BJ107" s="99" t="s">
        <v>4802</v>
      </c>
      <c r="BK107" s="99" t="s">
        <v>4811</v>
      </c>
      <c r="BL107" s="99" t="s">
        <v>3378</v>
      </c>
      <c r="BM107" s="99" t="s">
        <v>4812</v>
      </c>
      <c r="BN107" s="99" t="s">
        <v>3479</v>
      </c>
      <c r="BO107" s="99" t="s">
        <v>3377</v>
      </c>
      <c r="BP107" s="99" t="s">
        <v>4750</v>
      </c>
      <c r="BQ107" s="99" t="s">
        <v>4813</v>
      </c>
      <c r="BR107" s="99" t="s">
        <v>4805</v>
      </c>
      <c r="BS107" s="99" t="s">
        <v>4802</v>
      </c>
      <c r="BT107" s="99" t="s">
        <v>3600</v>
      </c>
      <c r="BU107" s="99" t="s">
        <v>3583</v>
      </c>
      <c r="BV107" s="99" t="s">
        <v>4814</v>
      </c>
      <c r="BW107" s="99" t="s">
        <v>4751</v>
      </c>
      <c r="BX107" s="99" t="s">
        <v>3394</v>
      </c>
      <c r="BY107" s="99" t="s">
        <v>3394</v>
      </c>
      <c r="BZ107" s="99" t="s">
        <v>4754</v>
      </c>
      <c r="CA107" s="99" t="s">
        <v>4792</v>
      </c>
      <c r="CB107" s="99" t="s">
        <v>3579</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c r="A108" s="99" t="s">
        <v>3264</v>
      </c>
      <c r="B108" s="99" t="s">
        <v>3257</v>
      </c>
      <c r="C108" s="99" t="s">
        <v>503</v>
      </c>
      <c r="D108" s="99" t="s">
        <v>503</v>
      </c>
      <c r="E108" s="99" t="s">
        <v>503</v>
      </c>
      <c r="F108" s="99" t="s">
        <v>543</v>
      </c>
      <c r="G108" s="99" t="s">
        <v>588</v>
      </c>
      <c r="H108" s="99" t="s">
        <v>541</v>
      </c>
      <c r="I108" s="99" t="s">
        <v>542</v>
      </c>
      <c r="J108" s="99" t="s">
        <v>609</v>
      </c>
      <c r="K108" s="99" t="s">
        <v>4762</v>
      </c>
      <c r="L108" s="99" t="s">
        <v>590</v>
      </c>
      <c r="M108" s="99" t="s">
        <v>530</v>
      </c>
      <c r="N108" s="99" t="s">
        <v>532</v>
      </c>
      <c r="O108" s="99" t="s">
        <v>611</v>
      </c>
      <c r="P108" s="99" t="s">
        <v>610</v>
      </c>
      <c r="Q108" s="99" t="s">
        <v>535</v>
      </c>
      <c r="R108" s="99" t="s">
        <v>595</v>
      </c>
      <c r="S108" s="99" t="s">
        <v>4760</v>
      </c>
      <c r="T108" s="99" t="s">
        <v>595</v>
      </c>
      <c r="U108" s="99" t="s">
        <v>533</v>
      </c>
      <c r="V108" s="99" t="s">
        <v>4763</v>
      </c>
      <c r="W108" s="99" t="s">
        <v>536</v>
      </c>
      <c r="X108" s="99" t="s">
        <v>4760</v>
      </c>
      <c r="Y108" s="99" t="s">
        <v>4760</v>
      </c>
      <c r="Z108" s="99" t="s">
        <v>535</v>
      </c>
      <c r="AA108" s="99" t="s">
        <v>534</v>
      </c>
      <c r="AB108" s="99" t="s">
        <v>4815</v>
      </c>
      <c r="AC108" s="99" t="s">
        <v>619</v>
      </c>
      <c r="AD108" s="99" t="s">
        <v>537</v>
      </c>
      <c r="AE108" s="99" t="s">
        <v>607</v>
      </c>
      <c r="AF108" s="99" t="s">
        <v>613</v>
      </c>
      <c r="AG108" s="99" t="s">
        <v>4799</v>
      </c>
      <c r="AH108" s="99" t="s">
        <v>4816</v>
      </c>
      <c r="AI108" s="99" t="s">
        <v>621</v>
      </c>
      <c r="AJ108" s="99" t="s">
        <v>4817</v>
      </c>
      <c r="AK108" s="99" t="s">
        <v>4818</v>
      </c>
      <c r="AL108" s="99" t="s">
        <v>4789</v>
      </c>
      <c r="AM108" s="99" t="s">
        <v>3592</v>
      </c>
      <c r="AN108" s="99" t="s">
        <v>4748</v>
      </c>
      <c r="AO108" s="99" t="s">
        <v>4777</v>
      </c>
      <c r="AP108" s="99" t="s">
        <v>3579</v>
      </c>
      <c r="AQ108" s="99" t="s">
        <v>4792</v>
      </c>
      <c r="AR108" s="99" t="s">
        <v>3394</v>
      </c>
      <c r="AS108" s="99" t="s">
        <v>3590</v>
      </c>
      <c r="AT108" s="99" t="s">
        <v>3578</v>
      </c>
      <c r="AU108" s="99" t="s">
        <v>4789</v>
      </c>
      <c r="AV108" s="99" t="s">
        <v>4817</v>
      </c>
      <c r="AW108" s="99" t="s">
        <v>4789</v>
      </c>
      <c r="AX108" s="99" t="s">
        <v>4782</v>
      </c>
      <c r="AY108" s="99" t="s">
        <v>4808</v>
      </c>
      <c r="AZ108" s="99" t="s">
        <v>604</v>
      </c>
      <c r="BA108" s="99" t="s">
        <v>4799</v>
      </c>
      <c r="BB108" s="99" t="s">
        <v>598</v>
      </c>
      <c r="BC108" s="99" t="s">
        <v>4790</v>
      </c>
      <c r="BD108" s="99" t="s">
        <v>4810</v>
      </c>
      <c r="BE108" s="99" t="s">
        <v>4782</v>
      </c>
      <c r="BF108" s="99" t="s">
        <v>601</v>
      </c>
      <c r="BG108" s="99" t="s">
        <v>4771</v>
      </c>
      <c r="BH108" s="99" t="s">
        <v>4816</v>
      </c>
      <c r="BI108" s="99" t="s">
        <v>4800</v>
      </c>
      <c r="BJ108" s="99" t="s">
        <v>4759</v>
      </c>
      <c r="BK108" s="99" t="s">
        <v>4801</v>
      </c>
      <c r="BL108" s="99" t="s">
        <v>4814</v>
      </c>
      <c r="BM108" s="99" t="s">
        <v>4803</v>
      </c>
      <c r="BN108" s="99" t="s">
        <v>3583</v>
      </c>
      <c r="BO108" s="99" t="s">
        <v>4776</v>
      </c>
      <c r="BP108" s="99" t="s">
        <v>4819</v>
      </c>
      <c r="BQ108" s="99" t="s">
        <v>4774</v>
      </c>
      <c r="BR108" s="99" t="s">
        <v>4803</v>
      </c>
      <c r="BS108" s="99" t="s">
        <v>4791</v>
      </c>
      <c r="BT108" s="99" t="s">
        <v>3572</v>
      </c>
      <c r="BU108" s="99" t="s">
        <v>4813</v>
      </c>
      <c r="BV108" s="99" t="s">
        <v>615</v>
      </c>
      <c r="BW108" s="99" t="s">
        <v>4820</v>
      </c>
      <c r="BX108" s="99" t="s">
        <v>4791</v>
      </c>
      <c r="BY108" s="99" t="s">
        <v>4782</v>
      </c>
      <c r="BZ108" s="99" t="s">
        <v>4759</v>
      </c>
      <c r="CA108" s="99" t="s">
        <v>4789</v>
      </c>
      <c r="CB108" s="99" t="s">
        <v>605</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c r="A109" s="99" t="s">
        <v>3265</v>
      </c>
      <c r="B109" s="99" t="s">
        <v>3266</v>
      </c>
      <c r="C109" s="99" t="s">
        <v>503</v>
      </c>
      <c r="D109" s="99" t="s">
        <v>503</v>
      </c>
      <c r="E109" s="99" t="s">
        <v>503</v>
      </c>
      <c r="F109" s="99" t="s">
        <v>560</v>
      </c>
      <c r="G109" s="99" t="s">
        <v>562</v>
      </c>
      <c r="H109" s="99" t="s">
        <v>2706</v>
      </c>
      <c r="I109" s="99" t="s">
        <v>2705</v>
      </c>
      <c r="J109" s="99" t="s">
        <v>2706</v>
      </c>
      <c r="K109" s="99" t="s">
        <v>580</v>
      </c>
      <c r="L109" s="99" t="s">
        <v>2706</v>
      </c>
      <c r="M109" s="99" t="s">
        <v>567</v>
      </c>
      <c r="N109" s="99" t="s">
        <v>563</v>
      </c>
      <c r="O109" s="99" t="s">
        <v>562</v>
      </c>
      <c r="P109" s="99" t="s">
        <v>567</v>
      </c>
      <c r="Q109" s="99" t="s">
        <v>576</v>
      </c>
      <c r="R109" s="99" t="s">
        <v>580</v>
      </c>
      <c r="S109" s="99" t="s">
        <v>2705</v>
      </c>
      <c r="T109" s="99" t="s">
        <v>567</v>
      </c>
      <c r="U109" s="99" t="s">
        <v>569</v>
      </c>
      <c r="V109" s="99" t="s">
        <v>565</v>
      </c>
      <c r="W109" s="99" t="s">
        <v>565</v>
      </c>
      <c r="X109" s="99" t="s">
        <v>564</v>
      </c>
      <c r="Y109" s="99" t="s">
        <v>568</v>
      </c>
      <c r="Z109" s="99" t="s">
        <v>2705</v>
      </c>
      <c r="AA109" s="99" t="s">
        <v>564</v>
      </c>
      <c r="AB109" s="99" t="s">
        <v>577</v>
      </c>
      <c r="AC109" s="99" t="s">
        <v>576</v>
      </c>
      <c r="AD109" s="99" t="s">
        <v>569</v>
      </c>
      <c r="AE109" s="99" t="s">
        <v>561</v>
      </c>
      <c r="AF109" s="99" t="s">
        <v>567</v>
      </c>
      <c r="AG109" s="99" t="s">
        <v>578</v>
      </c>
      <c r="AH109" s="99" t="s">
        <v>561</v>
      </c>
      <c r="AI109" s="99" t="s">
        <v>2706</v>
      </c>
      <c r="AJ109" s="99" t="s">
        <v>567</v>
      </c>
      <c r="AK109" s="99" t="s">
        <v>578</v>
      </c>
      <c r="AL109" s="99" t="s">
        <v>568</v>
      </c>
      <c r="AM109" s="99" t="s">
        <v>568</v>
      </c>
      <c r="AN109" s="99" t="s">
        <v>571</v>
      </c>
      <c r="AO109" s="99" t="s">
        <v>575</v>
      </c>
      <c r="AP109" s="99" t="s">
        <v>570</v>
      </c>
      <c r="AQ109" s="99" t="s">
        <v>582</v>
      </c>
      <c r="AR109" s="99" t="s">
        <v>1097</v>
      </c>
      <c r="AS109" s="99" t="s">
        <v>582</v>
      </c>
      <c r="AT109" s="99" t="s">
        <v>4788</v>
      </c>
      <c r="AU109" s="99" t="s">
        <v>1336</v>
      </c>
      <c r="AV109" s="99" t="s">
        <v>578</v>
      </c>
      <c r="AW109" s="99" t="s">
        <v>4821</v>
      </c>
      <c r="AX109" s="99" t="s">
        <v>1104</v>
      </c>
      <c r="AY109" s="99" t="s">
        <v>1104</v>
      </c>
      <c r="AZ109" s="99" t="s">
        <v>1338</v>
      </c>
      <c r="BA109" s="99" t="s">
        <v>1104</v>
      </c>
      <c r="BB109" s="99" t="s">
        <v>1101</v>
      </c>
      <c r="BC109" s="99" t="s">
        <v>4786</v>
      </c>
      <c r="BD109" s="99" t="s">
        <v>1336</v>
      </c>
      <c r="BE109" s="99" t="s">
        <v>1101</v>
      </c>
      <c r="BF109" s="99" t="s">
        <v>1101</v>
      </c>
      <c r="BG109" s="99" t="s">
        <v>1101</v>
      </c>
      <c r="BH109" s="99" t="s">
        <v>1101</v>
      </c>
      <c r="BI109" s="99" t="s">
        <v>1101</v>
      </c>
      <c r="BJ109" s="99" t="s">
        <v>1102</v>
      </c>
      <c r="BK109" s="99" t="s">
        <v>1337</v>
      </c>
      <c r="BL109" s="99" t="s">
        <v>1104</v>
      </c>
      <c r="BM109" s="99" t="s">
        <v>1101</v>
      </c>
      <c r="BN109" s="99" t="s">
        <v>1101</v>
      </c>
      <c r="BO109" s="99" t="s">
        <v>1101</v>
      </c>
      <c r="BP109" s="99" t="s">
        <v>4786</v>
      </c>
      <c r="BQ109" s="99" t="s">
        <v>1337</v>
      </c>
      <c r="BR109" s="99" t="s">
        <v>1101</v>
      </c>
      <c r="BS109" s="99" t="s">
        <v>1101</v>
      </c>
      <c r="BT109" s="99" t="s">
        <v>1336</v>
      </c>
      <c r="BU109" s="99" t="s">
        <v>1101</v>
      </c>
      <c r="BV109" s="99" t="s">
        <v>1101</v>
      </c>
      <c r="BW109" s="99" t="s">
        <v>1101</v>
      </c>
      <c r="BX109" s="99" t="s">
        <v>1101</v>
      </c>
      <c r="BY109" s="99" t="s">
        <v>1101</v>
      </c>
      <c r="BZ109" s="99" t="s">
        <v>1101</v>
      </c>
      <c r="CA109" s="99" t="s">
        <v>1101</v>
      </c>
      <c r="CB109" s="99" t="s">
        <v>1101</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row r="110" spans="1:110" ht="12.75">
      <c r="A110" s="99" t="s">
        <v>3294</v>
      </c>
      <c r="B110" s="99" t="s">
        <v>3266</v>
      </c>
      <c r="C110" s="99" t="s">
        <v>503</v>
      </c>
      <c r="D110" s="99" t="s">
        <v>503</v>
      </c>
      <c r="E110" s="99" t="s">
        <v>503</v>
      </c>
      <c r="F110" s="99" t="s">
        <v>1091</v>
      </c>
      <c r="G110" s="99" t="s">
        <v>593</v>
      </c>
      <c r="H110" s="99" t="s">
        <v>534</v>
      </c>
      <c r="I110" s="99" t="s">
        <v>4765</v>
      </c>
      <c r="J110" s="99" t="s">
        <v>535</v>
      </c>
      <c r="K110" s="99" t="s">
        <v>4778</v>
      </c>
      <c r="L110" s="99" t="s">
        <v>4815</v>
      </c>
      <c r="M110" s="99" t="s">
        <v>596</v>
      </c>
      <c r="N110" s="99" t="s">
        <v>619</v>
      </c>
      <c r="O110" s="99" t="s">
        <v>606</v>
      </c>
      <c r="P110" s="99" t="s">
        <v>4784</v>
      </c>
      <c r="Q110" s="99" t="s">
        <v>620</v>
      </c>
      <c r="R110" s="99" t="s">
        <v>4818</v>
      </c>
      <c r="S110" s="99" t="s">
        <v>4780</v>
      </c>
      <c r="T110" s="99" t="s">
        <v>4779</v>
      </c>
      <c r="U110" s="99" t="s">
        <v>4784</v>
      </c>
      <c r="V110" s="99" t="s">
        <v>533</v>
      </c>
      <c r="W110" s="99" t="s">
        <v>4769</v>
      </c>
      <c r="X110" s="99" t="s">
        <v>619</v>
      </c>
      <c r="Y110" s="99" t="s">
        <v>617</v>
      </c>
      <c r="Z110" s="99" t="s">
        <v>613</v>
      </c>
      <c r="AA110" s="99" t="s">
        <v>4816</v>
      </c>
      <c r="AB110" s="99" t="s">
        <v>4816</v>
      </c>
      <c r="AC110" s="99" t="s">
        <v>4822</v>
      </c>
      <c r="AD110" s="99" t="s">
        <v>4808</v>
      </c>
      <c r="AE110" s="99" t="s">
        <v>4808</v>
      </c>
      <c r="AF110" s="99" t="s">
        <v>4807</v>
      </c>
      <c r="AG110" s="99" t="s">
        <v>615</v>
      </c>
      <c r="AH110" s="99" t="s">
        <v>4774</v>
      </c>
      <c r="AI110" s="99" t="s">
        <v>4814</v>
      </c>
      <c r="AJ110" s="99" t="s">
        <v>4823</v>
      </c>
      <c r="AK110" s="99" t="s">
        <v>4824</v>
      </c>
      <c r="AL110" s="99" t="s">
        <v>3582</v>
      </c>
      <c r="AM110" s="99" t="s">
        <v>3581</v>
      </c>
      <c r="AN110" s="99" t="s">
        <v>3483</v>
      </c>
      <c r="AO110" s="99" t="s">
        <v>3575</v>
      </c>
      <c r="AP110" s="99" t="s">
        <v>3373</v>
      </c>
      <c r="AQ110" s="99" t="s">
        <v>3591</v>
      </c>
      <c r="AR110" s="99" t="s">
        <v>3479</v>
      </c>
      <c r="AS110" s="99" t="s">
        <v>3600</v>
      </c>
      <c r="AT110" s="99" t="s">
        <v>3588</v>
      </c>
      <c r="AU110" s="99" t="s">
        <v>4773</v>
      </c>
      <c r="AV110" s="99" t="s">
        <v>4810</v>
      </c>
      <c r="AW110" s="99" t="s">
        <v>4825</v>
      </c>
      <c r="AX110" s="99" t="s">
        <v>605</v>
      </c>
      <c r="AY110" s="99" t="s">
        <v>4779</v>
      </c>
      <c r="AZ110" s="99" t="s">
        <v>4780</v>
      </c>
      <c r="BA110" s="99" t="s">
        <v>4770</v>
      </c>
      <c r="BB110" s="99" t="s">
        <v>616</v>
      </c>
      <c r="BC110" s="99" t="s">
        <v>4808</v>
      </c>
      <c r="BD110" s="99" t="s">
        <v>4795</v>
      </c>
      <c r="BE110" s="99" t="s">
        <v>4770</v>
      </c>
      <c r="BF110" s="99" t="s">
        <v>607</v>
      </c>
      <c r="BG110" s="99" t="s">
        <v>601</v>
      </c>
      <c r="BH110" s="99" t="s">
        <v>597</v>
      </c>
      <c r="BI110" s="99" t="s">
        <v>4761</v>
      </c>
      <c r="BJ110" s="99" t="s">
        <v>599</v>
      </c>
      <c r="BK110" s="99" t="s">
        <v>4795</v>
      </c>
      <c r="BL110" s="99" t="s">
        <v>615</v>
      </c>
      <c r="BM110" s="99" t="s">
        <v>4826</v>
      </c>
      <c r="BN110" s="99" t="s">
        <v>4775</v>
      </c>
      <c r="BO110" s="99" t="s">
        <v>4813</v>
      </c>
      <c r="BP110" s="99" t="s">
        <v>4826</v>
      </c>
      <c r="BQ110" s="99" t="s">
        <v>605</v>
      </c>
      <c r="BR110" s="99" t="s">
        <v>4795</v>
      </c>
      <c r="BS110" s="99" t="s">
        <v>4808</v>
      </c>
      <c r="BT110" s="99" t="s">
        <v>4803</v>
      </c>
      <c r="BU110" s="99" t="s">
        <v>604</v>
      </c>
      <c r="BV110" s="99" t="s">
        <v>4816</v>
      </c>
      <c r="BW110" s="99" t="s">
        <v>4822</v>
      </c>
      <c r="BX110" s="99" t="s">
        <v>604</v>
      </c>
      <c r="BY110" s="99" t="s">
        <v>601</v>
      </c>
      <c r="BZ110" s="99" t="s">
        <v>596</v>
      </c>
      <c r="CA110" s="99" t="s">
        <v>4769</v>
      </c>
      <c r="CB110" s="99" t="s">
        <v>617</v>
      </c>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row>
    <row r="111" spans="1:110" ht="12.75">
      <c r="A111" s="99" t="s">
        <v>3295</v>
      </c>
      <c r="B111" s="99" t="s">
        <v>3266</v>
      </c>
      <c r="C111" s="99" t="s">
        <v>503</v>
      </c>
      <c r="D111" s="99" t="s">
        <v>503</v>
      </c>
      <c r="E111" s="99" t="s">
        <v>503</v>
      </c>
      <c r="F111" s="99" t="s">
        <v>1134</v>
      </c>
      <c r="G111" s="99" t="s">
        <v>515</v>
      </c>
      <c r="H111" s="99" t="s">
        <v>524</v>
      </c>
      <c r="I111" s="99" t="s">
        <v>513</v>
      </c>
      <c r="J111" s="99" t="s">
        <v>524</v>
      </c>
      <c r="K111" s="99" t="s">
        <v>552</v>
      </c>
      <c r="L111" s="99" t="s">
        <v>546</v>
      </c>
      <c r="M111" s="99" t="s">
        <v>541</v>
      </c>
      <c r="N111" s="99" t="s">
        <v>592</v>
      </c>
      <c r="O111" s="99" t="s">
        <v>528</v>
      </c>
      <c r="P111" s="99" t="s">
        <v>531</v>
      </c>
      <c r="Q111" s="99" t="s">
        <v>4767</v>
      </c>
      <c r="R111" s="99" t="s">
        <v>529</v>
      </c>
      <c r="S111" s="99" t="s">
        <v>531</v>
      </c>
      <c r="T111" s="99" t="s">
        <v>4768</v>
      </c>
      <c r="U111" s="99" t="s">
        <v>529</v>
      </c>
      <c r="V111" s="99" t="s">
        <v>531</v>
      </c>
      <c r="W111" s="99" t="s">
        <v>540</v>
      </c>
      <c r="X111" s="99" t="s">
        <v>593</v>
      </c>
      <c r="Y111" s="99" t="s">
        <v>530</v>
      </c>
      <c r="Z111" s="99" t="s">
        <v>4762</v>
      </c>
      <c r="AA111" s="99" t="s">
        <v>593</v>
      </c>
      <c r="AB111" s="99" t="s">
        <v>4766</v>
      </c>
      <c r="AC111" s="99" t="s">
        <v>4761</v>
      </c>
      <c r="AD111" s="99" t="s">
        <v>537</v>
      </c>
      <c r="AE111" s="99" t="s">
        <v>620</v>
      </c>
      <c r="AF111" s="99" t="s">
        <v>618</v>
      </c>
      <c r="AG111" s="99" t="s">
        <v>4816</v>
      </c>
      <c r="AH111" s="99" t="s">
        <v>4825</v>
      </c>
      <c r="AI111" s="99" t="s">
        <v>4789</v>
      </c>
      <c r="AJ111" s="99" t="s">
        <v>4746</v>
      </c>
      <c r="AK111" s="99" t="s">
        <v>4825</v>
      </c>
      <c r="AL111" s="99" t="s">
        <v>4827</v>
      </c>
      <c r="AM111" s="99" t="s">
        <v>4803</v>
      </c>
      <c r="AN111" s="99" t="s">
        <v>4828</v>
      </c>
      <c r="AO111" s="99" t="s">
        <v>4813</v>
      </c>
      <c r="AP111" s="99" t="s">
        <v>4811</v>
      </c>
      <c r="AQ111" s="99" t="s">
        <v>4755</v>
      </c>
      <c r="AR111" s="99" t="s">
        <v>3596</v>
      </c>
      <c r="AS111" s="99" t="s">
        <v>4754</v>
      </c>
      <c r="AT111" s="99" t="s">
        <v>3587</v>
      </c>
      <c r="AU111" s="99" t="s">
        <v>3583</v>
      </c>
      <c r="AV111" s="99" t="s">
        <v>3582</v>
      </c>
      <c r="AW111" s="99" t="s">
        <v>4807</v>
      </c>
      <c r="AX111" s="99" t="s">
        <v>4783</v>
      </c>
      <c r="AY111" s="99" t="s">
        <v>4789</v>
      </c>
      <c r="AZ111" s="99" t="s">
        <v>4772</v>
      </c>
      <c r="BA111" s="99" t="s">
        <v>4758</v>
      </c>
      <c r="BB111" s="99" t="s">
        <v>613</v>
      </c>
      <c r="BC111" s="99" t="s">
        <v>4784</v>
      </c>
      <c r="BD111" s="99" t="s">
        <v>4816</v>
      </c>
      <c r="BE111" s="99" t="s">
        <v>4782</v>
      </c>
      <c r="BF111" s="99" t="s">
        <v>4825</v>
      </c>
      <c r="BG111" s="99" t="s">
        <v>4827</v>
      </c>
      <c r="BH111" s="99" t="s">
        <v>4775</v>
      </c>
      <c r="BI111" s="99" t="s">
        <v>4827</v>
      </c>
      <c r="BJ111" s="99" t="s">
        <v>4803</v>
      </c>
      <c r="BK111" s="99" t="s">
        <v>3590</v>
      </c>
      <c r="BL111" s="99" t="s">
        <v>3580</v>
      </c>
      <c r="BM111" s="99" t="s">
        <v>4754</v>
      </c>
      <c r="BN111" s="99" t="s">
        <v>3579</v>
      </c>
      <c r="BO111" s="99" t="s">
        <v>3599</v>
      </c>
      <c r="BP111" s="99" t="s">
        <v>3579</v>
      </c>
      <c r="BQ111" s="99" t="s">
        <v>3572</v>
      </c>
      <c r="BR111" s="99" t="s">
        <v>4829</v>
      </c>
      <c r="BS111" s="99" t="s">
        <v>3583</v>
      </c>
      <c r="BT111" s="99" t="s">
        <v>3599</v>
      </c>
      <c r="BU111" s="99" t="s">
        <v>4755</v>
      </c>
      <c r="BV111" s="99" t="s">
        <v>4805</v>
      </c>
      <c r="BW111" s="99" t="s">
        <v>4750</v>
      </c>
      <c r="BX111" s="99" t="s">
        <v>4812</v>
      </c>
      <c r="BY111" s="99" t="s">
        <v>4752</v>
      </c>
      <c r="BZ111" s="99" t="s">
        <v>3574</v>
      </c>
      <c r="CA111" s="99" t="s">
        <v>3378</v>
      </c>
      <c r="CB111" s="99" t="s">
        <v>3594</v>
      </c>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row>
    <row r="112" spans="1:110" ht="12.75">
      <c r="A112" s="99" t="s">
        <v>3296</v>
      </c>
      <c r="B112" s="99" t="s">
        <v>3297</v>
      </c>
      <c r="C112" s="99" t="s">
        <v>503</v>
      </c>
      <c r="D112" s="99" t="s">
        <v>503</v>
      </c>
      <c r="E112" s="99" t="s">
        <v>503</v>
      </c>
      <c r="F112" s="99" t="s">
        <v>1086</v>
      </c>
      <c r="G112" s="99" t="s">
        <v>1494</v>
      </c>
      <c r="H112" s="99" t="s">
        <v>541</v>
      </c>
      <c r="I112" s="99" t="s">
        <v>591</v>
      </c>
      <c r="J112" s="99" t="s">
        <v>590</v>
      </c>
      <c r="K112" s="99" t="s">
        <v>529</v>
      </c>
      <c r="L112" s="99" t="s">
        <v>532</v>
      </c>
      <c r="M112" s="99" t="s">
        <v>540</v>
      </c>
      <c r="N112" s="99" t="s">
        <v>589</v>
      </c>
      <c r="O112" s="99" t="s">
        <v>4762</v>
      </c>
      <c r="P112" s="99" t="s">
        <v>611</v>
      </c>
      <c r="Q112" s="99" t="s">
        <v>594</v>
      </c>
      <c r="R112" s="99" t="s">
        <v>608</v>
      </c>
      <c r="S112" s="99" t="s">
        <v>608</v>
      </c>
      <c r="T112" s="99" t="s">
        <v>4768</v>
      </c>
      <c r="U112" s="99" t="s">
        <v>550</v>
      </c>
      <c r="V112" s="99" t="s">
        <v>530</v>
      </c>
      <c r="W112" s="99" t="s">
        <v>539</v>
      </c>
      <c r="X112" s="99" t="s">
        <v>550</v>
      </c>
      <c r="Y112" s="99" t="s">
        <v>547</v>
      </c>
      <c r="Z112" s="99" t="s">
        <v>537</v>
      </c>
      <c r="AA112" s="99" t="s">
        <v>619</v>
      </c>
      <c r="AB112" s="99" t="s">
        <v>4815</v>
      </c>
      <c r="AC112" s="99" t="s">
        <v>616</v>
      </c>
      <c r="AD112" s="99" t="s">
        <v>4784</v>
      </c>
      <c r="AE112" s="99" t="s">
        <v>606</v>
      </c>
      <c r="AF112" s="99" t="s">
        <v>4780</v>
      </c>
      <c r="AG112" s="99" t="s">
        <v>4772</v>
      </c>
      <c r="AH112" s="99" t="s">
        <v>614</v>
      </c>
      <c r="AI112" s="99" t="s">
        <v>4799</v>
      </c>
      <c r="AJ112" s="99" t="s">
        <v>4771</v>
      </c>
      <c r="AK112" s="99" t="s">
        <v>4758</v>
      </c>
      <c r="AL112" s="99" t="s">
        <v>4816</v>
      </c>
      <c r="AM112" s="99" t="s">
        <v>603</v>
      </c>
      <c r="AN112" s="99" t="s">
        <v>3582</v>
      </c>
      <c r="AO112" s="99" t="s">
        <v>4829</v>
      </c>
      <c r="AP112" s="99" t="s">
        <v>4829</v>
      </c>
      <c r="AQ112" s="99" t="s">
        <v>4823</v>
      </c>
      <c r="AR112" s="99" t="s">
        <v>3590</v>
      </c>
      <c r="AS112" s="99" t="s">
        <v>4748</v>
      </c>
      <c r="AT112" s="99" t="s">
        <v>4828</v>
      </c>
      <c r="AU112" s="99" t="s">
        <v>4809</v>
      </c>
      <c r="AV112" s="99" t="s">
        <v>4820</v>
      </c>
      <c r="AW112" s="99" t="s">
        <v>4808</v>
      </c>
      <c r="AX112" s="99" t="s">
        <v>4781</v>
      </c>
      <c r="AY112" s="99" t="s">
        <v>616</v>
      </c>
      <c r="AZ112" s="99" t="s">
        <v>595</v>
      </c>
      <c r="BA112" s="99" t="s">
        <v>4760</v>
      </c>
      <c r="BB112" s="99" t="s">
        <v>531</v>
      </c>
      <c r="BC112" s="99" t="s">
        <v>529</v>
      </c>
      <c r="BD112" s="99" t="s">
        <v>533</v>
      </c>
      <c r="BE112" s="99" t="s">
        <v>529</v>
      </c>
      <c r="BF112" s="99" t="s">
        <v>531</v>
      </c>
      <c r="BG112" s="99" t="s">
        <v>551</v>
      </c>
      <c r="BH112" s="99" t="s">
        <v>529</v>
      </c>
      <c r="BI112" s="99" t="s">
        <v>540</v>
      </c>
      <c r="BJ112" s="99" t="s">
        <v>611</v>
      </c>
      <c r="BK112" s="99" t="s">
        <v>597</v>
      </c>
      <c r="BL112" s="99" t="s">
        <v>4822</v>
      </c>
      <c r="BM112" s="99" t="s">
        <v>4789</v>
      </c>
      <c r="BN112" s="99" t="s">
        <v>615</v>
      </c>
      <c r="BO112" s="99" t="s">
        <v>4825</v>
      </c>
      <c r="BP112" s="99" t="s">
        <v>621</v>
      </c>
      <c r="BQ112" s="99" t="s">
        <v>613</v>
      </c>
      <c r="BR112" s="99" t="s">
        <v>601</v>
      </c>
      <c r="BS112" s="99" t="s">
        <v>4800</v>
      </c>
      <c r="BT112" s="99" t="s">
        <v>4783</v>
      </c>
      <c r="BU112" s="99" t="s">
        <v>4790</v>
      </c>
      <c r="BV112" s="99" t="s">
        <v>4781</v>
      </c>
      <c r="BW112" s="99" t="s">
        <v>4782</v>
      </c>
      <c r="BX112" s="99" t="s">
        <v>4795</v>
      </c>
      <c r="BY112" s="99" t="s">
        <v>4799</v>
      </c>
      <c r="BZ112" s="99" t="s">
        <v>4781</v>
      </c>
      <c r="CA112" s="99" t="s">
        <v>4799</v>
      </c>
      <c r="CB112" s="99" t="s">
        <v>620</v>
      </c>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row>
    <row r="113" spans="1:110" ht="12.75">
      <c r="A113" s="99" t="s">
        <v>3298</v>
      </c>
      <c r="B113" s="99" t="s">
        <v>3297</v>
      </c>
      <c r="C113" s="99" t="s">
        <v>503</v>
      </c>
      <c r="D113" s="99" t="s">
        <v>503</v>
      </c>
      <c r="E113" s="99" t="s">
        <v>503</v>
      </c>
      <c r="F113" s="99" t="s">
        <v>556</v>
      </c>
      <c r="G113" s="99" t="s">
        <v>564</v>
      </c>
      <c r="H113" s="99" t="s">
        <v>580</v>
      </c>
      <c r="I113" s="99" t="s">
        <v>565</v>
      </c>
      <c r="J113" s="99" t="s">
        <v>564</v>
      </c>
      <c r="K113" s="99" t="s">
        <v>567</v>
      </c>
      <c r="L113" s="99" t="s">
        <v>567</v>
      </c>
      <c r="M113" s="99" t="s">
        <v>580</v>
      </c>
      <c r="N113" s="99" t="s">
        <v>566</v>
      </c>
      <c r="O113" s="99" t="s">
        <v>569</v>
      </c>
      <c r="P113" s="99" t="s">
        <v>567</v>
      </c>
      <c r="Q113" s="99" t="s">
        <v>581</v>
      </c>
      <c r="R113" s="99" t="s">
        <v>568</v>
      </c>
      <c r="S113" s="99" t="s">
        <v>568</v>
      </c>
      <c r="T113" s="99" t="s">
        <v>585</v>
      </c>
      <c r="U113" s="99" t="s">
        <v>568</v>
      </c>
      <c r="V113" s="99" t="s">
        <v>569</v>
      </c>
      <c r="W113" s="99" t="s">
        <v>577</v>
      </c>
      <c r="X113" s="99" t="s">
        <v>566</v>
      </c>
      <c r="Y113" s="99" t="s">
        <v>580</v>
      </c>
      <c r="Z113" s="99" t="s">
        <v>579</v>
      </c>
      <c r="AA113" s="99" t="s">
        <v>1093</v>
      </c>
      <c r="AB113" s="99" t="s">
        <v>583</v>
      </c>
      <c r="AC113" s="99" t="s">
        <v>574</v>
      </c>
      <c r="AD113" s="99" t="s">
        <v>1109</v>
      </c>
      <c r="AE113" s="99" t="s">
        <v>1109</v>
      </c>
      <c r="AF113" s="99" t="s">
        <v>584</v>
      </c>
      <c r="AG113" s="99" t="s">
        <v>1090</v>
      </c>
      <c r="AH113" s="99" t="s">
        <v>1090</v>
      </c>
      <c r="AI113" s="99" t="s">
        <v>1087</v>
      </c>
      <c r="AJ113" s="99" t="s">
        <v>1110</v>
      </c>
      <c r="AK113" s="99" t="s">
        <v>1097</v>
      </c>
      <c r="AL113" s="99" t="s">
        <v>586</v>
      </c>
      <c r="AM113" s="99" t="s">
        <v>1088</v>
      </c>
      <c r="AN113" s="99" t="s">
        <v>1085</v>
      </c>
      <c r="AO113" s="99" t="s">
        <v>1085</v>
      </c>
      <c r="AP113" s="99" t="s">
        <v>1112</v>
      </c>
      <c r="AQ113" s="99" t="s">
        <v>544</v>
      </c>
      <c r="AR113" s="99" t="s">
        <v>1083</v>
      </c>
      <c r="AS113" s="99" t="s">
        <v>1086</v>
      </c>
      <c r="AT113" s="99" t="s">
        <v>586</v>
      </c>
      <c r="AU113" s="99" t="s">
        <v>1080</v>
      </c>
      <c r="AV113" s="99" t="s">
        <v>1080</v>
      </c>
      <c r="AW113" s="99" t="s">
        <v>572</v>
      </c>
      <c r="AX113" s="99" t="s">
        <v>504</v>
      </c>
      <c r="AY113" s="99" t="s">
        <v>572</v>
      </c>
      <c r="AZ113" s="99" t="s">
        <v>574</v>
      </c>
      <c r="BA113" s="99" t="s">
        <v>579</v>
      </c>
      <c r="BB113" s="99" t="s">
        <v>579</v>
      </c>
      <c r="BC113" s="99" t="s">
        <v>574</v>
      </c>
      <c r="BD113" s="99" t="s">
        <v>583</v>
      </c>
      <c r="BE113" s="99" t="s">
        <v>4830</v>
      </c>
      <c r="BF113" s="99" t="s">
        <v>4831</v>
      </c>
      <c r="BG113" s="99" t="s">
        <v>4797</v>
      </c>
      <c r="BH113" s="99" t="s">
        <v>583</v>
      </c>
      <c r="BI113" s="99" t="s">
        <v>571</v>
      </c>
      <c r="BJ113" s="99" t="s">
        <v>1113</v>
      </c>
      <c r="BK113" s="99" t="s">
        <v>586</v>
      </c>
      <c r="BL113" s="99" t="s">
        <v>1081</v>
      </c>
      <c r="BM113" s="99" t="s">
        <v>543</v>
      </c>
      <c r="BN113" s="99" t="s">
        <v>517</v>
      </c>
      <c r="BO113" s="99" t="s">
        <v>1098</v>
      </c>
      <c r="BP113" s="99" t="s">
        <v>586</v>
      </c>
      <c r="BQ113" s="99" t="s">
        <v>1094</v>
      </c>
      <c r="BR113" s="99" t="s">
        <v>572</v>
      </c>
      <c r="BS113" s="99" t="s">
        <v>584</v>
      </c>
      <c r="BT113" s="99" t="s">
        <v>1094</v>
      </c>
      <c r="BU113" s="99" t="s">
        <v>1080</v>
      </c>
      <c r="BV113" s="99" t="s">
        <v>1134</v>
      </c>
      <c r="BW113" s="99" t="s">
        <v>1098</v>
      </c>
      <c r="BX113" s="99" t="s">
        <v>1086</v>
      </c>
      <c r="BY113" s="99" t="s">
        <v>586</v>
      </c>
      <c r="BZ113" s="99" t="s">
        <v>586</v>
      </c>
      <c r="CA113" s="99" t="s">
        <v>1084</v>
      </c>
      <c r="CB113" s="99" t="s">
        <v>1134</v>
      </c>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row>
    <row r="114" spans="1:110" ht="12.75">
      <c r="A114" s="99" t="s">
        <v>3300</v>
      </c>
      <c r="B114" s="99" t="s">
        <v>3297</v>
      </c>
      <c r="C114" s="99" t="s">
        <v>503</v>
      </c>
      <c r="D114" s="99" t="s">
        <v>503</v>
      </c>
      <c r="E114" s="99" t="s">
        <v>503</v>
      </c>
      <c r="F114" s="99" t="s">
        <v>1101</v>
      </c>
      <c r="G114" s="99" t="s">
        <v>1126</v>
      </c>
      <c r="H114" s="99" t="s">
        <v>1128</v>
      </c>
      <c r="I114" s="99" t="s">
        <v>557</v>
      </c>
      <c r="J114" s="99" t="s">
        <v>556</v>
      </c>
      <c r="K114" s="99" t="s">
        <v>554</v>
      </c>
      <c r="L114" s="99" t="s">
        <v>556</v>
      </c>
      <c r="M114" s="99" t="s">
        <v>1131</v>
      </c>
      <c r="N114" s="99" t="s">
        <v>1130</v>
      </c>
      <c r="O114" s="99" t="s">
        <v>554</v>
      </c>
      <c r="P114" s="99" t="s">
        <v>554</v>
      </c>
      <c r="Q114" s="99" t="s">
        <v>1122</v>
      </c>
      <c r="R114" s="99" t="s">
        <v>1122</v>
      </c>
      <c r="S114" s="99" t="s">
        <v>555</v>
      </c>
      <c r="T114" s="99" t="s">
        <v>560</v>
      </c>
      <c r="U114" s="99" t="s">
        <v>555</v>
      </c>
      <c r="V114" s="99" t="s">
        <v>1122</v>
      </c>
      <c r="W114" s="99" t="s">
        <v>558</v>
      </c>
      <c r="X114" s="99" t="s">
        <v>563</v>
      </c>
      <c r="Y114" s="99" t="s">
        <v>558</v>
      </c>
      <c r="Z114" s="99" t="s">
        <v>561</v>
      </c>
      <c r="AA114" s="99" t="s">
        <v>1100</v>
      </c>
      <c r="AB114" s="99" t="s">
        <v>1100</v>
      </c>
      <c r="AC114" s="99" t="s">
        <v>4832</v>
      </c>
      <c r="AD114" s="99" t="s">
        <v>1133</v>
      </c>
      <c r="AE114" s="99" t="s">
        <v>1100</v>
      </c>
      <c r="AF114" s="99" t="s">
        <v>563</v>
      </c>
      <c r="AG114" s="99" t="s">
        <v>2706</v>
      </c>
      <c r="AH114" s="99" t="s">
        <v>563</v>
      </c>
      <c r="AI114" s="99" t="s">
        <v>560</v>
      </c>
      <c r="AJ114" s="99" t="s">
        <v>563</v>
      </c>
      <c r="AK114" s="99" t="s">
        <v>565</v>
      </c>
      <c r="AL114" s="99" t="s">
        <v>2706</v>
      </c>
      <c r="AM114" s="99" t="s">
        <v>564</v>
      </c>
      <c r="AN114" s="99" t="s">
        <v>581</v>
      </c>
      <c r="AO114" s="99" t="s">
        <v>576</v>
      </c>
      <c r="AP114" s="99" t="s">
        <v>570</v>
      </c>
      <c r="AQ114" s="99" t="s">
        <v>566</v>
      </c>
      <c r="AR114" s="99" t="s">
        <v>578</v>
      </c>
      <c r="AS114" s="99" t="s">
        <v>581</v>
      </c>
      <c r="AT114" s="99" t="s">
        <v>3947</v>
      </c>
      <c r="AU114" s="99" t="s">
        <v>1099</v>
      </c>
      <c r="AV114" s="99" t="s">
        <v>1339</v>
      </c>
      <c r="AW114" s="99" t="s">
        <v>1099</v>
      </c>
      <c r="AX114" s="99" t="s">
        <v>4833</v>
      </c>
      <c r="AY114" s="99" t="s">
        <v>1339</v>
      </c>
      <c r="AZ114" s="99" t="s">
        <v>1337</v>
      </c>
      <c r="BA114" s="99" t="s">
        <v>1104</v>
      </c>
      <c r="BB114" s="99" t="s">
        <v>1339</v>
      </c>
      <c r="BC114" s="99" t="s">
        <v>1104</v>
      </c>
      <c r="BD114" s="99" t="s">
        <v>1104</v>
      </c>
      <c r="BE114" s="99" t="s">
        <v>4834</v>
      </c>
      <c r="BF114" s="99" t="s">
        <v>1101</v>
      </c>
      <c r="BG114" s="99" t="s">
        <v>1101</v>
      </c>
      <c r="BH114" s="99" t="s">
        <v>1101</v>
      </c>
      <c r="BI114" s="99" t="s">
        <v>1133</v>
      </c>
      <c r="BJ114" s="99" t="s">
        <v>1101</v>
      </c>
      <c r="BK114" s="99" t="s">
        <v>1101</v>
      </c>
      <c r="BL114" s="99" t="s">
        <v>4785</v>
      </c>
      <c r="BM114" s="99" t="s">
        <v>4833</v>
      </c>
      <c r="BN114" s="99" t="s">
        <v>1339</v>
      </c>
      <c r="BO114" s="99" t="s">
        <v>4788</v>
      </c>
      <c r="BP114" s="99" t="s">
        <v>585</v>
      </c>
      <c r="BQ114" s="99" t="s">
        <v>570</v>
      </c>
      <c r="BR114" s="99" t="s">
        <v>4785</v>
      </c>
      <c r="BS114" s="99" t="s">
        <v>4821</v>
      </c>
      <c r="BT114" s="99" t="s">
        <v>4833</v>
      </c>
      <c r="BU114" s="99" t="s">
        <v>4830</v>
      </c>
      <c r="BV114" s="99" t="s">
        <v>1101</v>
      </c>
      <c r="BW114" s="99" t="s">
        <v>1101</v>
      </c>
      <c r="BX114" s="99" t="s">
        <v>1101</v>
      </c>
      <c r="BY114" s="99" t="s">
        <v>3947</v>
      </c>
      <c r="BZ114" s="99" t="s">
        <v>1101</v>
      </c>
      <c r="CA114" s="99" t="s">
        <v>1101</v>
      </c>
      <c r="CB114" s="99" t="s">
        <v>1101</v>
      </c>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c r="CZ114" s="99"/>
      <c r="DA114" s="99"/>
      <c r="DB114" s="99"/>
      <c r="DC114" s="99"/>
      <c r="DD114" s="99"/>
      <c r="DE114" s="99"/>
      <c r="DF114" s="99"/>
    </row>
    <row r="115" spans="1:110" ht="12.75">
      <c r="A115" s="99" t="s">
        <v>3302</v>
      </c>
      <c r="B115" s="99" t="s">
        <v>3297</v>
      </c>
      <c r="C115" s="99" t="s">
        <v>503</v>
      </c>
      <c r="D115" s="99" t="s">
        <v>503</v>
      </c>
      <c r="E115" s="99" t="s">
        <v>503</v>
      </c>
      <c r="F115" s="99" t="s">
        <v>1095</v>
      </c>
      <c r="G115" s="99" t="s">
        <v>1111</v>
      </c>
      <c r="H115" s="99" t="s">
        <v>587</v>
      </c>
      <c r="I115" s="99" t="s">
        <v>1087</v>
      </c>
      <c r="J115" s="99" t="s">
        <v>1081</v>
      </c>
      <c r="K115" s="99" t="s">
        <v>543</v>
      </c>
      <c r="L115" s="99" t="s">
        <v>1085</v>
      </c>
      <c r="M115" s="99" t="s">
        <v>1086</v>
      </c>
      <c r="N115" s="99" t="s">
        <v>586</v>
      </c>
      <c r="O115" s="99" t="s">
        <v>1098</v>
      </c>
      <c r="P115" s="99" t="s">
        <v>1083</v>
      </c>
      <c r="Q115" s="99" t="s">
        <v>1088</v>
      </c>
      <c r="R115" s="99" t="s">
        <v>1085</v>
      </c>
      <c r="S115" s="99" t="s">
        <v>505</v>
      </c>
      <c r="T115" s="99" t="s">
        <v>1098</v>
      </c>
      <c r="U115" s="99" t="s">
        <v>1134</v>
      </c>
      <c r="V115" s="99" t="s">
        <v>586</v>
      </c>
      <c r="W115" s="99" t="s">
        <v>1134</v>
      </c>
      <c r="X115" s="99" t="s">
        <v>1098</v>
      </c>
      <c r="Y115" s="99" t="s">
        <v>1086</v>
      </c>
      <c r="Z115" s="99" t="s">
        <v>545</v>
      </c>
      <c r="AA115" s="99" t="s">
        <v>520</v>
      </c>
      <c r="AB115" s="99" t="s">
        <v>509</v>
      </c>
      <c r="AC115" s="99" t="s">
        <v>511</v>
      </c>
      <c r="AD115" s="99" t="s">
        <v>506</v>
      </c>
      <c r="AE115" s="99" t="s">
        <v>509</v>
      </c>
      <c r="AF115" s="99" t="s">
        <v>511</v>
      </c>
      <c r="AG115" s="99" t="s">
        <v>521</v>
      </c>
      <c r="AH115" s="99" t="s">
        <v>516</v>
      </c>
      <c r="AI115" s="99" t="s">
        <v>510</v>
      </c>
      <c r="AJ115" s="99" t="s">
        <v>591</v>
      </c>
      <c r="AK115" s="99" t="s">
        <v>518</v>
      </c>
      <c r="AL115" s="99" t="s">
        <v>518</v>
      </c>
      <c r="AM115" s="99" t="s">
        <v>542</v>
      </c>
      <c r="AN115" s="99" t="s">
        <v>1494</v>
      </c>
      <c r="AO115" s="99" t="s">
        <v>527</v>
      </c>
      <c r="AP115" s="99" t="s">
        <v>549</v>
      </c>
      <c r="AQ115" s="99" t="s">
        <v>588</v>
      </c>
      <c r="AR115" s="99" t="s">
        <v>526</v>
      </c>
      <c r="AS115" s="99" t="s">
        <v>526</v>
      </c>
      <c r="AT115" s="99" t="s">
        <v>546</v>
      </c>
      <c r="AU115" s="99" t="s">
        <v>552</v>
      </c>
      <c r="AV115" s="99" t="s">
        <v>524</v>
      </c>
      <c r="AW115" s="99" t="s">
        <v>1092</v>
      </c>
      <c r="AX115" s="99" t="s">
        <v>544</v>
      </c>
      <c r="AY115" s="99" t="s">
        <v>1135</v>
      </c>
      <c r="AZ115" s="99" t="s">
        <v>1081</v>
      </c>
      <c r="BA115" s="99" t="s">
        <v>1134</v>
      </c>
      <c r="BB115" s="99" t="s">
        <v>574</v>
      </c>
      <c r="BC115" s="99" t="s">
        <v>582</v>
      </c>
      <c r="BD115" s="99" t="s">
        <v>1089</v>
      </c>
      <c r="BE115" s="99" t="s">
        <v>1089</v>
      </c>
      <c r="BF115" s="99" t="s">
        <v>1094</v>
      </c>
      <c r="BG115" s="99" t="s">
        <v>1080</v>
      </c>
      <c r="BH115" s="99" t="s">
        <v>1080</v>
      </c>
      <c r="BI115" s="99" t="s">
        <v>1109</v>
      </c>
      <c r="BJ115" s="99" t="s">
        <v>584</v>
      </c>
      <c r="BK115" s="99" t="s">
        <v>1089</v>
      </c>
      <c r="BL115" s="99" t="s">
        <v>1085</v>
      </c>
      <c r="BM115" s="99" t="s">
        <v>543</v>
      </c>
      <c r="BN115" s="99" t="s">
        <v>511</v>
      </c>
      <c r="BO115" s="99" t="s">
        <v>517</v>
      </c>
      <c r="BP115" s="99" t="s">
        <v>1081</v>
      </c>
      <c r="BQ115" s="99" t="s">
        <v>1081</v>
      </c>
      <c r="BR115" s="99" t="s">
        <v>544</v>
      </c>
      <c r="BS115" s="99" t="s">
        <v>511</v>
      </c>
      <c r="BT115" s="99" t="s">
        <v>506</v>
      </c>
      <c r="BU115" s="99" t="s">
        <v>509</v>
      </c>
      <c r="BV115" s="99" t="s">
        <v>1098</v>
      </c>
      <c r="BW115" s="99" t="s">
        <v>519</v>
      </c>
      <c r="BX115" s="99" t="s">
        <v>508</v>
      </c>
      <c r="BY115" s="99" t="s">
        <v>1081</v>
      </c>
      <c r="BZ115" s="99" t="s">
        <v>1085</v>
      </c>
      <c r="CA115" s="99" t="s">
        <v>1082</v>
      </c>
      <c r="CB115" s="99" t="s">
        <v>1082</v>
      </c>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row>
    <row r="116" spans="1:110" ht="12.75">
      <c r="A116" s="99" t="s">
        <v>3303</v>
      </c>
      <c r="B116" s="99" t="s">
        <v>3297</v>
      </c>
      <c r="C116" s="99" t="s">
        <v>503</v>
      </c>
      <c r="D116" s="99" t="s">
        <v>503</v>
      </c>
      <c r="E116" s="99" t="s">
        <v>503</v>
      </c>
      <c r="F116" s="99" t="s">
        <v>526</v>
      </c>
      <c r="G116" s="99" t="s">
        <v>599</v>
      </c>
      <c r="H116" s="99" t="s">
        <v>616</v>
      </c>
      <c r="I116" s="99" t="s">
        <v>619</v>
      </c>
      <c r="J116" s="99" t="s">
        <v>619</v>
      </c>
      <c r="K116" s="99" t="s">
        <v>4781</v>
      </c>
      <c r="L116" s="99" t="s">
        <v>4780</v>
      </c>
      <c r="M116" s="99" t="s">
        <v>4770</v>
      </c>
      <c r="N116" s="99" t="s">
        <v>613</v>
      </c>
      <c r="O116" s="99" t="s">
        <v>4783</v>
      </c>
      <c r="P116" s="99" t="s">
        <v>4790</v>
      </c>
      <c r="Q116" s="99" t="s">
        <v>4809</v>
      </c>
      <c r="R116" s="99" t="s">
        <v>4817</v>
      </c>
      <c r="S116" s="99" t="s">
        <v>604</v>
      </c>
      <c r="T116" s="99" t="s">
        <v>4806</v>
      </c>
      <c r="U116" s="99" t="s">
        <v>4810</v>
      </c>
      <c r="V116" s="99" t="s">
        <v>618</v>
      </c>
      <c r="W116" s="99" t="s">
        <v>618</v>
      </c>
      <c r="X116" s="99" t="s">
        <v>4789</v>
      </c>
      <c r="Y116" s="99" t="s">
        <v>621</v>
      </c>
      <c r="Z116" s="99" t="s">
        <v>618</v>
      </c>
      <c r="AA116" s="99" t="s">
        <v>4820</v>
      </c>
      <c r="AB116" s="99" t="s">
        <v>4801</v>
      </c>
      <c r="AC116" s="99" t="s">
        <v>4803</v>
      </c>
      <c r="AD116" s="99" t="s">
        <v>4835</v>
      </c>
      <c r="AE116" s="99" t="s">
        <v>4807</v>
      </c>
      <c r="AF116" s="99" t="s">
        <v>4794</v>
      </c>
      <c r="AG116" s="99" t="s">
        <v>3598</v>
      </c>
      <c r="AH116" s="99" t="s">
        <v>3585</v>
      </c>
      <c r="AI116" s="99" t="s">
        <v>3569</v>
      </c>
      <c r="AJ116" s="99" t="s">
        <v>3588</v>
      </c>
      <c r="AK116" s="99" t="s">
        <v>4751</v>
      </c>
      <c r="AL116" s="99" t="s">
        <v>3588</v>
      </c>
      <c r="AM116" s="99" t="s">
        <v>3381</v>
      </c>
      <c r="AN116" s="99" t="s">
        <v>3359</v>
      </c>
      <c r="AO116" s="99" t="s">
        <v>3395</v>
      </c>
      <c r="AP116" s="99" t="s">
        <v>3330</v>
      </c>
      <c r="AQ116" s="99" t="s">
        <v>3356</v>
      </c>
      <c r="AR116" s="99" t="s">
        <v>3369</v>
      </c>
      <c r="AS116" s="99" t="s">
        <v>3375</v>
      </c>
      <c r="AT116" s="99" t="s">
        <v>3407</v>
      </c>
      <c r="AU116" s="99" t="s">
        <v>3585</v>
      </c>
      <c r="AV116" s="99" t="s">
        <v>3500</v>
      </c>
      <c r="AW116" s="99" t="s">
        <v>3584</v>
      </c>
      <c r="AX116" s="99" t="s">
        <v>3598</v>
      </c>
      <c r="AY116" s="99" t="s">
        <v>3583</v>
      </c>
      <c r="AZ116" s="99" t="s">
        <v>4804</v>
      </c>
      <c r="BA116" s="99" t="s">
        <v>3598</v>
      </c>
      <c r="BB116" s="99" t="s">
        <v>4777</v>
      </c>
      <c r="BC116" s="99" t="s">
        <v>4811</v>
      </c>
      <c r="BD116" s="99" t="s">
        <v>4751</v>
      </c>
      <c r="BE116" s="99" t="s">
        <v>4794</v>
      </c>
      <c r="BF116" s="99" t="s">
        <v>3596</v>
      </c>
      <c r="BG116" s="99" t="s">
        <v>3585</v>
      </c>
      <c r="BH116" s="99" t="s">
        <v>3601</v>
      </c>
      <c r="BI116" s="99" t="s">
        <v>3579</v>
      </c>
      <c r="BJ116" s="99" t="s">
        <v>4751</v>
      </c>
      <c r="BK116" s="99" t="s">
        <v>3366</v>
      </c>
      <c r="BL116" s="99" t="s">
        <v>3355</v>
      </c>
      <c r="BM116" s="99" t="s">
        <v>3374</v>
      </c>
      <c r="BN116" s="99" t="s">
        <v>3385</v>
      </c>
      <c r="BO116" s="99" t="s">
        <v>3387</v>
      </c>
      <c r="BP116" s="99" t="s">
        <v>3370</v>
      </c>
      <c r="BQ116" s="99" t="s">
        <v>3377</v>
      </c>
      <c r="BR116" s="99" t="s">
        <v>3394</v>
      </c>
      <c r="BS116" s="99" t="s">
        <v>3600</v>
      </c>
      <c r="BT116" s="99" t="s">
        <v>3606</v>
      </c>
      <c r="BU116" s="99" t="s">
        <v>3569</v>
      </c>
      <c r="BV116" s="99" t="s">
        <v>4751</v>
      </c>
      <c r="BW116" s="99" t="s">
        <v>3569</v>
      </c>
      <c r="BX116" s="99" t="s">
        <v>3483</v>
      </c>
      <c r="BY116" s="99" t="s">
        <v>3591</v>
      </c>
      <c r="BZ116" s="99" t="s">
        <v>4750</v>
      </c>
      <c r="CA116" s="99" t="s">
        <v>3569</v>
      </c>
      <c r="CB116" s="99" t="s">
        <v>3595</v>
      </c>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c r="CZ116" s="99"/>
      <c r="DA116" s="99"/>
      <c r="DB116" s="99"/>
      <c r="DC116" s="99"/>
      <c r="DD116" s="99"/>
      <c r="DE116" s="99"/>
      <c r="DF116" s="99"/>
    </row>
    <row r="117" spans="1:110" ht="12.75">
      <c r="A117" s="99" t="s">
        <v>3304</v>
      </c>
      <c r="B117" s="99" t="s">
        <v>3297</v>
      </c>
      <c r="C117" s="99" t="s">
        <v>503</v>
      </c>
      <c r="D117" s="99" t="s">
        <v>503</v>
      </c>
      <c r="E117" s="99" t="s">
        <v>503</v>
      </c>
      <c r="F117" s="99" t="s">
        <v>560</v>
      </c>
      <c r="G117" s="99" t="s">
        <v>566</v>
      </c>
      <c r="H117" s="99" t="s">
        <v>566</v>
      </c>
      <c r="I117" s="99" t="s">
        <v>565</v>
      </c>
      <c r="J117" s="99" t="s">
        <v>565</v>
      </c>
      <c r="K117" s="99" t="s">
        <v>567</v>
      </c>
      <c r="L117" s="99" t="s">
        <v>568</v>
      </c>
      <c r="M117" s="99" t="s">
        <v>566</v>
      </c>
      <c r="N117" s="99" t="s">
        <v>577</v>
      </c>
      <c r="O117" s="99" t="s">
        <v>581</v>
      </c>
      <c r="P117" s="99" t="s">
        <v>581</v>
      </c>
      <c r="Q117" s="99" t="s">
        <v>570</v>
      </c>
      <c r="R117" s="99" t="s">
        <v>578</v>
      </c>
      <c r="S117" s="99" t="s">
        <v>566</v>
      </c>
      <c r="T117" s="99" t="s">
        <v>585</v>
      </c>
      <c r="U117" s="99" t="s">
        <v>579</v>
      </c>
      <c r="V117" s="99" t="s">
        <v>1093</v>
      </c>
      <c r="W117" s="99" t="s">
        <v>582</v>
      </c>
      <c r="X117" s="99" t="s">
        <v>1093</v>
      </c>
      <c r="Y117" s="99" t="s">
        <v>579</v>
      </c>
      <c r="Z117" s="99" t="s">
        <v>582</v>
      </c>
      <c r="AA117" s="99" t="s">
        <v>582</v>
      </c>
      <c r="AB117" s="99" t="s">
        <v>582</v>
      </c>
      <c r="AC117" s="99" t="s">
        <v>1093</v>
      </c>
      <c r="AD117" s="99" t="s">
        <v>1096</v>
      </c>
      <c r="AE117" s="99" t="s">
        <v>572</v>
      </c>
      <c r="AF117" s="99" t="s">
        <v>1098</v>
      </c>
      <c r="AG117" s="99" t="s">
        <v>1097</v>
      </c>
      <c r="AH117" s="99" t="s">
        <v>505</v>
      </c>
      <c r="AI117" s="99" t="s">
        <v>1084</v>
      </c>
      <c r="AJ117" s="99" t="s">
        <v>1081</v>
      </c>
      <c r="AK117" s="99" t="s">
        <v>1109</v>
      </c>
      <c r="AL117" s="99" t="s">
        <v>587</v>
      </c>
      <c r="AM117" s="99" t="s">
        <v>1092</v>
      </c>
      <c r="AN117" s="99" t="s">
        <v>508</v>
      </c>
      <c r="AO117" s="99" t="s">
        <v>1112</v>
      </c>
      <c r="AP117" s="99" t="s">
        <v>515</v>
      </c>
      <c r="AQ117" s="99" t="s">
        <v>508</v>
      </c>
      <c r="AR117" s="99" t="s">
        <v>511</v>
      </c>
      <c r="AS117" s="99" t="s">
        <v>1085</v>
      </c>
      <c r="AT117" s="99" t="s">
        <v>509</v>
      </c>
      <c r="AU117" s="99" t="s">
        <v>1088</v>
      </c>
      <c r="AV117" s="99" t="s">
        <v>1110</v>
      </c>
      <c r="AW117" s="99" t="s">
        <v>1081</v>
      </c>
      <c r="AX117" s="99" t="s">
        <v>1082</v>
      </c>
      <c r="AY117" s="99" t="s">
        <v>574</v>
      </c>
      <c r="AZ117" s="99" t="s">
        <v>1110</v>
      </c>
      <c r="BA117" s="99" t="s">
        <v>3949</v>
      </c>
      <c r="BB117" s="99" t="s">
        <v>1109</v>
      </c>
      <c r="BC117" s="99" t="s">
        <v>1097</v>
      </c>
      <c r="BD117" s="99" t="s">
        <v>1084</v>
      </c>
      <c r="BE117" s="99" t="s">
        <v>586</v>
      </c>
      <c r="BF117" s="99" t="s">
        <v>1090</v>
      </c>
      <c r="BG117" s="99" t="s">
        <v>505</v>
      </c>
      <c r="BH117" s="99" t="s">
        <v>1083</v>
      </c>
      <c r="BI117" s="99" t="s">
        <v>1134</v>
      </c>
      <c r="BJ117" s="99" t="s">
        <v>544</v>
      </c>
      <c r="BK117" s="99" t="s">
        <v>1084</v>
      </c>
      <c r="BL117" s="99" t="s">
        <v>1135</v>
      </c>
      <c r="BM117" s="99" t="s">
        <v>1084</v>
      </c>
      <c r="BN117" s="99" t="s">
        <v>544</v>
      </c>
      <c r="BO117" s="99" t="s">
        <v>1082</v>
      </c>
      <c r="BP117" s="99" t="s">
        <v>544</v>
      </c>
      <c r="BQ117" s="99" t="s">
        <v>1110</v>
      </c>
      <c r="BR117" s="99" t="s">
        <v>1097</v>
      </c>
      <c r="BS117" s="99" t="s">
        <v>1113</v>
      </c>
      <c r="BT117" s="99" t="s">
        <v>1081</v>
      </c>
      <c r="BU117" s="99" t="s">
        <v>1134</v>
      </c>
      <c r="BV117" s="99" t="s">
        <v>1098</v>
      </c>
      <c r="BW117" s="99" t="s">
        <v>586</v>
      </c>
      <c r="BX117" s="99" t="s">
        <v>1113</v>
      </c>
      <c r="BY117" s="99" t="s">
        <v>586</v>
      </c>
      <c r="BZ117" s="99" t="s">
        <v>1105</v>
      </c>
      <c r="CA117" s="99" t="s">
        <v>587</v>
      </c>
      <c r="CB117" s="99" t="s">
        <v>508</v>
      </c>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row>
    <row r="118" spans="1:110" ht="12.75">
      <c r="A118" s="99" t="s">
        <v>3305</v>
      </c>
      <c r="B118" s="99" t="s">
        <v>3297</v>
      </c>
      <c r="C118" s="99" t="s">
        <v>503</v>
      </c>
      <c r="D118" s="99" t="s">
        <v>503</v>
      </c>
      <c r="E118" s="99" t="s">
        <v>503</v>
      </c>
      <c r="F118" s="99" t="s">
        <v>554</v>
      </c>
      <c r="G118" s="99" t="s">
        <v>562</v>
      </c>
      <c r="H118" s="99" t="s">
        <v>558</v>
      </c>
      <c r="I118" s="99" t="s">
        <v>555</v>
      </c>
      <c r="J118" s="99" t="s">
        <v>558</v>
      </c>
      <c r="K118" s="99" t="s">
        <v>1122</v>
      </c>
      <c r="L118" s="99" t="s">
        <v>554</v>
      </c>
      <c r="M118" s="99" t="s">
        <v>563</v>
      </c>
      <c r="N118" s="99" t="s">
        <v>2706</v>
      </c>
      <c r="O118" s="99" t="s">
        <v>567</v>
      </c>
      <c r="P118" s="99" t="s">
        <v>567</v>
      </c>
      <c r="Q118" s="99" t="s">
        <v>578</v>
      </c>
      <c r="R118" s="99" t="s">
        <v>569</v>
      </c>
      <c r="S118" s="99" t="s">
        <v>565</v>
      </c>
      <c r="T118" s="99" t="s">
        <v>565</v>
      </c>
      <c r="U118" s="99" t="s">
        <v>560</v>
      </c>
      <c r="V118" s="99" t="s">
        <v>558</v>
      </c>
      <c r="W118" s="99" t="s">
        <v>1130</v>
      </c>
      <c r="X118" s="99" t="s">
        <v>1100</v>
      </c>
      <c r="Y118" s="99" t="s">
        <v>563</v>
      </c>
      <c r="Z118" s="99" t="s">
        <v>561</v>
      </c>
      <c r="AA118" s="99" t="s">
        <v>561</v>
      </c>
      <c r="AB118" s="99" t="s">
        <v>564</v>
      </c>
      <c r="AC118" s="99" t="s">
        <v>565</v>
      </c>
      <c r="AD118" s="99" t="s">
        <v>1337</v>
      </c>
      <c r="AE118" s="99" t="s">
        <v>1102</v>
      </c>
      <c r="AF118" s="99" t="s">
        <v>561</v>
      </c>
      <c r="AG118" s="99" t="s">
        <v>565</v>
      </c>
      <c r="AH118" s="99" t="s">
        <v>564</v>
      </c>
      <c r="AI118" s="99" t="s">
        <v>569</v>
      </c>
      <c r="AJ118" s="99" t="s">
        <v>567</v>
      </c>
      <c r="AK118" s="99" t="s">
        <v>564</v>
      </c>
      <c r="AL118" s="99" t="s">
        <v>566</v>
      </c>
      <c r="AM118" s="99" t="s">
        <v>570</v>
      </c>
      <c r="AN118" s="99" t="s">
        <v>1095</v>
      </c>
      <c r="AO118" s="99" t="s">
        <v>573</v>
      </c>
      <c r="AP118" s="99" t="s">
        <v>583</v>
      </c>
      <c r="AQ118" s="99" t="s">
        <v>1095</v>
      </c>
      <c r="AR118" s="99" t="s">
        <v>1093</v>
      </c>
      <c r="AS118" s="99" t="s">
        <v>4797</v>
      </c>
      <c r="AT118" s="99" t="s">
        <v>1095</v>
      </c>
      <c r="AU118" s="99" t="s">
        <v>1099</v>
      </c>
      <c r="AV118" s="99" t="s">
        <v>569</v>
      </c>
      <c r="AW118" s="99" t="s">
        <v>4821</v>
      </c>
      <c r="AX118" s="99" t="s">
        <v>4834</v>
      </c>
      <c r="AY118" s="99" t="s">
        <v>4786</v>
      </c>
      <c r="AZ118" s="99" t="s">
        <v>4786</v>
      </c>
      <c r="BA118" s="99" t="s">
        <v>1336</v>
      </c>
      <c r="BB118" s="99" t="s">
        <v>1099</v>
      </c>
      <c r="BC118" s="99" t="s">
        <v>1336</v>
      </c>
      <c r="BD118" s="99" t="s">
        <v>4785</v>
      </c>
      <c r="BE118" s="99" t="s">
        <v>4833</v>
      </c>
      <c r="BF118" s="99" t="s">
        <v>4788</v>
      </c>
      <c r="BG118" s="99" t="s">
        <v>4836</v>
      </c>
      <c r="BH118" s="99" t="s">
        <v>4837</v>
      </c>
      <c r="BI118" s="99" t="s">
        <v>1338</v>
      </c>
      <c r="BJ118" s="99" t="s">
        <v>1336</v>
      </c>
      <c r="BK118" s="99" t="s">
        <v>3946</v>
      </c>
      <c r="BL118" s="99" t="s">
        <v>4833</v>
      </c>
      <c r="BM118" s="99" t="s">
        <v>1099</v>
      </c>
      <c r="BN118" s="99" t="s">
        <v>4797</v>
      </c>
      <c r="BO118" s="99" t="s">
        <v>4837</v>
      </c>
      <c r="BP118" s="99" t="s">
        <v>1093</v>
      </c>
      <c r="BQ118" s="99" t="s">
        <v>4830</v>
      </c>
      <c r="BR118" s="99" t="s">
        <v>4836</v>
      </c>
      <c r="BS118" s="99" t="s">
        <v>4837</v>
      </c>
      <c r="BT118" s="99" t="s">
        <v>4830</v>
      </c>
      <c r="BU118" s="99" t="s">
        <v>4787</v>
      </c>
      <c r="BV118" s="99" t="s">
        <v>1101</v>
      </c>
      <c r="BW118" s="99" t="s">
        <v>1101</v>
      </c>
      <c r="BX118" s="99" t="s">
        <v>4797</v>
      </c>
      <c r="BY118" s="99" t="s">
        <v>4797</v>
      </c>
      <c r="BZ118" s="99" t="s">
        <v>3946</v>
      </c>
      <c r="CA118" s="99" t="s">
        <v>1101</v>
      </c>
      <c r="CB118" s="99" t="s">
        <v>1101</v>
      </c>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row>
    <row r="119" spans="1:110" ht="12.75">
      <c r="A119" s="99" t="s">
        <v>3306</v>
      </c>
      <c r="B119" s="99" t="s">
        <v>3297</v>
      </c>
      <c r="C119" s="99" t="s">
        <v>503</v>
      </c>
      <c r="D119" s="99" t="s">
        <v>503</v>
      </c>
      <c r="E119" s="99" t="s">
        <v>503</v>
      </c>
      <c r="F119" s="99" t="s">
        <v>563</v>
      </c>
      <c r="G119" s="99" t="s">
        <v>2706</v>
      </c>
      <c r="H119" s="99" t="s">
        <v>569</v>
      </c>
      <c r="I119" s="99" t="s">
        <v>570</v>
      </c>
      <c r="J119" s="99" t="s">
        <v>578</v>
      </c>
      <c r="K119" s="99" t="s">
        <v>568</v>
      </c>
      <c r="L119" s="99" t="s">
        <v>566</v>
      </c>
      <c r="M119" s="99" t="s">
        <v>576</v>
      </c>
      <c r="N119" s="99" t="s">
        <v>568</v>
      </c>
      <c r="O119" s="99" t="s">
        <v>570</v>
      </c>
      <c r="P119" s="99" t="s">
        <v>570</v>
      </c>
      <c r="Q119" s="99" t="s">
        <v>585</v>
      </c>
      <c r="R119" s="99" t="s">
        <v>585</v>
      </c>
      <c r="S119" s="99" t="s">
        <v>1108</v>
      </c>
      <c r="T119" s="99" t="s">
        <v>581</v>
      </c>
      <c r="U119" s="99" t="s">
        <v>581</v>
      </c>
      <c r="V119" s="99" t="s">
        <v>577</v>
      </c>
      <c r="W119" s="99" t="s">
        <v>2705</v>
      </c>
      <c r="X119" s="99" t="s">
        <v>581</v>
      </c>
      <c r="Y119" s="99" t="s">
        <v>581</v>
      </c>
      <c r="Z119" s="99" t="s">
        <v>568</v>
      </c>
      <c r="AA119" s="99" t="s">
        <v>576</v>
      </c>
      <c r="AB119" s="99" t="s">
        <v>570</v>
      </c>
      <c r="AC119" s="99" t="s">
        <v>581</v>
      </c>
      <c r="AD119" s="99" t="s">
        <v>567</v>
      </c>
      <c r="AE119" s="99" t="s">
        <v>577</v>
      </c>
      <c r="AF119" s="99" t="s">
        <v>579</v>
      </c>
      <c r="AG119" s="99" t="s">
        <v>1108</v>
      </c>
      <c r="AH119" s="99" t="s">
        <v>585</v>
      </c>
      <c r="AI119" s="99" t="s">
        <v>571</v>
      </c>
      <c r="AJ119" s="99" t="s">
        <v>573</v>
      </c>
      <c r="AK119" s="99" t="s">
        <v>583</v>
      </c>
      <c r="AL119" s="99" t="s">
        <v>1096</v>
      </c>
      <c r="AM119" s="99" t="s">
        <v>584</v>
      </c>
      <c r="AN119" s="99" t="s">
        <v>1094</v>
      </c>
      <c r="AO119" s="99" t="s">
        <v>584</v>
      </c>
      <c r="AP119" s="99" t="s">
        <v>1113</v>
      </c>
      <c r="AQ119" s="99" t="s">
        <v>1096</v>
      </c>
      <c r="AR119" s="99" t="s">
        <v>574</v>
      </c>
      <c r="AS119" s="99" t="s">
        <v>570</v>
      </c>
      <c r="AT119" s="99" t="s">
        <v>572</v>
      </c>
      <c r="AU119" s="99" t="s">
        <v>568</v>
      </c>
      <c r="AV119" s="99" t="s">
        <v>1108</v>
      </c>
      <c r="AW119" s="99" t="s">
        <v>576</v>
      </c>
      <c r="AX119" s="99" t="s">
        <v>581</v>
      </c>
      <c r="AY119" s="99" t="s">
        <v>578</v>
      </c>
      <c r="AZ119" s="99" t="s">
        <v>578</v>
      </c>
      <c r="BA119" s="99" t="s">
        <v>570</v>
      </c>
      <c r="BB119" s="99" t="s">
        <v>575</v>
      </c>
      <c r="BC119" s="99" t="s">
        <v>571</v>
      </c>
      <c r="BD119" s="99" t="s">
        <v>1108</v>
      </c>
      <c r="BE119" s="99" t="s">
        <v>568</v>
      </c>
      <c r="BF119" s="99" t="s">
        <v>576</v>
      </c>
      <c r="BG119" s="99" t="s">
        <v>566</v>
      </c>
      <c r="BH119" s="99" t="s">
        <v>578</v>
      </c>
      <c r="BI119" s="99" t="s">
        <v>585</v>
      </c>
      <c r="BJ119" s="99" t="s">
        <v>1093</v>
      </c>
      <c r="BK119" s="99" t="s">
        <v>504</v>
      </c>
      <c r="BL119" s="99" t="s">
        <v>583</v>
      </c>
      <c r="BM119" s="99" t="s">
        <v>504</v>
      </c>
      <c r="BN119" s="99" t="s">
        <v>4797</v>
      </c>
      <c r="BO119" s="99" t="s">
        <v>1104</v>
      </c>
      <c r="BP119" s="99" t="s">
        <v>4797</v>
      </c>
      <c r="BQ119" s="99" t="s">
        <v>585</v>
      </c>
      <c r="BR119" s="99" t="s">
        <v>585</v>
      </c>
      <c r="BS119" s="99" t="s">
        <v>4787</v>
      </c>
      <c r="BT119" s="99" t="s">
        <v>584</v>
      </c>
      <c r="BU119" s="99" t="s">
        <v>4838</v>
      </c>
      <c r="BV119" s="99" t="s">
        <v>3946</v>
      </c>
      <c r="BW119" s="99" t="s">
        <v>3946</v>
      </c>
      <c r="BX119" s="99" t="s">
        <v>1095</v>
      </c>
      <c r="BY119" s="99" t="s">
        <v>573</v>
      </c>
      <c r="BZ119" s="99" t="s">
        <v>4839</v>
      </c>
      <c r="CA119" s="99" t="s">
        <v>4787</v>
      </c>
      <c r="CB119" s="99" t="s">
        <v>4831</v>
      </c>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row>
    <row r="120" spans="1:110" ht="12.75">
      <c r="A120" s="99" t="s">
        <v>3307</v>
      </c>
      <c r="B120" s="99" t="s">
        <v>3297</v>
      </c>
      <c r="C120" s="99" t="s">
        <v>503</v>
      </c>
      <c r="D120" s="99" t="s">
        <v>503</v>
      </c>
      <c r="E120" s="99" t="s">
        <v>503</v>
      </c>
      <c r="F120" s="99" t="s">
        <v>555</v>
      </c>
      <c r="G120" s="99" t="s">
        <v>563</v>
      </c>
      <c r="H120" s="99" t="s">
        <v>561</v>
      </c>
      <c r="I120" s="99" t="s">
        <v>560</v>
      </c>
      <c r="J120" s="99" t="s">
        <v>562</v>
      </c>
      <c r="K120" s="99" t="s">
        <v>580</v>
      </c>
      <c r="L120" s="99" t="s">
        <v>564</v>
      </c>
      <c r="M120" s="99" t="s">
        <v>2705</v>
      </c>
      <c r="N120" s="99" t="s">
        <v>566</v>
      </c>
      <c r="O120" s="99" t="s">
        <v>577</v>
      </c>
      <c r="P120" s="99" t="s">
        <v>578</v>
      </c>
      <c r="Q120" s="99" t="s">
        <v>579</v>
      </c>
      <c r="R120" s="99" t="s">
        <v>585</v>
      </c>
      <c r="S120" s="99" t="s">
        <v>1093</v>
      </c>
      <c r="T120" s="99" t="s">
        <v>573</v>
      </c>
      <c r="U120" s="99" t="s">
        <v>583</v>
      </c>
      <c r="V120" s="99" t="s">
        <v>576</v>
      </c>
      <c r="W120" s="99" t="s">
        <v>581</v>
      </c>
      <c r="X120" s="99" t="s">
        <v>578</v>
      </c>
      <c r="Y120" s="99" t="s">
        <v>566</v>
      </c>
      <c r="Z120" s="99" t="s">
        <v>2706</v>
      </c>
      <c r="AA120" s="99" t="s">
        <v>562</v>
      </c>
      <c r="AB120" s="99" t="s">
        <v>2706</v>
      </c>
      <c r="AC120" s="99" t="s">
        <v>562</v>
      </c>
      <c r="AD120" s="99" t="s">
        <v>2705</v>
      </c>
      <c r="AE120" s="99" t="s">
        <v>562</v>
      </c>
      <c r="AF120" s="99" t="s">
        <v>570</v>
      </c>
      <c r="AG120" s="99" t="s">
        <v>581</v>
      </c>
      <c r="AH120" s="99" t="s">
        <v>582</v>
      </c>
      <c r="AI120" s="99" t="s">
        <v>582</v>
      </c>
      <c r="AJ120" s="99" t="s">
        <v>574</v>
      </c>
      <c r="AK120" s="99" t="s">
        <v>1113</v>
      </c>
      <c r="AL120" s="99" t="s">
        <v>574</v>
      </c>
      <c r="AM120" s="99" t="s">
        <v>572</v>
      </c>
      <c r="AN120" s="99" t="s">
        <v>1090</v>
      </c>
      <c r="AO120" s="99" t="s">
        <v>1109</v>
      </c>
      <c r="AP120" s="99" t="s">
        <v>584</v>
      </c>
      <c r="AQ120" s="99" t="s">
        <v>572</v>
      </c>
      <c r="AR120" s="99" t="s">
        <v>504</v>
      </c>
      <c r="AS120" s="99" t="s">
        <v>1095</v>
      </c>
      <c r="AT120" s="99" t="s">
        <v>575</v>
      </c>
      <c r="AU120" s="99" t="s">
        <v>570</v>
      </c>
      <c r="AV120" s="99" t="s">
        <v>1108</v>
      </c>
      <c r="AW120" s="99" t="s">
        <v>579</v>
      </c>
      <c r="AX120" s="99" t="s">
        <v>580</v>
      </c>
      <c r="AY120" s="99" t="s">
        <v>571</v>
      </c>
      <c r="AZ120" s="99" t="s">
        <v>579</v>
      </c>
      <c r="BA120" s="99" t="s">
        <v>570</v>
      </c>
      <c r="BB120" s="99" t="s">
        <v>1099</v>
      </c>
      <c r="BC120" s="99" t="s">
        <v>577</v>
      </c>
      <c r="BD120" s="99" t="s">
        <v>571</v>
      </c>
      <c r="BE120" s="99" t="s">
        <v>568</v>
      </c>
      <c r="BF120" s="99" t="s">
        <v>585</v>
      </c>
      <c r="BG120" s="99" t="s">
        <v>585</v>
      </c>
      <c r="BH120" s="99" t="s">
        <v>575</v>
      </c>
      <c r="BI120" s="99" t="s">
        <v>568</v>
      </c>
      <c r="BJ120" s="99" t="s">
        <v>4833</v>
      </c>
      <c r="BK120" s="99" t="s">
        <v>1093</v>
      </c>
      <c r="BL120" s="99" t="s">
        <v>585</v>
      </c>
      <c r="BM120" s="99" t="s">
        <v>1093</v>
      </c>
      <c r="BN120" s="99" t="s">
        <v>4840</v>
      </c>
      <c r="BO120" s="99" t="s">
        <v>1095</v>
      </c>
      <c r="BP120" s="99" t="s">
        <v>571</v>
      </c>
      <c r="BQ120" s="99" t="s">
        <v>579</v>
      </c>
      <c r="BR120" s="99" t="s">
        <v>4787</v>
      </c>
      <c r="BS120" s="99" t="s">
        <v>4830</v>
      </c>
      <c r="BT120" s="99" t="s">
        <v>1093</v>
      </c>
      <c r="BU120" s="99" t="s">
        <v>4797</v>
      </c>
      <c r="BV120" s="99" t="s">
        <v>4787</v>
      </c>
      <c r="BW120" s="99" t="s">
        <v>4831</v>
      </c>
      <c r="BX120" s="99" t="s">
        <v>4837</v>
      </c>
      <c r="BY120" s="99" t="s">
        <v>4787</v>
      </c>
      <c r="BZ120" s="99" t="s">
        <v>1338</v>
      </c>
      <c r="CA120" s="99" t="s">
        <v>4837</v>
      </c>
      <c r="CB120" s="99" t="s">
        <v>4840</v>
      </c>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row>
    <row r="121" spans="1:110" ht="12.75">
      <c r="A121" s="99" t="s">
        <v>3308</v>
      </c>
      <c r="B121" s="99" t="s">
        <v>3297</v>
      </c>
      <c r="C121" s="99" t="s">
        <v>503</v>
      </c>
      <c r="D121" s="99" t="s">
        <v>503</v>
      </c>
      <c r="E121" s="99" t="s">
        <v>503</v>
      </c>
      <c r="F121" s="99" t="s">
        <v>2706</v>
      </c>
      <c r="G121" s="99" t="s">
        <v>570</v>
      </c>
      <c r="H121" s="99" t="s">
        <v>571</v>
      </c>
      <c r="I121" s="99" t="s">
        <v>585</v>
      </c>
      <c r="J121" s="99" t="s">
        <v>585</v>
      </c>
      <c r="K121" s="99" t="s">
        <v>571</v>
      </c>
      <c r="L121" s="99" t="s">
        <v>575</v>
      </c>
      <c r="M121" s="99" t="s">
        <v>579</v>
      </c>
      <c r="N121" s="99" t="s">
        <v>576</v>
      </c>
      <c r="O121" s="99" t="s">
        <v>566</v>
      </c>
      <c r="P121" s="99" t="s">
        <v>1108</v>
      </c>
      <c r="Q121" s="99" t="s">
        <v>1108</v>
      </c>
      <c r="R121" s="99" t="s">
        <v>570</v>
      </c>
      <c r="S121" s="99" t="s">
        <v>568</v>
      </c>
      <c r="T121" s="99" t="s">
        <v>1108</v>
      </c>
      <c r="U121" s="99" t="s">
        <v>570</v>
      </c>
      <c r="V121" s="99" t="s">
        <v>577</v>
      </c>
      <c r="W121" s="99" t="s">
        <v>575</v>
      </c>
      <c r="X121" s="99" t="s">
        <v>583</v>
      </c>
      <c r="Y121" s="99" t="s">
        <v>579</v>
      </c>
      <c r="Z121" s="99" t="s">
        <v>579</v>
      </c>
      <c r="AA121" s="99" t="s">
        <v>572</v>
      </c>
      <c r="AB121" s="99" t="s">
        <v>1110</v>
      </c>
      <c r="AC121" s="99" t="s">
        <v>1084</v>
      </c>
      <c r="AD121" s="99" t="s">
        <v>584</v>
      </c>
      <c r="AE121" s="99" t="s">
        <v>1089</v>
      </c>
      <c r="AF121" s="99" t="s">
        <v>1134</v>
      </c>
      <c r="AG121" s="99" t="s">
        <v>1134</v>
      </c>
      <c r="AH121" s="99" t="s">
        <v>1081</v>
      </c>
      <c r="AI121" s="99" t="s">
        <v>1134</v>
      </c>
      <c r="AJ121" s="99" t="s">
        <v>587</v>
      </c>
      <c r="AK121" s="99" t="s">
        <v>1110</v>
      </c>
      <c r="AL121" s="99" t="s">
        <v>586</v>
      </c>
      <c r="AM121" s="99" t="s">
        <v>1094</v>
      </c>
      <c r="AN121" s="99" t="s">
        <v>1082</v>
      </c>
      <c r="AO121" s="99" t="s">
        <v>511</v>
      </c>
      <c r="AP121" s="99" t="s">
        <v>1091</v>
      </c>
      <c r="AQ121" s="99" t="s">
        <v>513</v>
      </c>
      <c r="AR121" s="99" t="s">
        <v>588</v>
      </c>
      <c r="AS121" s="99" t="s">
        <v>542</v>
      </c>
      <c r="AT121" s="99" t="s">
        <v>513</v>
      </c>
      <c r="AU121" s="99" t="s">
        <v>508</v>
      </c>
      <c r="AV121" s="99" t="s">
        <v>1112</v>
      </c>
      <c r="AW121" s="99" t="s">
        <v>1098</v>
      </c>
      <c r="AX121" s="99" t="s">
        <v>1098</v>
      </c>
      <c r="AY121" s="99" t="s">
        <v>587</v>
      </c>
      <c r="AZ121" s="99" t="s">
        <v>505</v>
      </c>
      <c r="BA121" s="99" t="s">
        <v>1081</v>
      </c>
      <c r="BB121" s="99" t="s">
        <v>1094</v>
      </c>
      <c r="BC121" s="99" t="s">
        <v>587</v>
      </c>
      <c r="BD121" s="99" t="s">
        <v>587</v>
      </c>
      <c r="BE121" s="99" t="s">
        <v>1088</v>
      </c>
      <c r="BF121" s="99" t="s">
        <v>1084</v>
      </c>
      <c r="BG121" s="99" t="s">
        <v>586</v>
      </c>
      <c r="BH121" s="99" t="s">
        <v>1111</v>
      </c>
      <c r="BI121" s="99" t="s">
        <v>1084</v>
      </c>
      <c r="BJ121" s="99" t="s">
        <v>1111</v>
      </c>
      <c r="BK121" s="99" t="s">
        <v>509</v>
      </c>
      <c r="BL121" s="99" t="s">
        <v>511</v>
      </c>
      <c r="BM121" s="99" t="s">
        <v>507</v>
      </c>
      <c r="BN121" s="99" t="s">
        <v>1091</v>
      </c>
      <c r="BO121" s="99" t="s">
        <v>513</v>
      </c>
      <c r="BP121" s="99" t="s">
        <v>509</v>
      </c>
      <c r="BQ121" s="99" t="s">
        <v>1083</v>
      </c>
      <c r="BR121" s="99" t="s">
        <v>1112</v>
      </c>
      <c r="BS121" s="99" t="s">
        <v>1081</v>
      </c>
      <c r="BT121" s="99" t="s">
        <v>544</v>
      </c>
      <c r="BU121" s="99" t="s">
        <v>1084</v>
      </c>
      <c r="BV121" s="99" t="s">
        <v>1083</v>
      </c>
      <c r="BW121" s="99" t="s">
        <v>509</v>
      </c>
      <c r="BX121" s="99" t="s">
        <v>524</v>
      </c>
      <c r="BY121" s="99" t="s">
        <v>509</v>
      </c>
      <c r="BZ121" s="99" t="s">
        <v>1135</v>
      </c>
      <c r="CA121" s="99" t="s">
        <v>545</v>
      </c>
      <c r="CB121" s="99" t="s">
        <v>1085</v>
      </c>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row>
    <row r="122" spans="1:110" ht="12.75">
      <c r="A122" s="99" t="s">
        <v>3309</v>
      </c>
      <c r="B122" s="99" t="s">
        <v>3297</v>
      </c>
      <c r="C122" s="99" t="s">
        <v>503</v>
      </c>
      <c r="D122" s="99" t="s">
        <v>503</v>
      </c>
      <c r="E122" s="99" t="s">
        <v>503</v>
      </c>
      <c r="F122" s="99" t="s">
        <v>605</v>
      </c>
      <c r="G122" s="99" t="s">
        <v>3500</v>
      </c>
      <c r="H122" s="99" t="s">
        <v>3388</v>
      </c>
      <c r="I122" s="99" t="s">
        <v>3589</v>
      </c>
      <c r="J122" s="99" t="s">
        <v>3595</v>
      </c>
      <c r="K122" s="99" t="s">
        <v>3606</v>
      </c>
      <c r="L122" s="99" t="s">
        <v>3371</v>
      </c>
      <c r="M122" s="99" t="s">
        <v>3360</v>
      </c>
      <c r="N122" s="99" t="s">
        <v>3355</v>
      </c>
      <c r="O122" s="99" t="s">
        <v>3484</v>
      </c>
      <c r="P122" s="99" t="s">
        <v>3391</v>
      </c>
      <c r="Q122" s="99" t="s">
        <v>3398</v>
      </c>
      <c r="R122" s="99" t="s">
        <v>3346</v>
      </c>
      <c r="S122" s="99" t="s">
        <v>3409</v>
      </c>
      <c r="T122" s="99" t="s">
        <v>3490</v>
      </c>
      <c r="U122" s="99" t="s">
        <v>3395</v>
      </c>
      <c r="V122" s="99" t="s">
        <v>3382</v>
      </c>
      <c r="W122" s="99" t="s">
        <v>3375</v>
      </c>
      <c r="X122" s="99" t="s">
        <v>3491</v>
      </c>
      <c r="Y122" s="99" t="s">
        <v>3478</v>
      </c>
      <c r="Z122" s="99" t="s">
        <v>3389</v>
      </c>
      <c r="AA122" s="99" t="s">
        <v>3347</v>
      </c>
      <c r="AB122" s="99" t="s">
        <v>3311</v>
      </c>
      <c r="AC122" s="99" t="s">
        <v>3354</v>
      </c>
      <c r="AD122" s="99" t="s">
        <v>3336</v>
      </c>
      <c r="AE122" s="99" t="s">
        <v>3322</v>
      </c>
      <c r="AF122" s="99" t="s">
        <v>3535</v>
      </c>
      <c r="AG122" s="99" t="s">
        <v>3524</v>
      </c>
      <c r="AH122" s="99" t="s">
        <v>3437</v>
      </c>
      <c r="AI122" s="99" t="s">
        <v>3428</v>
      </c>
      <c r="AJ122" s="99" t="s">
        <v>3440</v>
      </c>
      <c r="AK122" s="99" t="s">
        <v>3526</v>
      </c>
      <c r="AL122" s="99" t="s">
        <v>4841</v>
      </c>
      <c r="AM122" s="99" t="s">
        <v>4842</v>
      </c>
      <c r="AN122" s="99" t="s">
        <v>4843</v>
      </c>
      <c r="AO122" s="99" t="s">
        <v>4844</v>
      </c>
      <c r="AP122" s="99" t="s">
        <v>4845</v>
      </c>
      <c r="AQ122" s="99" t="s">
        <v>4846</v>
      </c>
      <c r="AR122" s="99" t="s">
        <v>4847</v>
      </c>
      <c r="AS122" s="99" t="s">
        <v>4848</v>
      </c>
      <c r="AT122" s="99" t="s">
        <v>4843</v>
      </c>
      <c r="AU122" s="99" t="s">
        <v>3451</v>
      </c>
      <c r="AV122" s="99" t="s">
        <v>4849</v>
      </c>
      <c r="AW122" s="99" t="s">
        <v>3548</v>
      </c>
      <c r="AX122" s="99" t="s">
        <v>3446</v>
      </c>
      <c r="AY122" s="99" t="s">
        <v>3496</v>
      </c>
      <c r="AZ122" s="99" t="s">
        <v>3412</v>
      </c>
      <c r="BA122" s="99" t="s">
        <v>3319</v>
      </c>
      <c r="BB122" s="99" t="s">
        <v>3335</v>
      </c>
      <c r="BC122" s="99" t="s">
        <v>3406</v>
      </c>
      <c r="BD122" s="99" t="s">
        <v>3403</v>
      </c>
      <c r="BE122" s="99" t="s">
        <v>3321</v>
      </c>
      <c r="BF122" s="99" t="s">
        <v>3402</v>
      </c>
      <c r="BG122" s="99" t="s">
        <v>3323</v>
      </c>
      <c r="BH122" s="99" t="s">
        <v>3353</v>
      </c>
      <c r="BI122" s="99" t="s">
        <v>3318</v>
      </c>
      <c r="BJ122" s="99" t="s">
        <v>3516</v>
      </c>
      <c r="BK122" s="99" t="s">
        <v>3528</v>
      </c>
      <c r="BL122" s="99" t="s">
        <v>4850</v>
      </c>
      <c r="BM122" s="99" t="s">
        <v>3632</v>
      </c>
      <c r="BN122" s="99" t="s">
        <v>4851</v>
      </c>
      <c r="BO122" s="99" t="s">
        <v>4852</v>
      </c>
      <c r="BP122" s="99" t="s">
        <v>3453</v>
      </c>
      <c r="BQ122" s="99" t="s">
        <v>4853</v>
      </c>
      <c r="BR122" s="99" t="s">
        <v>3386</v>
      </c>
      <c r="BS122" s="99" t="s">
        <v>3524</v>
      </c>
      <c r="BT122" s="99" t="s">
        <v>4854</v>
      </c>
      <c r="BU122" s="99" t="s">
        <v>4855</v>
      </c>
      <c r="BV122" s="99" t="s">
        <v>3533</v>
      </c>
      <c r="BW122" s="99" t="s">
        <v>4856</v>
      </c>
      <c r="BX122" s="99" t="s">
        <v>3443</v>
      </c>
      <c r="BY122" s="99" t="s">
        <v>4855</v>
      </c>
      <c r="BZ122" s="99" t="s">
        <v>3540</v>
      </c>
      <c r="CA122" s="99" t="s">
        <v>3428</v>
      </c>
      <c r="CB122" s="99" t="s">
        <v>4856</v>
      </c>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row>
  </sheetData>
  <sheetProtection sheet="1"/>
  <mergeCells count="5">
    <mergeCell ref="A1:B1"/>
    <mergeCell ref="C1:K1"/>
    <mergeCell ref="A4:D4"/>
    <mergeCell ref="C13:D13"/>
    <mergeCell ref="C44:K44"/>
  </mergeCells>
  <conditionalFormatting sqref="BI3">
    <cfRule type="expression" dxfId="207" priority="208" stopIfTrue="1">
      <formula>IF(ISBLANK(BG101),FALSE,TRUE)</formula>
    </cfRule>
  </conditionalFormatting>
  <conditionalFormatting sqref="BI4">
    <cfRule type="expression" dxfId="206" priority="207" stopIfTrue="1">
      <formula>IF(ISBLANK(BG101),FALSE,TRUE)</formula>
    </cfRule>
  </conditionalFormatting>
  <conditionalFormatting sqref="BI5">
    <cfRule type="expression" dxfId="205" priority="206" stopIfTrue="1">
      <formula>IF(ISBLANK(BG101),FALSE,TRUE)</formula>
    </cfRule>
  </conditionalFormatting>
  <conditionalFormatting sqref="BI42">
    <cfRule type="expression" dxfId="204" priority="205" stopIfTrue="1">
      <formula>IF(ISBLANK(BG101),FALSE,TRUE)</formula>
    </cfRule>
  </conditionalFormatting>
  <conditionalFormatting sqref="BJ42">
    <cfRule type="expression" dxfId="203" priority="204" stopIfTrue="1">
      <formula>IF(ISBLANK(BH101),FALSE,TRUE)</formula>
    </cfRule>
  </conditionalFormatting>
  <conditionalFormatting sqref="BK42">
    <cfRule type="expression" dxfId="202" priority="203" stopIfTrue="1">
      <formula>IF(ISBLANK(BI101),FALSE,TRUE)</formula>
    </cfRule>
  </conditionalFormatting>
  <conditionalFormatting sqref="BL42">
    <cfRule type="expression" dxfId="201" priority="202" stopIfTrue="1">
      <formula>IF(ISBLANK(BJ101),FALSE,TRUE)</formula>
    </cfRule>
  </conditionalFormatting>
  <conditionalFormatting sqref="BM42">
    <cfRule type="expression" dxfId="200" priority="201" stopIfTrue="1">
      <formula>IF(ISBLANK(BK101),FALSE,TRUE)</formula>
    </cfRule>
  </conditionalFormatting>
  <conditionalFormatting sqref="BN42">
    <cfRule type="expression" dxfId="199" priority="200" stopIfTrue="1">
      <formula>IF(ISBLANK(BL101),FALSE,TRUE)</formula>
    </cfRule>
  </conditionalFormatting>
  <conditionalFormatting sqref="BO42">
    <cfRule type="expression" dxfId="198" priority="199" stopIfTrue="1">
      <formula>IF(ISBLANK(BM101),FALSE,TRUE)</formula>
    </cfRule>
  </conditionalFormatting>
  <conditionalFormatting sqref="BP42">
    <cfRule type="expression" dxfId="197" priority="198" stopIfTrue="1">
      <formula>IF(ISBLANK(BN101),FALSE,TRUE)</formula>
    </cfRule>
  </conditionalFormatting>
  <conditionalFormatting sqref="BQ42">
    <cfRule type="expression" dxfId="196" priority="197" stopIfTrue="1">
      <formula>IF(ISBLANK(BO101),FALSE,TRUE)</formula>
    </cfRule>
  </conditionalFormatting>
  <conditionalFormatting sqref="BR42">
    <cfRule type="expression" dxfId="195" priority="196" stopIfTrue="1">
      <formula>IF(ISBLANK(BP101),FALSE,TRUE)</formula>
    </cfRule>
  </conditionalFormatting>
  <conditionalFormatting sqref="BS42">
    <cfRule type="expression" dxfId="194" priority="195" stopIfTrue="1">
      <formula>IF(ISBLANK(BQ101),FALSE,TRUE)</formula>
    </cfRule>
  </conditionalFormatting>
  <conditionalFormatting sqref="BT42">
    <cfRule type="expression" dxfId="193" priority="194" stopIfTrue="1">
      <formula>IF(ISBLANK(BR101),FALSE,TRUE)</formula>
    </cfRule>
  </conditionalFormatting>
  <conditionalFormatting sqref="BU42">
    <cfRule type="expression" dxfId="192" priority="193" stopIfTrue="1">
      <formula>IF(ISBLANK(BS101),FALSE,TRUE)</formula>
    </cfRule>
  </conditionalFormatting>
  <conditionalFormatting sqref="BV42">
    <cfRule type="expression" dxfId="191" priority="192" stopIfTrue="1">
      <formula>IF(ISBLANK(BT101),FALSE,TRUE)</formula>
    </cfRule>
  </conditionalFormatting>
  <conditionalFormatting sqref="BW42">
    <cfRule type="expression" dxfId="190" priority="191" stopIfTrue="1">
      <formula>IF(ISBLANK(BU101),FALSE,TRUE)</formula>
    </cfRule>
  </conditionalFormatting>
  <conditionalFormatting sqref="BX42">
    <cfRule type="expression" dxfId="189" priority="190" stopIfTrue="1">
      <formula>IF(ISBLANK(BV101),FALSE,TRUE)</formula>
    </cfRule>
  </conditionalFormatting>
  <conditionalFormatting sqref="BY42">
    <cfRule type="expression" dxfId="188" priority="189" stopIfTrue="1">
      <formula>IF(ISBLANK(BW101),FALSE,TRUE)</formula>
    </cfRule>
  </conditionalFormatting>
  <conditionalFormatting sqref="BZ42">
    <cfRule type="expression" dxfId="187" priority="188" stopIfTrue="1">
      <formula>IF(ISBLANK(BX101),FALSE,TRUE)</formula>
    </cfRule>
  </conditionalFormatting>
  <conditionalFormatting sqref="CA42">
    <cfRule type="expression" dxfId="186" priority="187" stopIfTrue="1">
      <formula>IF(ISBLANK(BY101),FALSE,TRUE)</formula>
    </cfRule>
  </conditionalFormatting>
  <conditionalFormatting sqref="CB42">
    <cfRule type="expression" dxfId="185" priority="186" stopIfTrue="1">
      <formula>IF(ISBLANK(BZ101),FALSE,TRUE)</formula>
    </cfRule>
  </conditionalFormatting>
  <conditionalFormatting sqref="CC42">
    <cfRule type="expression" dxfId="184" priority="185" stopIfTrue="1">
      <formula>IF(ISBLANK(CA101),FALSE,TRUE)</formula>
    </cfRule>
  </conditionalFormatting>
  <conditionalFormatting sqref="BJ3">
    <cfRule type="expression" dxfId="183" priority="184" stopIfTrue="1">
      <formula>IF(ISBLANK(BH101),FALSE,TRUE)</formula>
    </cfRule>
  </conditionalFormatting>
  <conditionalFormatting sqref="BK3">
    <cfRule type="expression" dxfId="182" priority="183" stopIfTrue="1">
      <formula>IF(ISBLANK(BI101),FALSE,TRUE)</formula>
    </cfRule>
  </conditionalFormatting>
  <conditionalFormatting sqref="BL3">
    <cfRule type="expression" dxfId="181" priority="182" stopIfTrue="1">
      <formula>IF(ISBLANK(BJ101),FALSE,TRUE)</formula>
    </cfRule>
  </conditionalFormatting>
  <conditionalFormatting sqref="BM3">
    <cfRule type="expression" dxfId="180" priority="181" stopIfTrue="1">
      <formula>IF(ISBLANK(BK101),FALSE,TRUE)</formula>
    </cfRule>
  </conditionalFormatting>
  <conditionalFormatting sqref="BN3">
    <cfRule type="expression" dxfId="179" priority="180" stopIfTrue="1">
      <formula>IF(ISBLANK(BL101),FALSE,TRUE)</formula>
    </cfRule>
  </conditionalFormatting>
  <conditionalFormatting sqref="BO3">
    <cfRule type="expression" dxfId="178" priority="179" stopIfTrue="1">
      <formula>IF(ISBLANK(BM101),FALSE,TRUE)</formula>
    </cfRule>
  </conditionalFormatting>
  <conditionalFormatting sqref="BP3">
    <cfRule type="expression" dxfId="177" priority="178" stopIfTrue="1">
      <formula>IF(ISBLANK(BN101),FALSE,TRUE)</formula>
    </cfRule>
  </conditionalFormatting>
  <conditionalFormatting sqref="BQ3">
    <cfRule type="expression" dxfId="176" priority="177" stopIfTrue="1">
      <formula>IF(ISBLANK(BO101),FALSE,TRUE)</formula>
    </cfRule>
  </conditionalFormatting>
  <conditionalFormatting sqref="BR3">
    <cfRule type="expression" dxfId="175" priority="176" stopIfTrue="1">
      <formula>IF(ISBLANK(BP101),FALSE,TRUE)</formula>
    </cfRule>
  </conditionalFormatting>
  <conditionalFormatting sqref="BS3">
    <cfRule type="expression" dxfId="174" priority="175" stopIfTrue="1">
      <formula>IF(ISBLANK(BQ101),FALSE,TRUE)</formula>
    </cfRule>
  </conditionalFormatting>
  <conditionalFormatting sqref="BT3">
    <cfRule type="expression" dxfId="173" priority="174" stopIfTrue="1">
      <formula>IF(ISBLANK(BR101),FALSE,TRUE)</formula>
    </cfRule>
  </conditionalFormatting>
  <conditionalFormatting sqref="BU3">
    <cfRule type="expression" dxfId="172" priority="173" stopIfTrue="1">
      <formula>IF(ISBLANK(BS101),FALSE,TRUE)</formula>
    </cfRule>
  </conditionalFormatting>
  <conditionalFormatting sqref="BV3">
    <cfRule type="expression" dxfId="171" priority="172" stopIfTrue="1">
      <formula>IF(ISBLANK(BT101),FALSE,TRUE)</formula>
    </cfRule>
  </conditionalFormatting>
  <conditionalFormatting sqref="BW3">
    <cfRule type="expression" dxfId="170" priority="171" stopIfTrue="1">
      <formula>IF(ISBLANK(BU101),FALSE,TRUE)</formula>
    </cfRule>
  </conditionalFormatting>
  <conditionalFormatting sqref="BX3">
    <cfRule type="expression" dxfId="169" priority="170" stopIfTrue="1">
      <formula>IF(ISBLANK(BV101),FALSE,TRUE)</formula>
    </cfRule>
  </conditionalFormatting>
  <conditionalFormatting sqref="BY3">
    <cfRule type="expression" dxfId="168" priority="169" stopIfTrue="1">
      <formula>IF(ISBLANK(BW101),FALSE,TRUE)</formula>
    </cfRule>
  </conditionalFormatting>
  <conditionalFormatting sqref="BZ3">
    <cfRule type="expression" dxfId="167" priority="168" stopIfTrue="1">
      <formula>IF(ISBLANK(BX101),FALSE,TRUE)</formula>
    </cfRule>
  </conditionalFormatting>
  <conditionalFormatting sqref="CA3">
    <cfRule type="expression" dxfId="166" priority="167" stopIfTrue="1">
      <formula>IF(ISBLANK(BY101),FALSE,TRUE)</formula>
    </cfRule>
  </conditionalFormatting>
  <conditionalFormatting sqref="CB3">
    <cfRule type="expression" dxfId="165" priority="166" stopIfTrue="1">
      <formula>IF(ISBLANK(BZ101),FALSE,TRUE)</formula>
    </cfRule>
  </conditionalFormatting>
  <conditionalFormatting sqref="CC3">
    <cfRule type="expression" dxfId="164" priority="165" stopIfTrue="1">
      <formula>IF(ISBLANK(CA101),FALSE,TRUE)</formula>
    </cfRule>
  </conditionalFormatting>
  <conditionalFormatting sqref="BJ4">
    <cfRule type="expression" dxfId="163" priority="164" stopIfTrue="1">
      <formula>IF(ISBLANK(BH101),FALSE,TRUE)</formula>
    </cfRule>
  </conditionalFormatting>
  <conditionalFormatting sqref="BK4">
    <cfRule type="expression" dxfId="162" priority="163" stopIfTrue="1">
      <formula>IF(ISBLANK(BI101),FALSE,TRUE)</formula>
    </cfRule>
  </conditionalFormatting>
  <conditionalFormatting sqref="BL4">
    <cfRule type="expression" dxfId="161" priority="162" stopIfTrue="1">
      <formula>IF(ISBLANK(BJ101),FALSE,TRUE)</formula>
    </cfRule>
  </conditionalFormatting>
  <conditionalFormatting sqref="BM4">
    <cfRule type="expression" dxfId="160" priority="161" stopIfTrue="1">
      <formula>IF(ISBLANK(BK101),FALSE,TRUE)</formula>
    </cfRule>
  </conditionalFormatting>
  <conditionalFormatting sqref="BN4">
    <cfRule type="expression" dxfId="159" priority="160" stopIfTrue="1">
      <formula>IF(ISBLANK(BL101),FALSE,TRUE)</formula>
    </cfRule>
  </conditionalFormatting>
  <conditionalFormatting sqref="BO4">
    <cfRule type="expression" dxfId="158" priority="159" stopIfTrue="1">
      <formula>IF(ISBLANK(BM101),FALSE,TRUE)</formula>
    </cfRule>
  </conditionalFormatting>
  <conditionalFormatting sqref="BP4">
    <cfRule type="expression" dxfId="157" priority="158" stopIfTrue="1">
      <formula>IF(ISBLANK(BN101),FALSE,TRUE)</formula>
    </cfRule>
  </conditionalFormatting>
  <conditionalFormatting sqref="BQ4">
    <cfRule type="expression" dxfId="156" priority="157" stopIfTrue="1">
      <formula>IF(ISBLANK(BO101),FALSE,TRUE)</formula>
    </cfRule>
  </conditionalFormatting>
  <conditionalFormatting sqref="BR4">
    <cfRule type="expression" dxfId="155" priority="156" stopIfTrue="1">
      <formula>IF(ISBLANK(BP101),FALSE,TRUE)</formula>
    </cfRule>
  </conditionalFormatting>
  <conditionalFormatting sqref="BS4">
    <cfRule type="expression" dxfId="154" priority="155" stopIfTrue="1">
      <formula>IF(ISBLANK(BQ101),FALSE,TRUE)</formula>
    </cfRule>
  </conditionalFormatting>
  <conditionalFormatting sqref="BT4">
    <cfRule type="expression" dxfId="153" priority="154" stopIfTrue="1">
      <formula>IF(ISBLANK(BR101),FALSE,TRUE)</formula>
    </cfRule>
  </conditionalFormatting>
  <conditionalFormatting sqref="BU4">
    <cfRule type="expression" dxfId="152" priority="153" stopIfTrue="1">
      <formula>IF(ISBLANK(BS101),FALSE,TRUE)</formula>
    </cfRule>
  </conditionalFormatting>
  <conditionalFormatting sqref="BV4">
    <cfRule type="expression" dxfId="151" priority="152" stopIfTrue="1">
      <formula>IF(ISBLANK(BT101),FALSE,TRUE)</formula>
    </cfRule>
  </conditionalFormatting>
  <conditionalFormatting sqref="BW4">
    <cfRule type="expression" dxfId="150" priority="151" stopIfTrue="1">
      <formula>IF(ISBLANK(BU101),FALSE,TRUE)</formula>
    </cfRule>
  </conditionalFormatting>
  <conditionalFormatting sqref="BX4">
    <cfRule type="expression" dxfId="149" priority="150" stopIfTrue="1">
      <formula>IF(ISBLANK(BV101),FALSE,TRUE)</formula>
    </cfRule>
  </conditionalFormatting>
  <conditionalFormatting sqref="BY4">
    <cfRule type="expression" dxfId="148" priority="149" stopIfTrue="1">
      <formula>IF(ISBLANK(BW101),FALSE,TRUE)</formula>
    </cfRule>
  </conditionalFormatting>
  <conditionalFormatting sqref="BZ4">
    <cfRule type="expression" dxfId="147" priority="148" stopIfTrue="1">
      <formula>IF(ISBLANK(BX101),FALSE,TRUE)</formula>
    </cfRule>
  </conditionalFormatting>
  <conditionalFormatting sqref="CA4">
    <cfRule type="expression" dxfId="146" priority="147" stopIfTrue="1">
      <formula>IF(ISBLANK(BY101),FALSE,TRUE)</formula>
    </cfRule>
  </conditionalFormatting>
  <conditionalFormatting sqref="CB4">
    <cfRule type="expression" dxfId="145" priority="146" stopIfTrue="1">
      <formula>IF(ISBLANK(BZ101),FALSE,TRUE)</formula>
    </cfRule>
  </conditionalFormatting>
  <conditionalFormatting sqref="CC4">
    <cfRule type="expression" dxfId="144" priority="145" stopIfTrue="1">
      <formula>IF(ISBLANK(CA101),FALSE,TRUE)</formula>
    </cfRule>
  </conditionalFormatting>
  <conditionalFormatting sqref="BJ5">
    <cfRule type="expression" dxfId="143" priority="144" stopIfTrue="1">
      <formula>IF(ISBLANK(BH101),FALSE,TRUE)</formula>
    </cfRule>
  </conditionalFormatting>
  <conditionalFormatting sqref="BK5">
    <cfRule type="expression" dxfId="142" priority="143" stopIfTrue="1">
      <formula>IF(ISBLANK(BI101),FALSE,TRUE)</formula>
    </cfRule>
  </conditionalFormatting>
  <conditionalFormatting sqref="BL5">
    <cfRule type="expression" dxfId="141" priority="142" stopIfTrue="1">
      <formula>IF(ISBLANK(BJ101),FALSE,TRUE)</formula>
    </cfRule>
  </conditionalFormatting>
  <conditionalFormatting sqref="BM5">
    <cfRule type="expression" dxfId="140" priority="141" stopIfTrue="1">
      <formula>IF(ISBLANK(BK101),FALSE,TRUE)</formula>
    </cfRule>
  </conditionalFormatting>
  <conditionalFormatting sqref="BN5">
    <cfRule type="expression" dxfId="139" priority="140" stopIfTrue="1">
      <formula>IF(ISBLANK(BL101),FALSE,TRUE)</formula>
    </cfRule>
  </conditionalFormatting>
  <conditionalFormatting sqref="BO5">
    <cfRule type="expression" dxfId="138" priority="139" stopIfTrue="1">
      <formula>IF(ISBLANK(BM101),FALSE,TRUE)</formula>
    </cfRule>
  </conditionalFormatting>
  <conditionalFormatting sqref="BP5">
    <cfRule type="expression" dxfId="137" priority="138" stopIfTrue="1">
      <formula>IF(ISBLANK(BN101),FALSE,TRUE)</formula>
    </cfRule>
  </conditionalFormatting>
  <conditionalFormatting sqref="BQ5">
    <cfRule type="expression" dxfId="136" priority="137" stopIfTrue="1">
      <formula>IF(ISBLANK(BO101),FALSE,TRUE)</formula>
    </cfRule>
  </conditionalFormatting>
  <conditionalFormatting sqref="BR5">
    <cfRule type="expression" dxfId="135" priority="136" stopIfTrue="1">
      <formula>IF(ISBLANK(BP101),FALSE,TRUE)</formula>
    </cfRule>
  </conditionalFormatting>
  <conditionalFormatting sqref="BS5">
    <cfRule type="expression" dxfId="134" priority="135" stopIfTrue="1">
      <formula>IF(ISBLANK(BQ101),FALSE,TRUE)</formula>
    </cfRule>
  </conditionalFormatting>
  <conditionalFormatting sqref="BT5">
    <cfRule type="expression" dxfId="133" priority="134" stopIfTrue="1">
      <formula>IF(ISBLANK(BR101),FALSE,TRUE)</formula>
    </cfRule>
  </conditionalFormatting>
  <conditionalFormatting sqref="BU5">
    <cfRule type="expression" dxfId="132" priority="133" stopIfTrue="1">
      <formula>IF(ISBLANK(BS101),FALSE,TRUE)</formula>
    </cfRule>
  </conditionalFormatting>
  <conditionalFormatting sqref="BV5">
    <cfRule type="expression" dxfId="131" priority="132" stopIfTrue="1">
      <formula>IF(ISBLANK(BT101),FALSE,TRUE)</formula>
    </cfRule>
  </conditionalFormatting>
  <conditionalFormatting sqref="BW5">
    <cfRule type="expression" dxfId="130" priority="131" stopIfTrue="1">
      <formula>IF(ISBLANK(BU101),FALSE,TRUE)</formula>
    </cfRule>
  </conditionalFormatting>
  <conditionalFormatting sqref="BX5">
    <cfRule type="expression" dxfId="129" priority="130" stopIfTrue="1">
      <formula>IF(ISBLANK(BV101),FALSE,TRUE)</formula>
    </cfRule>
  </conditionalFormatting>
  <conditionalFormatting sqref="BY5">
    <cfRule type="expression" dxfId="128" priority="129" stopIfTrue="1">
      <formula>IF(ISBLANK(BW101),FALSE,TRUE)</formula>
    </cfRule>
  </conditionalFormatting>
  <conditionalFormatting sqref="BZ5">
    <cfRule type="expression" dxfId="127" priority="128" stopIfTrue="1">
      <formula>IF(ISBLANK(BX101),FALSE,TRUE)</formula>
    </cfRule>
  </conditionalFormatting>
  <conditionalFormatting sqref="CA5">
    <cfRule type="expression" dxfId="126" priority="127" stopIfTrue="1">
      <formula>IF(ISBLANK(BY101),FALSE,TRUE)</formula>
    </cfRule>
  </conditionalFormatting>
  <conditionalFormatting sqref="CB5">
    <cfRule type="expression" dxfId="125" priority="126" stopIfTrue="1">
      <formula>IF(ISBLANK(BZ101),FALSE,TRUE)</formula>
    </cfRule>
  </conditionalFormatting>
  <conditionalFormatting sqref="CC5">
    <cfRule type="expression" dxfId="124" priority="125" stopIfTrue="1">
      <formula>IF(ISBLANK(CA101),FALSE,TRUE)</formula>
    </cfRule>
  </conditionalFormatting>
  <conditionalFormatting sqref="CD3">
    <cfRule type="expression" dxfId="123" priority="124" stopIfTrue="1">
      <formula>IF(ISBLANK(CB101),FALSE,TRUE)</formula>
    </cfRule>
  </conditionalFormatting>
  <conditionalFormatting sqref="CE3">
    <cfRule type="expression" dxfId="122" priority="123" stopIfTrue="1">
      <formula>IF(ISBLANK(CC101),FALSE,TRUE)</formula>
    </cfRule>
  </conditionalFormatting>
  <conditionalFormatting sqref="CF3">
    <cfRule type="expression" dxfId="121" priority="122" stopIfTrue="1">
      <formula>IF(ISBLANK(CD101),FALSE,TRUE)</formula>
    </cfRule>
  </conditionalFormatting>
  <conditionalFormatting sqref="CG3">
    <cfRule type="expression" dxfId="120" priority="121" stopIfTrue="1">
      <formula>IF(ISBLANK(CE101),FALSE,TRUE)</formula>
    </cfRule>
  </conditionalFormatting>
  <conditionalFormatting sqref="CH3">
    <cfRule type="expression" dxfId="119" priority="120" stopIfTrue="1">
      <formula>IF(ISBLANK(CF101),FALSE,TRUE)</formula>
    </cfRule>
  </conditionalFormatting>
  <conditionalFormatting sqref="CI3">
    <cfRule type="expression" dxfId="118" priority="119" stopIfTrue="1">
      <formula>IF(ISBLANK(CG101),FALSE,TRUE)</formula>
    </cfRule>
  </conditionalFormatting>
  <conditionalFormatting sqref="CJ3">
    <cfRule type="expression" dxfId="117" priority="118" stopIfTrue="1">
      <formula>IF(ISBLANK(CH101),FALSE,TRUE)</formula>
    </cfRule>
  </conditionalFormatting>
  <conditionalFormatting sqref="CK3">
    <cfRule type="expression" dxfId="116" priority="117" stopIfTrue="1">
      <formula>IF(ISBLANK(CI101),FALSE,TRUE)</formula>
    </cfRule>
  </conditionalFormatting>
  <conditionalFormatting sqref="CL3">
    <cfRule type="expression" dxfId="115" priority="116" stopIfTrue="1">
      <formula>IF(ISBLANK(CJ101),FALSE,TRUE)</formula>
    </cfRule>
  </conditionalFormatting>
  <conditionalFormatting sqref="CM3">
    <cfRule type="expression" dxfId="114" priority="115" stopIfTrue="1">
      <formula>IF(ISBLANK(CK101),FALSE,TRUE)</formula>
    </cfRule>
  </conditionalFormatting>
  <conditionalFormatting sqref="CN3">
    <cfRule type="expression" dxfId="113" priority="114" stopIfTrue="1">
      <formula>IF(ISBLANK(CL101),FALSE,TRUE)</formula>
    </cfRule>
  </conditionalFormatting>
  <conditionalFormatting sqref="CO3">
    <cfRule type="expression" dxfId="112" priority="113" stopIfTrue="1">
      <formula>IF(ISBLANK(CM101),FALSE,TRUE)</formula>
    </cfRule>
  </conditionalFormatting>
  <conditionalFormatting sqref="CP3">
    <cfRule type="expression" dxfId="111" priority="112" stopIfTrue="1">
      <formula>IF(ISBLANK(CN101),FALSE,TRUE)</formula>
    </cfRule>
  </conditionalFormatting>
  <conditionalFormatting sqref="CQ3">
    <cfRule type="expression" dxfId="110" priority="111" stopIfTrue="1">
      <formula>IF(ISBLANK(CO101),FALSE,TRUE)</formula>
    </cfRule>
  </conditionalFormatting>
  <conditionalFormatting sqref="CR3">
    <cfRule type="expression" dxfId="109" priority="110" stopIfTrue="1">
      <formula>IF(ISBLANK(CP101),FALSE,TRUE)</formula>
    </cfRule>
  </conditionalFormatting>
  <conditionalFormatting sqref="CS3">
    <cfRule type="expression" dxfId="108" priority="109" stopIfTrue="1">
      <formula>IF(ISBLANK(CQ101),FALSE,TRUE)</formula>
    </cfRule>
  </conditionalFormatting>
  <conditionalFormatting sqref="CT3">
    <cfRule type="expression" dxfId="107" priority="108" stopIfTrue="1">
      <formula>IF(ISBLANK(CR101),FALSE,TRUE)</formula>
    </cfRule>
  </conditionalFormatting>
  <conditionalFormatting sqref="CU3">
    <cfRule type="expression" dxfId="106" priority="107" stopIfTrue="1">
      <formula>IF(ISBLANK(CS101),FALSE,TRUE)</formula>
    </cfRule>
  </conditionalFormatting>
  <conditionalFormatting sqref="CV3">
    <cfRule type="expression" dxfId="105" priority="106" stopIfTrue="1">
      <formula>IF(ISBLANK(CT101),FALSE,TRUE)</formula>
    </cfRule>
  </conditionalFormatting>
  <conditionalFormatting sqref="CW3">
    <cfRule type="expression" dxfId="104" priority="105" stopIfTrue="1">
      <formula>IF(ISBLANK(CU101),FALSE,TRUE)</formula>
    </cfRule>
  </conditionalFormatting>
  <conditionalFormatting sqref="CX3">
    <cfRule type="expression" dxfId="103" priority="104" stopIfTrue="1">
      <formula>IF(ISBLANK(CV101),FALSE,TRUE)</formula>
    </cfRule>
  </conditionalFormatting>
  <conditionalFormatting sqref="CY3">
    <cfRule type="expression" dxfId="102" priority="103" stopIfTrue="1">
      <formula>IF(ISBLANK(CW101),FALSE,TRUE)</formula>
    </cfRule>
  </conditionalFormatting>
  <conditionalFormatting sqref="CZ3">
    <cfRule type="expression" dxfId="101" priority="102" stopIfTrue="1">
      <formula>IF(ISBLANK(CX101),FALSE,TRUE)</formula>
    </cfRule>
  </conditionalFormatting>
  <conditionalFormatting sqref="DA3">
    <cfRule type="expression" dxfId="100" priority="101" stopIfTrue="1">
      <formula>IF(ISBLANK(CY101),FALSE,TRUE)</formula>
    </cfRule>
  </conditionalFormatting>
  <conditionalFormatting sqref="DB3">
    <cfRule type="expression" dxfId="99" priority="100" stopIfTrue="1">
      <formula>IF(ISBLANK(CZ101),FALSE,TRUE)</formula>
    </cfRule>
  </conditionalFormatting>
  <conditionalFormatting sqref="DC3">
    <cfRule type="expression" dxfId="98" priority="99" stopIfTrue="1">
      <formula>IF(ISBLANK(DA101),FALSE,TRUE)</formula>
    </cfRule>
  </conditionalFormatting>
  <conditionalFormatting sqref="DD3">
    <cfRule type="expression" dxfId="97" priority="98" stopIfTrue="1">
      <formula>IF(ISBLANK(DB101),FALSE,TRUE)</formula>
    </cfRule>
  </conditionalFormatting>
  <conditionalFormatting sqref="DE3">
    <cfRule type="expression" dxfId="96" priority="97" stopIfTrue="1">
      <formula>IF(ISBLANK(DC101),FALSE,TRUE)</formula>
    </cfRule>
  </conditionalFormatting>
  <conditionalFormatting sqref="DF3">
    <cfRule type="expression" dxfId="95" priority="96" stopIfTrue="1">
      <formula>IF(ISBLANK(DD101),FALSE,TRUE)</formula>
    </cfRule>
  </conditionalFormatting>
  <conditionalFormatting sqref="DG3">
    <cfRule type="expression" dxfId="94" priority="95" stopIfTrue="1">
      <formula>IF(ISBLANK(DE101),FALSE,TRUE)</formula>
    </cfRule>
  </conditionalFormatting>
  <conditionalFormatting sqref="DH3">
    <cfRule type="expression" dxfId="93" priority="94" stopIfTrue="1">
      <formula>IF(ISBLANK(DF101),FALSE,TRUE)</formula>
    </cfRule>
  </conditionalFormatting>
  <conditionalFormatting sqref="CD4">
    <cfRule type="expression" dxfId="92" priority="93" stopIfTrue="1">
      <formula>IF(ISBLANK(CB101),FALSE,TRUE)</formula>
    </cfRule>
  </conditionalFormatting>
  <conditionalFormatting sqref="CE4">
    <cfRule type="expression" dxfId="91" priority="92" stopIfTrue="1">
      <formula>IF(ISBLANK(CC101),FALSE,TRUE)</formula>
    </cfRule>
  </conditionalFormatting>
  <conditionalFormatting sqref="CF4">
    <cfRule type="expression" dxfId="90" priority="91" stopIfTrue="1">
      <formula>IF(ISBLANK(CD101),FALSE,TRUE)</formula>
    </cfRule>
  </conditionalFormatting>
  <conditionalFormatting sqref="CG4">
    <cfRule type="expression" dxfId="89" priority="90" stopIfTrue="1">
      <formula>IF(ISBLANK(CE101),FALSE,TRUE)</formula>
    </cfRule>
  </conditionalFormatting>
  <conditionalFormatting sqref="CH4">
    <cfRule type="expression" dxfId="88" priority="89" stopIfTrue="1">
      <formula>IF(ISBLANK(CF101),FALSE,TRUE)</formula>
    </cfRule>
  </conditionalFormatting>
  <conditionalFormatting sqref="CI4">
    <cfRule type="expression" dxfId="87" priority="88" stopIfTrue="1">
      <formula>IF(ISBLANK(CG101),FALSE,TRUE)</formula>
    </cfRule>
  </conditionalFormatting>
  <conditionalFormatting sqref="CJ4">
    <cfRule type="expression" dxfId="86" priority="87" stopIfTrue="1">
      <formula>IF(ISBLANK(CH101),FALSE,TRUE)</formula>
    </cfRule>
  </conditionalFormatting>
  <conditionalFormatting sqref="CK4">
    <cfRule type="expression" dxfId="85" priority="86" stopIfTrue="1">
      <formula>IF(ISBLANK(CI101),FALSE,TRUE)</formula>
    </cfRule>
  </conditionalFormatting>
  <conditionalFormatting sqref="CL4">
    <cfRule type="expression" dxfId="84" priority="85" stopIfTrue="1">
      <formula>IF(ISBLANK(CJ101),FALSE,TRUE)</formula>
    </cfRule>
  </conditionalFormatting>
  <conditionalFormatting sqref="CM4">
    <cfRule type="expression" dxfId="83" priority="84" stopIfTrue="1">
      <formula>IF(ISBLANK(CK101),FALSE,TRUE)</formula>
    </cfRule>
  </conditionalFormatting>
  <conditionalFormatting sqref="CN4">
    <cfRule type="expression" dxfId="82" priority="83" stopIfTrue="1">
      <formula>IF(ISBLANK(CL101),FALSE,TRUE)</formula>
    </cfRule>
  </conditionalFormatting>
  <conditionalFormatting sqref="CO4">
    <cfRule type="expression" dxfId="81" priority="82" stopIfTrue="1">
      <formula>IF(ISBLANK(CM101),FALSE,TRUE)</formula>
    </cfRule>
  </conditionalFormatting>
  <conditionalFormatting sqref="CP4">
    <cfRule type="expression" dxfId="80" priority="81" stopIfTrue="1">
      <formula>IF(ISBLANK(CN101),FALSE,TRUE)</formula>
    </cfRule>
  </conditionalFormatting>
  <conditionalFormatting sqref="CQ4">
    <cfRule type="expression" dxfId="79" priority="80" stopIfTrue="1">
      <formula>IF(ISBLANK(CO101),FALSE,TRUE)</formula>
    </cfRule>
  </conditionalFormatting>
  <conditionalFormatting sqref="CR4">
    <cfRule type="expression" dxfId="78" priority="79" stopIfTrue="1">
      <formula>IF(ISBLANK(CP101),FALSE,TRUE)</formula>
    </cfRule>
  </conditionalFormatting>
  <conditionalFormatting sqref="CS4">
    <cfRule type="expression" dxfId="77" priority="78" stopIfTrue="1">
      <formula>IF(ISBLANK(CQ101),FALSE,TRUE)</formula>
    </cfRule>
  </conditionalFormatting>
  <conditionalFormatting sqref="CT4">
    <cfRule type="expression" dxfId="76" priority="77" stopIfTrue="1">
      <formula>IF(ISBLANK(CR101),FALSE,TRUE)</formula>
    </cfRule>
  </conditionalFormatting>
  <conditionalFormatting sqref="CU4">
    <cfRule type="expression" dxfId="75" priority="76" stopIfTrue="1">
      <formula>IF(ISBLANK(CS101),FALSE,TRUE)</formula>
    </cfRule>
  </conditionalFormatting>
  <conditionalFormatting sqref="CV4">
    <cfRule type="expression" dxfId="74" priority="75" stopIfTrue="1">
      <formula>IF(ISBLANK(CT101),FALSE,TRUE)</formula>
    </cfRule>
  </conditionalFormatting>
  <conditionalFormatting sqref="CW4">
    <cfRule type="expression" dxfId="73" priority="74" stopIfTrue="1">
      <formula>IF(ISBLANK(CU101),FALSE,TRUE)</formula>
    </cfRule>
  </conditionalFormatting>
  <conditionalFormatting sqref="CX4">
    <cfRule type="expression" dxfId="72" priority="73" stopIfTrue="1">
      <formula>IF(ISBLANK(CV101),FALSE,TRUE)</formula>
    </cfRule>
  </conditionalFormatting>
  <conditionalFormatting sqref="CY4">
    <cfRule type="expression" dxfId="71" priority="72" stopIfTrue="1">
      <formula>IF(ISBLANK(CW101),FALSE,TRUE)</formula>
    </cfRule>
  </conditionalFormatting>
  <conditionalFormatting sqref="CZ4">
    <cfRule type="expression" dxfId="70" priority="71" stopIfTrue="1">
      <formula>IF(ISBLANK(CX101),FALSE,TRUE)</formula>
    </cfRule>
  </conditionalFormatting>
  <conditionalFormatting sqref="DA4">
    <cfRule type="expression" dxfId="69" priority="70" stopIfTrue="1">
      <formula>IF(ISBLANK(CY101),FALSE,TRUE)</formula>
    </cfRule>
  </conditionalFormatting>
  <conditionalFormatting sqref="DB4">
    <cfRule type="expression" dxfId="68" priority="69" stopIfTrue="1">
      <formula>IF(ISBLANK(CZ101),FALSE,TRUE)</formula>
    </cfRule>
  </conditionalFormatting>
  <conditionalFormatting sqref="DC4">
    <cfRule type="expression" dxfId="67" priority="68" stopIfTrue="1">
      <formula>IF(ISBLANK(DA101),FALSE,TRUE)</formula>
    </cfRule>
  </conditionalFormatting>
  <conditionalFormatting sqref="DD4">
    <cfRule type="expression" dxfId="66" priority="67" stopIfTrue="1">
      <formula>IF(ISBLANK(DB101),FALSE,TRUE)</formula>
    </cfRule>
  </conditionalFormatting>
  <conditionalFormatting sqref="DE4">
    <cfRule type="expression" dxfId="65" priority="66" stopIfTrue="1">
      <formula>IF(ISBLANK(DC101),FALSE,TRUE)</formula>
    </cfRule>
  </conditionalFormatting>
  <conditionalFormatting sqref="DF4">
    <cfRule type="expression" dxfId="64" priority="65" stopIfTrue="1">
      <formula>IF(ISBLANK(DD101),FALSE,TRUE)</formula>
    </cfRule>
  </conditionalFormatting>
  <conditionalFormatting sqref="DG4">
    <cfRule type="expression" dxfId="63" priority="64" stopIfTrue="1">
      <formula>IF(ISBLANK(DE101),FALSE,TRUE)</formula>
    </cfRule>
  </conditionalFormatting>
  <conditionalFormatting sqref="DH4">
    <cfRule type="expression" dxfId="62" priority="63" stopIfTrue="1">
      <formula>IF(ISBLANK(DF101),FALSE,TRUE)</formula>
    </cfRule>
  </conditionalFormatting>
  <conditionalFormatting sqref="CD5">
    <cfRule type="expression" dxfId="61" priority="62" stopIfTrue="1">
      <formula>IF(ISBLANK(CB101),FALSE,TRUE)</formula>
    </cfRule>
  </conditionalFormatting>
  <conditionalFormatting sqref="CE5">
    <cfRule type="expression" dxfId="60" priority="61" stopIfTrue="1">
      <formula>IF(ISBLANK(CC101),FALSE,TRUE)</formula>
    </cfRule>
  </conditionalFormatting>
  <conditionalFormatting sqref="CF5">
    <cfRule type="expression" dxfId="59" priority="60" stopIfTrue="1">
      <formula>IF(ISBLANK(CD101),FALSE,TRUE)</formula>
    </cfRule>
  </conditionalFormatting>
  <conditionalFormatting sqref="CG5">
    <cfRule type="expression" dxfId="58" priority="59" stopIfTrue="1">
      <formula>IF(ISBLANK(CE101),FALSE,TRUE)</formula>
    </cfRule>
  </conditionalFormatting>
  <conditionalFormatting sqref="CH5">
    <cfRule type="expression" dxfId="57" priority="58" stopIfTrue="1">
      <formula>IF(ISBLANK(CF101),FALSE,TRUE)</formula>
    </cfRule>
  </conditionalFormatting>
  <conditionalFormatting sqref="CI5">
    <cfRule type="expression" dxfId="56" priority="57" stopIfTrue="1">
      <formula>IF(ISBLANK(CG101),FALSE,TRUE)</formula>
    </cfRule>
  </conditionalFormatting>
  <conditionalFormatting sqref="CJ5">
    <cfRule type="expression" dxfId="55" priority="56" stopIfTrue="1">
      <formula>IF(ISBLANK(CH101),FALSE,TRUE)</formula>
    </cfRule>
  </conditionalFormatting>
  <conditionalFormatting sqref="CK5">
    <cfRule type="expression" dxfId="54" priority="55" stopIfTrue="1">
      <formula>IF(ISBLANK(CI101),FALSE,TRUE)</formula>
    </cfRule>
  </conditionalFormatting>
  <conditionalFormatting sqref="CL5">
    <cfRule type="expression" dxfId="53" priority="54" stopIfTrue="1">
      <formula>IF(ISBLANK(CJ101),FALSE,TRUE)</formula>
    </cfRule>
  </conditionalFormatting>
  <conditionalFormatting sqref="CM5">
    <cfRule type="expression" dxfId="52" priority="53" stopIfTrue="1">
      <formula>IF(ISBLANK(CK101),FALSE,TRUE)</formula>
    </cfRule>
  </conditionalFormatting>
  <conditionalFormatting sqref="CN5">
    <cfRule type="expression" dxfId="51" priority="52" stopIfTrue="1">
      <formula>IF(ISBLANK(CL101),FALSE,TRUE)</formula>
    </cfRule>
  </conditionalFormatting>
  <conditionalFormatting sqref="CO5">
    <cfRule type="expression" dxfId="50" priority="51" stopIfTrue="1">
      <formula>IF(ISBLANK(CM101),FALSE,TRUE)</formula>
    </cfRule>
  </conditionalFormatting>
  <conditionalFormatting sqref="CP5">
    <cfRule type="expression" dxfId="49" priority="50" stopIfTrue="1">
      <formula>IF(ISBLANK(CN101),FALSE,TRUE)</formula>
    </cfRule>
  </conditionalFormatting>
  <conditionalFormatting sqref="CQ5">
    <cfRule type="expression" dxfId="48" priority="49" stopIfTrue="1">
      <formula>IF(ISBLANK(CO101),FALSE,TRUE)</formula>
    </cfRule>
  </conditionalFormatting>
  <conditionalFormatting sqref="CR5">
    <cfRule type="expression" dxfId="47" priority="48" stopIfTrue="1">
      <formula>IF(ISBLANK(CP101),FALSE,TRUE)</formula>
    </cfRule>
  </conditionalFormatting>
  <conditionalFormatting sqref="CS5">
    <cfRule type="expression" dxfId="46" priority="47" stopIfTrue="1">
      <formula>IF(ISBLANK(CQ101),FALSE,TRUE)</formula>
    </cfRule>
  </conditionalFormatting>
  <conditionalFormatting sqref="CT5">
    <cfRule type="expression" dxfId="45" priority="46" stopIfTrue="1">
      <formula>IF(ISBLANK(CR101),FALSE,TRUE)</formula>
    </cfRule>
  </conditionalFormatting>
  <conditionalFormatting sqref="CU5">
    <cfRule type="expression" dxfId="44" priority="45" stopIfTrue="1">
      <formula>IF(ISBLANK(CS101),FALSE,TRUE)</formula>
    </cfRule>
  </conditionalFormatting>
  <conditionalFormatting sqref="CV5">
    <cfRule type="expression" dxfId="43" priority="44" stopIfTrue="1">
      <formula>IF(ISBLANK(CT101),FALSE,TRUE)</formula>
    </cfRule>
  </conditionalFormatting>
  <conditionalFormatting sqref="CW5">
    <cfRule type="expression" dxfId="42" priority="43" stopIfTrue="1">
      <formula>IF(ISBLANK(CU101),FALSE,TRUE)</formula>
    </cfRule>
  </conditionalFormatting>
  <conditionalFormatting sqref="CX5">
    <cfRule type="expression" dxfId="41" priority="42" stopIfTrue="1">
      <formula>IF(ISBLANK(CV101),FALSE,TRUE)</formula>
    </cfRule>
  </conditionalFormatting>
  <conditionalFormatting sqref="CY5">
    <cfRule type="expression" dxfId="40" priority="41" stopIfTrue="1">
      <formula>IF(ISBLANK(CW101),FALSE,TRUE)</formula>
    </cfRule>
  </conditionalFormatting>
  <conditionalFormatting sqref="CZ5">
    <cfRule type="expression" dxfId="39" priority="40" stopIfTrue="1">
      <formula>IF(ISBLANK(CX101),FALSE,TRUE)</formula>
    </cfRule>
  </conditionalFormatting>
  <conditionalFormatting sqref="DA5">
    <cfRule type="expression" dxfId="38" priority="39" stopIfTrue="1">
      <formula>IF(ISBLANK(CY101),FALSE,TRUE)</formula>
    </cfRule>
  </conditionalFormatting>
  <conditionalFormatting sqref="DB5">
    <cfRule type="expression" dxfId="37" priority="38" stopIfTrue="1">
      <formula>IF(ISBLANK(CZ101),FALSE,TRUE)</formula>
    </cfRule>
  </conditionalFormatting>
  <conditionalFormatting sqref="DC5">
    <cfRule type="expression" dxfId="36" priority="37" stopIfTrue="1">
      <formula>IF(ISBLANK(DA101),FALSE,TRUE)</formula>
    </cfRule>
  </conditionalFormatting>
  <conditionalFormatting sqref="DD5">
    <cfRule type="expression" dxfId="35" priority="36" stopIfTrue="1">
      <formula>IF(ISBLANK(DB101),FALSE,TRUE)</formula>
    </cfRule>
  </conditionalFormatting>
  <conditionalFormatting sqref="DE5">
    <cfRule type="expression" dxfId="34" priority="35" stopIfTrue="1">
      <formula>IF(ISBLANK(DC101),FALSE,TRUE)</formula>
    </cfRule>
  </conditionalFormatting>
  <conditionalFormatting sqref="DF5">
    <cfRule type="expression" dxfId="33" priority="34" stopIfTrue="1">
      <formula>IF(ISBLANK(DD101),FALSE,TRUE)</formula>
    </cfRule>
  </conditionalFormatting>
  <conditionalFormatting sqref="DG5">
    <cfRule type="expression" dxfId="32" priority="33" stopIfTrue="1">
      <formula>IF(ISBLANK(DE101),FALSE,TRUE)</formula>
    </cfRule>
  </conditionalFormatting>
  <conditionalFormatting sqref="DH5">
    <cfRule type="expression" dxfId="31" priority="32" stopIfTrue="1">
      <formula>IF(ISBLANK(DF101),FALSE,TRUE)</formula>
    </cfRule>
  </conditionalFormatting>
  <conditionalFormatting sqref="CD42">
    <cfRule type="expression" dxfId="30" priority="31" stopIfTrue="1">
      <formula>IF(ISBLANK(CB121),FALSE,TRUE)</formula>
    </cfRule>
  </conditionalFormatting>
  <conditionalFormatting sqref="CE42">
    <cfRule type="expression" dxfId="29" priority="30" stopIfTrue="1">
      <formula>IF(ISBLANK(CC121),FALSE,TRUE)</formula>
    </cfRule>
  </conditionalFormatting>
  <conditionalFormatting sqref="CF42">
    <cfRule type="expression" dxfId="28" priority="29" stopIfTrue="1">
      <formula>IF(ISBLANK(CD121),FALSE,TRUE)</formula>
    </cfRule>
  </conditionalFormatting>
  <conditionalFormatting sqref="CG42">
    <cfRule type="expression" dxfId="27" priority="28" stopIfTrue="1">
      <formula>IF(ISBLANK(CE121),FALSE,TRUE)</formula>
    </cfRule>
  </conditionalFormatting>
  <conditionalFormatting sqref="CH42">
    <cfRule type="expression" dxfId="26" priority="27" stopIfTrue="1">
      <formula>IF(ISBLANK(CF121),FALSE,TRUE)</formula>
    </cfRule>
  </conditionalFormatting>
  <conditionalFormatting sqref="CI42">
    <cfRule type="expression" dxfId="25" priority="26" stopIfTrue="1">
      <formula>IF(ISBLANK(CG121),FALSE,TRUE)</formula>
    </cfRule>
  </conditionalFormatting>
  <conditionalFormatting sqref="CJ42">
    <cfRule type="expression" dxfId="24" priority="25" stopIfTrue="1">
      <formula>IF(ISBLANK(CH121),FALSE,TRUE)</formula>
    </cfRule>
  </conditionalFormatting>
  <conditionalFormatting sqref="CK42">
    <cfRule type="expression" dxfId="23" priority="24" stopIfTrue="1">
      <formula>IF(ISBLANK(CI121),FALSE,TRUE)</formula>
    </cfRule>
  </conditionalFormatting>
  <conditionalFormatting sqref="CL42">
    <cfRule type="expression" dxfId="22" priority="23" stopIfTrue="1">
      <formula>IF(ISBLANK(CJ121),FALSE,TRUE)</formula>
    </cfRule>
  </conditionalFormatting>
  <conditionalFormatting sqref="CM42">
    <cfRule type="expression" dxfId="21" priority="22" stopIfTrue="1">
      <formula>IF(ISBLANK(CK121),FALSE,TRUE)</formula>
    </cfRule>
  </conditionalFormatting>
  <conditionalFormatting sqref="CN42">
    <cfRule type="expression" dxfId="20" priority="21" stopIfTrue="1">
      <formula>IF(ISBLANK(CL121),FALSE,TRUE)</formula>
    </cfRule>
  </conditionalFormatting>
  <conditionalFormatting sqref="CO42">
    <cfRule type="expression" dxfId="19" priority="20" stopIfTrue="1">
      <formula>IF(ISBLANK(CM121),FALSE,TRUE)</formula>
    </cfRule>
  </conditionalFormatting>
  <conditionalFormatting sqref="CP42">
    <cfRule type="expression" dxfId="18" priority="19" stopIfTrue="1">
      <formula>IF(ISBLANK(CN121),FALSE,TRUE)</formula>
    </cfRule>
  </conditionalFormatting>
  <conditionalFormatting sqref="CQ42">
    <cfRule type="expression" dxfId="17" priority="18" stopIfTrue="1">
      <formula>IF(ISBLANK(CO121),FALSE,TRUE)</formula>
    </cfRule>
  </conditionalFormatting>
  <conditionalFormatting sqref="CR42">
    <cfRule type="expression" dxfId="16" priority="17" stopIfTrue="1">
      <formula>IF(ISBLANK(CP121),FALSE,TRUE)</formula>
    </cfRule>
  </conditionalFormatting>
  <conditionalFormatting sqref="CS42">
    <cfRule type="expression" dxfId="15" priority="16" stopIfTrue="1">
      <formula>IF(ISBLANK(CQ121),FALSE,TRUE)</formula>
    </cfRule>
  </conditionalFormatting>
  <conditionalFormatting sqref="CT42">
    <cfRule type="expression" dxfId="14" priority="15" stopIfTrue="1">
      <formula>IF(ISBLANK(CR121),FALSE,TRUE)</formula>
    </cfRule>
  </conditionalFormatting>
  <conditionalFormatting sqref="CU42">
    <cfRule type="expression" dxfId="13" priority="14" stopIfTrue="1">
      <formula>IF(ISBLANK(CS121),FALSE,TRUE)</formula>
    </cfRule>
  </conditionalFormatting>
  <conditionalFormatting sqref="CV42">
    <cfRule type="expression" dxfId="12" priority="13" stopIfTrue="1">
      <formula>IF(ISBLANK(CT121),FALSE,TRUE)</formula>
    </cfRule>
  </conditionalFormatting>
  <conditionalFormatting sqref="CW42">
    <cfRule type="expression" dxfId="11" priority="12" stopIfTrue="1">
      <formula>IF(ISBLANK(CU121),FALSE,TRUE)</formula>
    </cfRule>
  </conditionalFormatting>
  <conditionalFormatting sqref="CX42">
    <cfRule type="expression" dxfId="10" priority="11" stopIfTrue="1">
      <formula>IF(ISBLANK(CV121),FALSE,TRUE)</formula>
    </cfRule>
  </conditionalFormatting>
  <conditionalFormatting sqref="CY42">
    <cfRule type="expression" dxfId="9" priority="10" stopIfTrue="1">
      <formula>IF(ISBLANK(CW121),FALSE,TRUE)</formula>
    </cfRule>
  </conditionalFormatting>
  <conditionalFormatting sqref="CZ42">
    <cfRule type="expression" dxfId="8" priority="9" stopIfTrue="1">
      <formula>IF(ISBLANK(CX121),FALSE,TRUE)</formula>
    </cfRule>
  </conditionalFormatting>
  <conditionalFormatting sqref="DA42">
    <cfRule type="expression" dxfId="7" priority="8" stopIfTrue="1">
      <formula>IF(ISBLANK(CY121),FALSE,TRUE)</formula>
    </cfRule>
  </conditionalFormatting>
  <conditionalFormatting sqref="DB42">
    <cfRule type="expression" dxfId="6" priority="7" stopIfTrue="1">
      <formula>IF(ISBLANK(CZ121),FALSE,TRUE)</formula>
    </cfRule>
  </conditionalFormatting>
  <conditionalFormatting sqref="DC42">
    <cfRule type="expression" dxfId="5" priority="6" stopIfTrue="1">
      <formula>IF(ISBLANK(DA121),FALSE,TRUE)</formula>
    </cfRule>
  </conditionalFormatting>
  <conditionalFormatting sqref="DD42">
    <cfRule type="expression" dxfId="4" priority="5" stopIfTrue="1">
      <formula>IF(ISBLANK(DB121),FALSE,TRUE)</formula>
    </cfRule>
  </conditionalFormatting>
  <conditionalFormatting sqref="DE42">
    <cfRule type="expression" dxfId="3" priority="4" stopIfTrue="1">
      <formula>IF(ISBLANK(DC121),FALSE,TRUE)</formula>
    </cfRule>
  </conditionalFormatting>
  <conditionalFormatting sqref="DF42">
    <cfRule type="expression" dxfId="2" priority="3" stopIfTrue="1">
      <formula>IF(ISBLANK(DD121),FALSE,TRUE)</formula>
    </cfRule>
  </conditionalFormatting>
  <conditionalFormatting sqref="DG42">
    <cfRule type="expression" dxfId="1" priority="2" stopIfTrue="1">
      <formula>IF(ISBLANK(DE121),FALSE,TRUE)</formula>
    </cfRule>
  </conditionalFormatting>
  <conditionalFormatting sqref="DH42">
    <cfRule type="expression" dxfId="0" priority="1" stopIfTrue="1">
      <formula>IF(ISBLANK(DF121),FALSE,TRUE)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view="pageBreakPreview" zoomScaleNormal="100" zoomScaleSheetLayoutView="100" workbookViewId="0">
      <selection sqref="A1:B1"/>
    </sheetView>
  </sheetViews>
  <sheetFormatPr defaultRowHeight="12.75"/>
  <cols>
    <col min="1" max="1" width="13.7109375" customWidth="1"/>
    <col min="2" max="2" width="119.140625" customWidth="1"/>
  </cols>
  <sheetData>
    <row r="1" spans="1:2" ht="15.75">
      <c r="A1" s="149" t="s">
        <v>4857</v>
      </c>
      <c r="B1" s="150"/>
    </row>
    <row r="2" spans="1:2" ht="12.75" customHeight="1">
      <c r="A2" s="100"/>
      <c r="B2" s="101"/>
    </row>
    <row r="3" spans="1:2" ht="15.75">
      <c r="A3" s="147" t="s">
        <v>4858</v>
      </c>
      <c r="B3" s="148"/>
    </row>
    <row r="4" spans="1:2" ht="38.25">
      <c r="A4" s="102" t="s">
        <v>4859</v>
      </c>
      <c r="B4" s="103" t="s">
        <v>4860</v>
      </c>
    </row>
    <row r="5" spans="1:2" ht="6" customHeight="1">
      <c r="A5" s="104"/>
      <c r="B5" s="105"/>
    </row>
    <row r="6" spans="1:2" ht="64.5" customHeight="1">
      <c r="A6" s="102" t="s">
        <v>4861</v>
      </c>
      <c r="B6" s="103" t="s">
        <v>4862</v>
      </c>
    </row>
    <row r="7" spans="1:2" ht="6" customHeight="1">
      <c r="A7" s="102"/>
      <c r="B7" s="106"/>
    </row>
    <row r="8" spans="1:2" ht="25.5">
      <c r="A8" s="102" t="s">
        <v>4863</v>
      </c>
      <c r="B8" s="103" t="s">
        <v>4864</v>
      </c>
    </row>
    <row r="9" spans="1:2" ht="6" customHeight="1">
      <c r="A9" s="104"/>
      <c r="B9" s="105"/>
    </row>
    <row r="10" spans="1:2" ht="38.25">
      <c r="A10" s="107" t="s">
        <v>4865</v>
      </c>
      <c r="B10" s="108" t="s">
        <v>4866</v>
      </c>
    </row>
  </sheetData>
  <mergeCells count="2">
    <mergeCell ref="A3:B3"/>
    <mergeCell ref="A1:B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H109"/>
  <sheetViews>
    <sheetView showGridLines="0" view="pageBreakPreview" zoomScaleNormal="100" zoomScaleSheetLayoutView="100" workbookViewId="0">
      <selection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5" customWidth="1"/>
    <col min="67" max="112" width="6.7109375" style="3" customWidth="1"/>
    <col min="113" max="16384" width="9.140625" style="3"/>
  </cols>
  <sheetData>
    <row r="1" spans="1:112" ht="25.5" customHeight="1">
      <c r="A1" s="140" t="s">
        <v>175</v>
      </c>
      <c r="B1" s="141"/>
      <c r="C1" s="137" t="s">
        <v>2</v>
      </c>
      <c r="D1" s="138"/>
      <c r="E1" s="138"/>
      <c r="F1" s="138"/>
      <c r="G1" s="138"/>
      <c r="H1" s="138"/>
      <c r="I1" s="138"/>
      <c r="J1" s="138"/>
      <c r="K1" s="138"/>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10"/>
      <c r="BJ1" s="110"/>
      <c r="BK1" s="110"/>
      <c r="BL1" s="110"/>
      <c r="BM1" s="110"/>
      <c r="BN1" s="110"/>
      <c r="BO1" s="109"/>
      <c r="BP1" s="109"/>
      <c r="BQ1" s="109"/>
      <c r="BR1" s="109"/>
      <c r="BS1" s="109"/>
      <c r="BT1" s="109"/>
      <c r="BU1" s="109"/>
      <c r="BV1" s="109"/>
      <c r="BW1" s="109"/>
      <c r="BX1" s="109"/>
      <c r="BY1" s="109"/>
      <c r="BZ1" s="109"/>
      <c r="CA1" s="109"/>
      <c r="CB1" s="109"/>
      <c r="CC1" s="109"/>
    </row>
    <row r="2" spans="1:112" s="43" customFormat="1" ht="9.9499999999999993" customHeight="1">
      <c r="A2" s="10"/>
      <c r="B2" s="10"/>
      <c r="C2" s="10"/>
      <c r="D2" s="11"/>
      <c r="E2" s="12"/>
      <c r="F2" s="13"/>
      <c r="G2" s="13"/>
      <c r="H2" s="13"/>
      <c r="I2" s="13"/>
      <c r="J2" s="13"/>
      <c r="K2" s="12"/>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2"/>
      <c r="BJ2" s="112" t="str">
        <f>IF(ISBLANK(TableOfContents!BG101),IF(ISBLANK(TableOfContents!BF101),"","'000"),"")</f>
        <v/>
      </c>
      <c r="BK2" s="112" t="str">
        <f>IF(ISBLANK(TableOfContents!BH101),IF(ISBLANK(TableOfContents!BG101),"","'000"),"")</f>
        <v/>
      </c>
      <c r="BL2" s="112" t="str">
        <f>IF(ISBLANK(TableOfContents!BI101),IF(ISBLANK(TableOfContents!BH101),"","'000"),"")</f>
        <v/>
      </c>
      <c r="BM2" s="112" t="str">
        <f>IF(ISBLANK(TableOfContents!BJ101),IF(ISBLANK(TableOfContents!BI101),"","'000"),"")</f>
        <v/>
      </c>
      <c r="BN2" s="112" t="str">
        <f>IF(ISBLANK(TableOfContents!BK101),IF(ISBLANK(TableOfContents!BJ101),"","'000"),"")</f>
        <v/>
      </c>
      <c r="BO2" s="112" t="str">
        <f>IF(ISBLANK(TableOfContents!BL101),IF(ISBLANK(TableOfContents!BK101),"","'000"),"")</f>
        <v/>
      </c>
      <c r="BP2" s="112" t="str">
        <f>IF(ISBLANK(TableOfContents!BM101),IF(ISBLANK(TableOfContents!BL101),"","'000"),"")</f>
        <v/>
      </c>
      <c r="BQ2" s="112" t="str">
        <f>IF(ISBLANK(TableOfContents!BN101),IF(ISBLANK(TableOfContents!BM101),"","'000"),"")</f>
        <v/>
      </c>
      <c r="BR2" s="112" t="str">
        <f>IF(ISBLANK(TableOfContents!BO101),IF(ISBLANK(TableOfContents!BN101),"","'000"),"")</f>
        <v/>
      </c>
      <c r="BS2" s="112" t="str">
        <f>IF(ISBLANK(TableOfContents!BP101),IF(ISBLANK(TableOfContents!BO101),"","'000"),"")</f>
        <v/>
      </c>
      <c r="BT2" s="112" t="str">
        <f>IF(ISBLANK(TableOfContents!BQ101),IF(ISBLANK(TableOfContents!BP101),"","'000"),"")</f>
        <v/>
      </c>
      <c r="BU2" s="112" t="str">
        <f>IF(ISBLANK(TableOfContents!BR101),IF(ISBLANK(TableOfContents!BQ101),"","'000"),"")</f>
        <v/>
      </c>
      <c r="BV2" s="112" t="str">
        <f>IF(ISBLANK(TableOfContents!BS101),IF(ISBLANK(TableOfContents!BR101),"","'000"),"")</f>
        <v/>
      </c>
      <c r="BW2" s="112" t="str">
        <f>IF(ISBLANK(TableOfContents!BT101),IF(ISBLANK(TableOfContents!BS101),"","'000"),"")</f>
        <v/>
      </c>
      <c r="BX2" s="112" t="str">
        <f>IF(ISBLANK(TableOfContents!BU101),IF(ISBLANK(TableOfContents!BT101),"","'000"),"")</f>
        <v/>
      </c>
      <c r="BY2" s="112" t="str">
        <f>IF(ISBLANK(TableOfContents!BV101),IF(ISBLANK(TableOfContents!BU101),"","'000"),"")</f>
        <v/>
      </c>
      <c r="BZ2" s="112" t="str">
        <f>IF(ISBLANK(TableOfContents!BW101),IF(ISBLANK(TableOfContents!BV101),"","'000"),"")</f>
        <v/>
      </c>
      <c r="CA2" s="112" t="str">
        <f>IF(ISBLANK(TableOfContents!BX101),IF(ISBLANK(TableOfContents!BW101),"","'000"),"")</f>
        <v/>
      </c>
      <c r="CB2" s="112" t="str">
        <f>IF(ISBLANK(TableOfContents!BY101),IF(ISBLANK(TableOfContents!BX101),"","'000"),"")</f>
        <v/>
      </c>
      <c r="CC2" s="112" t="str">
        <f>IF(ISBLANK(TableOfContents!BZ101),IF(ISBLANK(TableOfContents!BY101),"","'000"),"")</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45" t="s">
        <v>176</v>
      </c>
      <c r="B4" s="45"/>
      <c r="C4" s="45"/>
      <c r="D4" s="45"/>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10"/>
      <c r="BJ6" s="110"/>
      <c r="BK6" s="110"/>
      <c r="BL6" s="110"/>
      <c r="BM6" s="110"/>
      <c r="BN6" s="110"/>
      <c r="BO6" s="109"/>
      <c r="BP6" s="109"/>
      <c r="BQ6" s="109"/>
      <c r="BR6" s="109"/>
      <c r="BS6" s="109"/>
      <c r="BT6" s="109"/>
      <c r="BU6" s="109"/>
      <c r="BV6" s="109"/>
      <c r="BW6" s="109"/>
      <c r="BX6" s="109"/>
      <c r="BY6" s="109"/>
      <c r="BZ6" s="109"/>
      <c r="CA6" s="109"/>
      <c r="CB6" s="109"/>
      <c r="CC6" s="109"/>
    </row>
    <row r="7" spans="1:112" ht="9.75" customHeight="1">
      <c r="A7" s="136" t="s">
        <v>177</v>
      </c>
      <c r="B7" s="136"/>
      <c r="C7" s="136"/>
      <c r="D7" s="136"/>
      <c r="E7" s="126"/>
      <c r="F7" s="81"/>
      <c r="G7" s="81"/>
      <c r="H7" s="81"/>
      <c r="I7" s="81"/>
      <c r="J7" s="27"/>
      <c r="K7" s="27"/>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4"/>
      <c r="BJ7" s="114"/>
      <c r="BK7" s="114"/>
      <c r="BL7" s="114"/>
      <c r="BM7" s="114"/>
      <c r="BN7" s="114"/>
      <c r="BO7" s="113"/>
      <c r="BP7" s="113"/>
      <c r="BQ7" s="113"/>
      <c r="BR7" s="113"/>
      <c r="BS7" s="113"/>
      <c r="BT7" s="113"/>
      <c r="BU7" s="113"/>
      <c r="BV7" s="113"/>
      <c r="BW7" s="113"/>
      <c r="BX7" s="113"/>
      <c r="BY7" s="113"/>
      <c r="BZ7" s="113"/>
      <c r="CA7" s="113"/>
      <c r="CB7" s="113"/>
      <c r="CC7" s="113"/>
    </row>
    <row r="8" spans="1:112" ht="9.75" customHeight="1">
      <c r="A8" s="134" t="s">
        <v>178</v>
      </c>
      <c r="B8" s="134"/>
      <c r="C8" s="134"/>
      <c r="D8" s="62"/>
      <c r="E8" s="82">
        <f>IF(C101="","",IF(ISNUMBER(VALUE(C101)),VALUE(C101),C101))</f>
        <v>860.8</v>
      </c>
      <c r="F8" s="82">
        <f t="shared" ref="F8:BQ10" si="0">IF(D101="","",IF(ISNUMBER(VALUE(D101)),VALUE(D101),D101))</f>
        <v>874.1</v>
      </c>
      <c r="G8" s="82">
        <f t="shared" si="0"/>
        <v>906.5</v>
      </c>
      <c r="H8" s="82">
        <f t="shared" si="0"/>
        <v>901.3</v>
      </c>
      <c r="I8" s="82">
        <f t="shared" si="0"/>
        <v>905</v>
      </c>
      <c r="J8" s="82">
        <f t="shared" si="0"/>
        <v>923</v>
      </c>
      <c r="K8" s="82">
        <f t="shared" si="0"/>
        <v>959.7</v>
      </c>
      <c r="L8" s="82">
        <f t="shared" si="0"/>
        <v>946.9</v>
      </c>
      <c r="M8" s="82">
        <f t="shared" si="0"/>
        <v>948.6</v>
      </c>
      <c r="N8" s="82">
        <f t="shared" si="0"/>
        <v>961.6</v>
      </c>
      <c r="O8" s="82">
        <f t="shared" si="0"/>
        <v>994</v>
      </c>
      <c r="P8" s="82">
        <f t="shared" si="0"/>
        <v>979.2</v>
      </c>
      <c r="Q8" s="82">
        <f t="shared" si="0"/>
        <v>977.1</v>
      </c>
      <c r="R8" s="82">
        <f t="shared" si="0"/>
        <v>990.1</v>
      </c>
      <c r="S8" s="82">
        <f t="shared" si="0"/>
        <v>1014.8</v>
      </c>
      <c r="T8" s="82">
        <f t="shared" si="0"/>
        <v>993</v>
      </c>
      <c r="U8" s="82">
        <f t="shared" si="0"/>
        <v>987.5</v>
      </c>
      <c r="V8" s="82">
        <f t="shared" si="0"/>
        <v>996.1</v>
      </c>
      <c r="W8" s="82">
        <f t="shared" si="0"/>
        <v>1017.2</v>
      </c>
      <c r="X8" s="82">
        <f t="shared" si="0"/>
        <v>996</v>
      </c>
      <c r="Y8" s="82">
        <f t="shared" si="0"/>
        <v>997.9</v>
      </c>
      <c r="Z8" s="82">
        <f t="shared" si="0"/>
        <v>1008.3</v>
      </c>
      <c r="AA8" s="82">
        <f t="shared" si="0"/>
        <v>1029.8</v>
      </c>
      <c r="AB8" s="82">
        <f t="shared" si="0"/>
        <v>1023.1</v>
      </c>
      <c r="AC8" s="82">
        <f t="shared" si="0"/>
        <v>1024.8</v>
      </c>
      <c r="AD8" s="82">
        <f t="shared" si="0"/>
        <v>1039.2</v>
      </c>
      <c r="AE8" s="82">
        <f t="shared" si="0"/>
        <v>1070.0999999999999</v>
      </c>
      <c r="AF8" s="82">
        <f t="shared" si="0"/>
        <v>1061.5999999999999</v>
      </c>
      <c r="AG8" s="82">
        <f t="shared" si="0"/>
        <v>1068.3</v>
      </c>
      <c r="AH8" s="82">
        <f t="shared" si="0"/>
        <v>1082.4000000000001</v>
      </c>
      <c r="AI8" s="82">
        <f t="shared" si="0"/>
        <v>1116.5999999999999</v>
      </c>
      <c r="AJ8" s="82">
        <f t="shared" si="0"/>
        <v>1110.8</v>
      </c>
      <c r="AK8" s="82">
        <f t="shared" si="0"/>
        <v>1119.4000000000001</v>
      </c>
      <c r="AL8" s="82">
        <f t="shared" si="0"/>
        <v>1130.7</v>
      </c>
      <c r="AM8" s="82">
        <f t="shared" si="0"/>
        <v>1160.7</v>
      </c>
      <c r="AN8" s="82">
        <f t="shared" si="0"/>
        <v>1159.0999999999999</v>
      </c>
      <c r="AO8" s="82">
        <f t="shared" si="0"/>
        <v>1163.5999999999999</v>
      </c>
      <c r="AP8" s="82">
        <f t="shared" si="0"/>
        <v>1176.2</v>
      </c>
      <c r="AQ8" s="82">
        <f t="shared" si="0"/>
        <v>1190.8</v>
      </c>
      <c r="AR8" s="82">
        <f t="shared" si="0"/>
        <v>1174.0999999999999</v>
      </c>
      <c r="AS8" s="82">
        <f t="shared" si="0"/>
        <v>1161.5</v>
      </c>
      <c r="AT8" s="82">
        <f t="shared" si="0"/>
        <v>1158</v>
      </c>
      <c r="AU8" s="82">
        <f t="shared" si="0"/>
        <v>1148.8</v>
      </c>
      <c r="AV8" s="82">
        <f t="shared" si="0"/>
        <v>1105.5</v>
      </c>
      <c r="AW8" s="82">
        <f t="shared" si="0"/>
        <v>1035.5</v>
      </c>
      <c r="AX8" s="82">
        <f t="shared" si="0"/>
        <v>1013.1</v>
      </c>
      <c r="AY8" s="82">
        <f t="shared" si="0"/>
        <v>998.8</v>
      </c>
      <c r="AZ8" s="82">
        <f t="shared" si="0"/>
        <v>969.8</v>
      </c>
      <c r="BA8" s="82">
        <f t="shared" si="0"/>
        <v>949.8</v>
      </c>
      <c r="BB8" s="82">
        <f t="shared" si="0"/>
        <v>952.2</v>
      </c>
      <c r="BC8" s="82">
        <f t="shared" si="0"/>
        <v>952.8</v>
      </c>
      <c r="BD8" s="82">
        <f t="shared" si="0"/>
        <v>928.2</v>
      </c>
      <c r="BE8" s="82">
        <f t="shared" si="0"/>
        <v>917.6</v>
      </c>
      <c r="BF8" s="82">
        <f t="shared" si="0"/>
        <v>926.4</v>
      </c>
      <c r="BG8" s="82">
        <f t="shared" si="0"/>
        <v>923.2</v>
      </c>
      <c r="BH8" s="82">
        <f t="shared" si="0"/>
        <v>917.1</v>
      </c>
      <c r="BI8" s="82">
        <f t="shared" si="0"/>
        <v>903</v>
      </c>
      <c r="BJ8" s="82">
        <f t="shared" si="0"/>
        <v>905.3</v>
      </c>
      <c r="BK8" s="82">
        <f t="shared" si="0"/>
        <v>914.2</v>
      </c>
      <c r="BL8" s="82">
        <f t="shared" si="0"/>
        <v>913.1</v>
      </c>
      <c r="BM8" s="82">
        <f t="shared" si="0"/>
        <v>912.9</v>
      </c>
      <c r="BN8" s="82">
        <f t="shared" si="0"/>
        <v>933</v>
      </c>
      <c r="BO8" s="82">
        <f t="shared" si="0"/>
        <v>955.9</v>
      </c>
      <c r="BP8" s="82">
        <f t="shared" si="0"/>
        <v>962.1</v>
      </c>
      <c r="BQ8" s="82">
        <f t="shared" si="0"/>
        <v>948.7</v>
      </c>
      <c r="BR8" s="82">
        <f t="shared" ref="BR8:CC10" si="1">IF(BP101="","",IF(ISNUMBER(VALUE(BP101)),VALUE(BP101),BP101))</f>
        <v>958.6</v>
      </c>
      <c r="BS8" s="82">
        <f t="shared" si="1"/>
        <v>976.2</v>
      </c>
      <c r="BT8" s="82">
        <f t="shared" si="1"/>
        <v>980.5</v>
      </c>
      <c r="BU8" s="82">
        <f t="shared" si="1"/>
        <v>976.8</v>
      </c>
      <c r="BV8" s="82">
        <f t="shared" si="1"/>
        <v>993.1</v>
      </c>
      <c r="BW8" s="82">
        <f t="shared" si="1"/>
        <v>1009.9</v>
      </c>
      <c r="BX8" s="82">
        <f t="shared" si="1"/>
        <v>1000.9</v>
      </c>
      <c r="BY8" s="82">
        <f t="shared" si="1"/>
        <v>993.5</v>
      </c>
      <c r="BZ8" s="82">
        <f t="shared" si="1"/>
        <v>1013.2</v>
      </c>
      <c r="CA8" s="82">
        <f t="shared" si="1"/>
        <v>1035.8</v>
      </c>
      <c r="CB8" s="82">
        <f t="shared" si="1"/>
        <v>1041.7</v>
      </c>
      <c r="CC8" s="82">
        <f t="shared" si="1"/>
        <v>1036.2</v>
      </c>
      <c r="CD8" s="82">
        <f t="shared" ref="CD8:CM10" si="2">IF(CB101="","",IF(ISNUMBER(VALUE(CB101)),VALUE(CB101),CB101))</f>
        <v>1052.0999999999999</v>
      </c>
      <c r="CE8" s="82" t="str">
        <f t="shared" si="2"/>
        <v/>
      </c>
      <c r="CF8" s="82" t="str">
        <f t="shared" si="2"/>
        <v/>
      </c>
      <c r="CG8" s="82" t="str">
        <f t="shared" si="2"/>
        <v/>
      </c>
      <c r="CH8" s="82" t="str">
        <f t="shared" si="2"/>
        <v/>
      </c>
      <c r="CI8" s="82" t="str">
        <f t="shared" si="2"/>
        <v/>
      </c>
      <c r="CJ8" s="82" t="str">
        <f t="shared" si="2"/>
        <v/>
      </c>
      <c r="CK8" s="82" t="str">
        <f t="shared" si="2"/>
        <v/>
      </c>
      <c r="CL8" s="82" t="str">
        <f t="shared" si="2"/>
        <v/>
      </c>
      <c r="CM8" s="82" t="str">
        <f t="shared" si="2"/>
        <v/>
      </c>
      <c r="CN8" s="82" t="str">
        <f t="shared" ref="CN8:CW10" si="3">IF(CL101="","",IF(ISNUMBER(VALUE(CL101)),VALUE(CL101),CL101))</f>
        <v/>
      </c>
      <c r="CO8" s="82" t="str">
        <f t="shared" si="3"/>
        <v/>
      </c>
      <c r="CP8" s="82" t="str">
        <f t="shared" si="3"/>
        <v/>
      </c>
      <c r="CQ8" s="82" t="str">
        <f t="shared" si="3"/>
        <v/>
      </c>
      <c r="CR8" s="82" t="str">
        <f t="shared" si="3"/>
        <v/>
      </c>
      <c r="CS8" s="82" t="str">
        <f t="shared" si="3"/>
        <v/>
      </c>
      <c r="CT8" s="82" t="str">
        <f t="shared" si="3"/>
        <v/>
      </c>
      <c r="CU8" s="82" t="str">
        <f t="shared" si="3"/>
        <v/>
      </c>
      <c r="CV8" s="82" t="str">
        <f t="shared" si="3"/>
        <v/>
      </c>
      <c r="CW8" s="82" t="str">
        <f t="shared" si="3"/>
        <v/>
      </c>
      <c r="CX8" s="82" t="str">
        <f t="shared" ref="CX8:DG10" si="4">IF(CV101="","",IF(ISNUMBER(VALUE(CV101)),VALUE(CV101),CV101))</f>
        <v/>
      </c>
      <c r="CY8" s="82" t="str">
        <f t="shared" si="4"/>
        <v/>
      </c>
      <c r="CZ8" s="82" t="str">
        <f t="shared" si="4"/>
        <v/>
      </c>
      <c r="DA8" s="82" t="str">
        <f t="shared" si="4"/>
        <v/>
      </c>
      <c r="DB8" s="82" t="str">
        <f t="shared" si="4"/>
        <v/>
      </c>
      <c r="DC8" s="82" t="str">
        <f t="shared" si="4"/>
        <v/>
      </c>
      <c r="DD8" s="82" t="str">
        <f t="shared" si="4"/>
        <v/>
      </c>
      <c r="DE8" s="82" t="str">
        <f t="shared" si="4"/>
        <v/>
      </c>
      <c r="DF8" s="82" t="str">
        <f t="shared" si="4"/>
        <v/>
      </c>
      <c r="DG8" s="82" t="str">
        <f t="shared" si="4"/>
        <v/>
      </c>
      <c r="DH8" s="82" t="str">
        <f t="shared" ref="DH8:DQ10" si="5">IF(DF101="","",IF(ISNUMBER(VALUE(DF101)),VALUE(DF101),DF101))</f>
        <v/>
      </c>
    </row>
    <row r="9" spans="1:112" ht="9.75" customHeight="1">
      <c r="A9" s="134" t="s">
        <v>179</v>
      </c>
      <c r="B9" s="134"/>
      <c r="C9" s="134"/>
      <c r="D9" s="62"/>
      <c r="E9" s="82">
        <f>IF(C102="","",IF(ISNUMBER(VALUE(C102)),VALUE(C102),C102))</f>
        <v>492.1</v>
      </c>
      <c r="F9" s="82">
        <f t="shared" si="0"/>
        <v>502.3</v>
      </c>
      <c r="G9" s="82">
        <f t="shared" si="0"/>
        <v>530.20000000000005</v>
      </c>
      <c r="H9" s="82">
        <f t="shared" si="0"/>
        <v>518.4</v>
      </c>
      <c r="I9" s="82">
        <f t="shared" si="0"/>
        <v>530.79999999999995</v>
      </c>
      <c r="J9" s="82">
        <f t="shared" si="0"/>
        <v>544.79999999999995</v>
      </c>
      <c r="K9" s="82">
        <f t="shared" si="0"/>
        <v>574</v>
      </c>
      <c r="L9" s="82">
        <f t="shared" si="0"/>
        <v>557.79999999999995</v>
      </c>
      <c r="M9" s="82">
        <f t="shared" si="0"/>
        <v>558.5</v>
      </c>
      <c r="N9" s="82">
        <f t="shared" si="0"/>
        <v>577</v>
      </c>
      <c r="O9" s="82">
        <f t="shared" si="0"/>
        <v>603</v>
      </c>
      <c r="P9" s="82">
        <f t="shared" si="0"/>
        <v>588.20000000000005</v>
      </c>
      <c r="Q9" s="82">
        <f t="shared" si="0"/>
        <v>585.79999999999995</v>
      </c>
      <c r="R9" s="82">
        <f t="shared" si="0"/>
        <v>598.20000000000005</v>
      </c>
      <c r="S9" s="82">
        <f t="shared" si="0"/>
        <v>628.1</v>
      </c>
      <c r="T9" s="82">
        <f t="shared" si="0"/>
        <v>616.1</v>
      </c>
      <c r="U9" s="82">
        <f t="shared" si="0"/>
        <v>615</v>
      </c>
      <c r="V9" s="82">
        <f t="shared" si="0"/>
        <v>624.9</v>
      </c>
      <c r="W9" s="82">
        <f t="shared" si="0"/>
        <v>641</v>
      </c>
      <c r="X9" s="82">
        <f t="shared" si="0"/>
        <v>624</v>
      </c>
      <c r="Y9" s="82">
        <f t="shared" si="0"/>
        <v>626.4</v>
      </c>
      <c r="Z9" s="82">
        <f t="shared" si="0"/>
        <v>635.1</v>
      </c>
      <c r="AA9" s="82">
        <f t="shared" si="0"/>
        <v>648.9</v>
      </c>
      <c r="AB9" s="82">
        <f t="shared" si="0"/>
        <v>643.20000000000005</v>
      </c>
      <c r="AC9" s="82">
        <f t="shared" si="0"/>
        <v>643.79999999999995</v>
      </c>
      <c r="AD9" s="82">
        <f t="shared" si="0"/>
        <v>655.29999999999995</v>
      </c>
      <c r="AE9" s="82">
        <f t="shared" si="0"/>
        <v>674.3</v>
      </c>
      <c r="AF9" s="82">
        <f t="shared" si="0"/>
        <v>672.3</v>
      </c>
      <c r="AG9" s="82">
        <f t="shared" si="0"/>
        <v>678.7</v>
      </c>
      <c r="AH9" s="82">
        <f t="shared" si="0"/>
        <v>692.1</v>
      </c>
      <c r="AI9" s="82">
        <f t="shared" si="0"/>
        <v>706.6</v>
      </c>
      <c r="AJ9" s="82">
        <f t="shared" si="0"/>
        <v>707.1</v>
      </c>
      <c r="AK9" s="82">
        <f t="shared" si="0"/>
        <v>713</v>
      </c>
      <c r="AL9" s="82">
        <f t="shared" si="0"/>
        <v>726.2</v>
      </c>
      <c r="AM9" s="82">
        <f t="shared" si="0"/>
        <v>746.3</v>
      </c>
      <c r="AN9" s="82">
        <f t="shared" si="0"/>
        <v>748.4</v>
      </c>
      <c r="AO9" s="82">
        <f t="shared" si="0"/>
        <v>757.7</v>
      </c>
      <c r="AP9" s="82">
        <f t="shared" si="0"/>
        <v>767.7</v>
      </c>
      <c r="AQ9" s="82">
        <f t="shared" si="0"/>
        <v>786.3</v>
      </c>
      <c r="AR9" s="82">
        <f t="shared" si="0"/>
        <v>780.7</v>
      </c>
      <c r="AS9" s="82">
        <f t="shared" si="0"/>
        <v>783.9</v>
      </c>
      <c r="AT9" s="82">
        <f t="shared" si="0"/>
        <v>786.7</v>
      </c>
      <c r="AU9" s="82">
        <f t="shared" si="0"/>
        <v>793.3</v>
      </c>
      <c r="AV9" s="82">
        <f t="shared" si="0"/>
        <v>774.7</v>
      </c>
      <c r="AW9" s="82">
        <f t="shared" si="0"/>
        <v>756.6</v>
      </c>
      <c r="AX9" s="82">
        <f t="shared" si="0"/>
        <v>755.5</v>
      </c>
      <c r="AY9" s="82">
        <f t="shared" si="0"/>
        <v>750.3</v>
      </c>
      <c r="AZ9" s="82">
        <f t="shared" si="0"/>
        <v>735.9</v>
      </c>
      <c r="BA9" s="82">
        <f t="shared" si="0"/>
        <v>725.5</v>
      </c>
      <c r="BB9" s="82">
        <f t="shared" si="0"/>
        <v>730</v>
      </c>
      <c r="BC9" s="82">
        <f t="shared" si="0"/>
        <v>720.4</v>
      </c>
      <c r="BD9" s="82">
        <f t="shared" si="0"/>
        <v>708.4</v>
      </c>
      <c r="BE9" s="82">
        <f t="shared" si="0"/>
        <v>702.8</v>
      </c>
      <c r="BF9" s="82">
        <f t="shared" si="0"/>
        <v>717.7</v>
      </c>
      <c r="BG9" s="82">
        <f t="shared" si="0"/>
        <v>707.1</v>
      </c>
      <c r="BH9" s="82">
        <f t="shared" si="0"/>
        <v>715.5</v>
      </c>
      <c r="BI9" s="82">
        <f t="shared" si="0"/>
        <v>703.7</v>
      </c>
      <c r="BJ9" s="82">
        <f t="shared" si="0"/>
        <v>713.5</v>
      </c>
      <c r="BK9" s="82">
        <f t="shared" si="0"/>
        <v>711.4</v>
      </c>
      <c r="BL9" s="82">
        <f t="shared" si="0"/>
        <v>712.6</v>
      </c>
      <c r="BM9" s="82">
        <f t="shared" si="0"/>
        <v>704.3</v>
      </c>
      <c r="BN9" s="82">
        <f t="shared" si="0"/>
        <v>712.7</v>
      </c>
      <c r="BO9" s="82">
        <f t="shared" si="0"/>
        <v>723.3</v>
      </c>
      <c r="BP9" s="82">
        <f t="shared" si="0"/>
        <v>721.7</v>
      </c>
      <c r="BQ9" s="82">
        <f t="shared" si="0"/>
        <v>713.1</v>
      </c>
      <c r="BR9" s="82">
        <f t="shared" si="1"/>
        <v>724.3</v>
      </c>
      <c r="BS9" s="82">
        <f t="shared" si="1"/>
        <v>727.4</v>
      </c>
      <c r="BT9" s="82">
        <f t="shared" si="1"/>
        <v>738.1</v>
      </c>
      <c r="BU9" s="82">
        <f t="shared" si="1"/>
        <v>736</v>
      </c>
      <c r="BV9" s="82">
        <f t="shared" si="1"/>
        <v>748.8</v>
      </c>
      <c r="BW9" s="82">
        <f t="shared" si="1"/>
        <v>758.2</v>
      </c>
      <c r="BX9" s="82">
        <f t="shared" si="1"/>
        <v>759.9</v>
      </c>
      <c r="BY9" s="82">
        <f t="shared" si="1"/>
        <v>759.5</v>
      </c>
      <c r="BZ9" s="82">
        <f t="shared" si="1"/>
        <v>774.8</v>
      </c>
      <c r="CA9" s="82">
        <f t="shared" si="1"/>
        <v>781</v>
      </c>
      <c r="CB9" s="82">
        <f t="shared" si="1"/>
        <v>788.9</v>
      </c>
      <c r="CC9" s="82">
        <f t="shared" si="1"/>
        <v>792.7</v>
      </c>
      <c r="CD9" s="82">
        <f t="shared" si="2"/>
        <v>797.6</v>
      </c>
      <c r="CE9" s="82" t="str">
        <f t="shared" si="2"/>
        <v/>
      </c>
      <c r="CF9" s="82" t="str">
        <f t="shared" si="2"/>
        <v/>
      </c>
      <c r="CG9" s="82" t="str">
        <f t="shared" si="2"/>
        <v/>
      </c>
      <c r="CH9" s="82" t="str">
        <f t="shared" si="2"/>
        <v/>
      </c>
      <c r="CI9" s="82" t="str">
        <f t="shared" si="2"/>
        <v/>
      </c>
      <c r="CJ9" s="82" t="str">
        <f t="shared" si="2"/>
        <v/>
      </c>
      <c r="CK9" s="82" t="str">
        <f t="shared" si="2"/>
        <v/>
      </c>
      <c r="CL9" s="82" t="str">
        <f t="shared" si="2"/>
        <v/>
      </c>
      <c r="CM9" s="82" t="str">
        <f t="shared" si="2"/>
        <v/>
      </c>
      <c r="CN9" s="82" t="str">
        <f t="shared" si="3"/>
        <v/>
      </c>
      <c r="CO9" s="82" t="str">
        <f t="shared" si="3"/>
        <v/>
      </c>
      <c r="CP9" s="82" t="str">
        <f t="shared" si="3"/>
        <v/>
      </c>
      <c r="CQ9" s="82" t="str">
        <f t="shared" si="3"/>
        <v/>
      </c>
      <c r="CR9" s="82" t="str">
        <f t="shared" si="3"/>
        <v/>
      </c>
      <c r="CS9" s="82" t="str">
        <f t="shared" si="3"/>
        <v/>
      </c>
      <c r="CT9" s="82" t="str">
        <f t="shared" si="3"/>
        <v/>
      </c>
      <c r="CU9" s="82" t="str">
        <f t="shared" si="3"/>
        <v/>
      </c>
      <c r="CV9" s="82" t="str">
        <f t="shared" si="3"/>
        <v/>
      </c>
      <c r="CW9" s="82" t="str">
        <f t="shared" si="3"/>
        <v/>
      </c>
      <c r="CX9" s="82" t="str">
        <f t="shared" si="4"/>
        <v/>
      </c>
      <c r="CY9" s="82" t="str">
        <f t="shared" si="4"/>
        <v/>
      </c>
      <c r="CZ9" s="82" t="str">
        <f t="shared" si="4"/>
        <v/>
      </c>
      <c r="DA9" s="82" t="str">
        <f t="shared" si="4"/>
        <v/>
      </c>
      <c r="DB9" s="82" t="str">
        <f t="shared" si="4"/>
        <v/>
      </c>
      <c r="DC9" s="82" t="str">
        <f t="shared" si="4"/>
        <v/>
      </c>
      <c r="DD9" s="82" t="str">
        <f t="shared" si="4"/>
        <v/>
      </c>
      <c r="DE9" s="82" t="str">
        <f t="shared" si="4"/>
        <v/>
      </c>
      <c r="DF9" s="82" t="str">
        <f t="shared" si="4"/>
        <v/>
      </c>
      <c r="DG9" s="82" t="str">
        <f t="shared" si="4"/>
        <v/>
      </c>
      <c r="DH9" s="82" t="str">
        <f t="shared" si="5"/>
        <v/>
      </c>
    </row>
    <row r="10" spans="1:112" s="84" customFormat="1" ht="9.75" customHeight="1">
      <c r="A10" s="135" t="s">
        <v>180</v>
      </c>
      <c r="B10" s="135"/>
      <c r="C10" s="135"/>
      <c r="D10" s="139"/>
      <c r="E10" s="83">
        <f>IF(C103="","",IF(ISNUMBER(VALUE(C103)),VALUE(C103),C103))</f>
        <v>1352.9</v>
      </c>
      <c r="F10" s="83">
        <f t="shared" si="0"/>
        <v>1376.4</v>
      </c>
      <c r="G10" s="83">
        <f t="shared" si="0"/>
        <v>1436.6</v>
      </c>
      <c r="H10" s="83">
        <f t="shared" si="0"/>
        <v>1419.7</v>
      </c>
      <c r="I10" s="83">
        <f t="shared" si="0"/>
        <v>1435.8</v>
      </c>
      <c r="J10" s="83">
        <f t="shared" si="0"/>
        <v>1467.7</v>
      </c>
      <c r="K10" s="83">
        <f t="shared" si="0"/>
        <v>1533.7</v>
      </c>
      <c r="L10" s="83">
        <f t="shared" si="0"/>
        <v>1504.7</v>
      </c>
      <c r="M10" s="83">
        <f t="shared" si="0"/>
        <v>1507.1</v>
      </c>
      <c r="N10" s="83">
        <f t="shared" si="0"/>
        <v>1538.5</v>
      </c>
      <c r="O10" s="83">
        <f t="shared" si="0"/>
        <v>1597</v>
      </c>
      <c r="P10" s="83">
        <f t="shared" si="0"/>
        <v>1567.4</v>
      </c>
      <c r="Q10" s="83">
        <f t="shared" si="0"/>
        <v>1562.9</v>
      </c>
      <c r="R10" s="83">
        <f t="shared" si="0"/>
        <v>1588.3</v>
      </c>
      <c r="S10" s="83">
        <f t="shared" si="0"/>
        <v>1642.9</v>
      </c>
      <c r="T10" s="83">
        <f t="shared" si="0"/>
        <v>1609.2</v>
      </c>
      <c r="U10" s="83">
        <f t="shared" si="0"/>
        <v>1602.5</v>
      </c>
      <c r="V10" s="83">
        <f t="shared" si="0"/>
        <v>1621</v>
      </c>
      <c r="W10" s="83">
        <f t="shared" si="0"/>
        <v>1658.2</v>
      </c>
      <c r="X10" s="83">
        <f t="shared" si="0"/>
        <v>1619.9</v>
      </c>
      <c r="Y10" s="83">
        <f t="shared" si="0"/>
        <v>1624.4</v>
      </c>
      <c r="Z10" s="83">
        <f t="shared" si="0"/>
        <v>1643.4</v>
      </c>
      <c r="AA10" s="83">
        <f t="shared" si="0"/>
        <v>1678.7</v>
      </c>
      <c r="AB10" s="83">
        <f t="shared" si="0"/>
        <v>1666.3</v>
      </c>
      <c r="AC10" s="83">
        <f t="shared" si="0"/>
        <v>1668.6</v>
      </c>
      <c r="AD10" s="83">
        <f t="shared" si="0"/>
        <v>1694.5</v>
      </c>
      <c r="AE10" s="83">
        <f t="shared" si="0"/>
        <v>1744.4</v>
      </c>
      <c r="AF10" s="83">
        <f t="shared" si="0"/>
        <v>1733.9</v>
      </c>
      <c r="AG10" s="83">
        <f t="shared" si="0"/>
        <v>1747</v>
      </c>
      <c r="AH10" s="83">
        <f t="shared" si="0"/>
        <v>1774.6</v>
      </c>
      <c r="AI10" s="83">
        <f t="shared" si="0"/>
        <v>1823.2</v>
      </c>
      <c r="AJ10" s="83">
        <f t="shared" si="0"/>
        <v>1817.9</v>
      </c>
      <c r="AK10" s="83">
        <f t="shared" si="0"/>
        <v>1832.4</v>
      </c>
      <c r="AL10" s="83">
        <f t="shared" si="0"/>
        <v>1856.8</v>
      </c>
      <c r="AM10" s="83">
        <f t="shared" si="0"/>
        <v>1907</v>
      </c>
      <c r="AN10" s="83">
        <f t="shared" si="0"/>
        <v>1907.5</v>
      </c>
      <c r="AO10" s="83">
        <f t="shared" si="0"/>
        <v>1921.3</v>
      </c>
      <c r="AP10" s="83">
        <f t="shared" si="0"/>
        <v>1943.8</v>
      </c>
      <c r="AQ10" s="83">
        <f t="shared" si="0"/>
        <v>1977</v>
      </c>
      <c r="AR10" s="83">
        <f t="shared" si="0"/>
        <v>1954.8</v>
      </c>
      <c r="AS10" s="83">
        <f t="shared" si="0"/>
        <v>1945.4</v>
      </c>
      <c r="AT10" s="83">
        <f t="shared" si="0"/>
        <v>1944.7</v>
      </c>
      <c r="AU10" s="83">
        <f t="shared" si="0"/>
        <v>1942.1</v>
      </c>
      <c r="AV10" s="83">
        <f t="shared" si="0"/>
        <v>1880.2</v>
      </c>
      <c r="AW10" s="83">
        <f t="shared" si="0"/>
        <v>1792.1</v>
      </c>
      <c r="AX10" s="83">
        <f t="shared" si="0"/>
        <v>1768.7</v>
      </c>
      <c r="AY10" s="83">
        <f t="shared" si="0"/>
        <v>1749.1</v>
      </c>
      <c r="AZ10" s="83">
        <f t="shared" si="0"/>
        <v>1705.8</v>
      </c>
      <c r="BA10" s="83">
        <f t="shared" si="0"/>
        <v>1675.3</v>
      </c>
      <c r="BB10" s="83">
        <f t="shared" si="0"/>
        <v>1682.2</v>
      </c>
      <c r="BC10" s="83">
        <f t="shared" si="0"/>
        <v>1673.2</v>
      </c>
      <c r="BD10" s="83">
        <f t="shared" si="0"/>
        <v>1636.6</v>
      </c>
      <c r="BE10" s="83">
        <f t="shared" si="0"/>
        <v>1620.4</v>
      </c>
      <c r="BF10" s="83">
        <f t="shared" si="0"/>
        <v>1644.1</v>
      </c>
      <c r="BG10" s="83">
        <f t="shared" si="0"/>
        <v>1630.3</v>
      </c>
      <c r="BH10" s="83">
        <f t="shared" si="0"/>
        <v>1632.6</v>
      </c>
      <c r="BI10" s="83">
        <f t="shared" si="0"/>
        <v>1606.7</v>
      </c>
      <c r="BJ10" s="83">
        <f t="shared" si="0"/>
        <v>1618.8</v>
      </c>
      <c r="BK10" s="83">
        <f t="shared" si="0"/>
        <v>1625.6</v>
      </c>
      <c r="BL10" s="83">
        <f t="shared" si="0"/>
        <v>1625.6</v>
      </c>
      <c r="BM10" s="83">
        <f t="shared" si="0"/>
        <v>1617.2</v>
      </c>
      <c r="BN10" s="83">
        <f t="shared" si="0"/>
        <v>1645.6</v>
      </c>
      <c r="BO10" s="83">
        <f t="shared" si="0"/>
        <v>1679.3</v>
      </c>
      <c r="BP10" s="83">
        <f t="shared" si="0"/>
        <v>1683.8</v>
      </c>
      <c r="BQ10" s="83">
        <f t="shared" si="0"/>
        <v>1661.8</v>
      </c>
      <c r="BR10" s="83">
        <f t="shared" si="1"/>
        <v>1682.9</v>
      </c>
      <c r="BS10" s="83">
        <f t="shared" si="1"/>
        <v>1703.6</v>
      </c>
      <c r="BT10" s="83">
        <f t="shared" si="1"/>
        <v>1718.6</v>
      </c>
      <c r="BU10" s="83">
        <f t="shared" si="1"/>
        <v>1712.8</v>
      </c>
      <c r="BV10" s="83">
        <f t="shared" si="1"/>
        <v>1741.9</v>
      </c>
      <c r="BW10" s="83">
        <f t="shared" si="1"/>
        <v>1768.1</v>
      </c>
      <c r="BX10" s="83">
        <f t="shared" si="1"/>
        <v>1760.8</v>
      </c>
      <c r="BY10" s="83">
        <f t="shared" si="1"/>
        <v>1753</v>
      </c>
      <c r="BZ10" s="83">
        <f t="shared" si="1"/>
        <v>1787.9</v>
      </c>
      <c r="CA10" s="83">
        <f t="shared" si="1"/>
        <v>1816.8</v>
      </c>
      <c r="CB10" s="83">
        <f t="shared" si="1"/>
        <v>1830.7</v>
      </c>
      <c r="CC10" s="83">
        <f t="shared" si="1"/>
        <v>1828.9</v>
      </c>
      <c r="CD10" s="83">
        <f t="shared" si="2"/>
        <v>1849.7</v>
      </c>
      <c r="CE10" s="83" t="str">
        <f t="shared" si="2"/>
        <v/>
      </c>
      <c r="CF10" s="83" t="str">
        <f t="shared" si="2"/>
        <v/>
      </c>
      <c r="CG10" s="83" t="str">
        <f t="shared" si="2"/>
        <v/>
      </c>
      <c r="CH10" s="83" t="str">
        <f t="shared" si="2"/>
        <v/>
      </c>
      <c r="CI10" s="83" t="str">
        <f t="shared" si="2"/>
        <v/>
      </c>
      <c r="CJ10" s="83" t="str">
        <f t="shared" si="2"/>
        <v/>
      </c>
      <c r="CK10" s="83" t="str">
        <f t="shared" si="2"/>
        <v/>
      </c>
      <c r="CL10" s="83" t="str">
        <f t="shared" si="2"/>
        <v/>
      </c>
      <c r="CM10" s="83" t="str">
        <f t="shared" si="2"/>
        <v/>
      </c>
      <c r="CN10" s="83" t="str">
        <f t="shared" si="3"/>
        <v/>
      </c>
      <c r="CO10" s="83" t="str">
        <f t="shared" si="3"/>
        <v/>
      </c>
      <c r="CP10" s="83" t="str">
        <f t="shared" si="3"/>
        <v/>
      </c>
      <c r="CQ10" s="83" t="str">
        <f t="shared" si="3"/>
        <v/>
      </c>
      <c r="CR10" s="83" t="str">
        <f t="shared" si="3"/>
        <v/>
      </c>
      <c r="CS10" s="83" t="str">
        <f t="shared" si="3"/>
        <v/>
      </c>
      <c r="CT10" s="83" t="str">
        <f t="shared" si="3"/>
        <v/>
      </c>
      <c r="CU10" s="83" t="str">
        <f t="shared" si="3"/>
        <v/>
      </c>
      <c r="CV10" s="83" t="str">
        <f t="shared" si="3"/>
        <v/>
      </c>
      <c r="CW10" s="83" t="str">
        <f t="shared" si="3"/>
        <v/>
      </c>
      <c r="CX10" s="83" t="str">
        <f t="shared" si="4"/>
        <v/>
      </c>
      <c r="CY10" s="83" t="str">
        <f t="shared" si="4"/>
        <v/>
      </c>
      <c r="CZ10" s="83" t="str">
        <f t="shared" si="4"/>
        <v/>
      </c>
      <c r="DA10" s="83" t="str">
        <f t="shared" si="4"/>
        <v/>
      </c>
      <c r="DB10" s="83" t="str">
        <f t="shared" si="4"/>
        <v/>
      </c>
      <c r="DC10" s="83" t="str">
        <f t="shared" si="4"/>
        <v/>
      </c>
      <c r="DD10" s="83" t="str">
        <f t="shared" si="4"/>
        <v/>
      </c>
      <c r="DE10" s="83" t="str">
        <f t="shared" si="4"/>
        <v/>
      </c>
      <c r="DF10" s="83" t="str">
        <f t="shared" si="4"/>
        <v/>
      </c>
      <c r="DG10" s="83" t="str">
        <f t="shared" si="4"/>
        <v/>
      </c>
      <c r="DH10" s="83" t="str">
        <f t="shared" si="5"/>
        <v/>
      </c>
    </row>
    <row r="11" spans="1:112" ht="9.75" customHeight="1">
      <c r="A11" s="63"/>
      <c r="B11" s="115"/>
      <c r="C11" s="115"/>
      <c r="D11" s="6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row>
    <row r="12" spans="1:112" ht="9.75" customHeight="1">
      <c r="A12" s="136" t="s">
        <v>181</v>
      </c>
      <c r="B12" s="136"/>
      <c r="C12" s="136"/>
      <c r="D12" s="13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row>
    <row r="13" spans="1:112" ht="9.75" customHeight="1">
      <c r="A13" s="134" t="s">
        <v>178</v>
      </c>
      <c r="B13" s="134"/>
      <c r="C13" s="134"/>
      <c r="D13" s="62"/>
      <c r="E13" s="2" t="str">
        <f>IF(C104="","",IF(ISNUMBER(VALUE(C104)),VALUE(C104),C104))</f>
        <v>:</v>
      </c>
      <c r="F13" s="2" t="str">
        <f t="shared" ref="F13:BQ15" si="6">IF(D104="","",IF(ISNUMBER(VALUE(D104)),VALUE(D104),D104))</f>
        <v>:</v>
      </c>
      <c r="G13" s="2" t="str">
        <f t="shared" si="6"/>
        <v>:</v>
      </c>
      <c r="H13" s="2">
        <f t="shared" si="6"/>
        <v>5.4</v>
      </c>
      <c r="I13" s="2">
        <f t="shared" si="6"/>
        <v>7.5</v>
      </c>
      <c r="J13" s="2">
        <f t="shared" si="6"/>
        <v>8.8000000000000007</v>
      </c>
      <c r="K13" s="2">
        <f t="shared" si="6"/>
        <v>8.3000000000000007</v>
      </c>
      <c r="L13" s="2">
        <f t="shared" si="6"/>
        <v>8.5</v>
      </c>
      <c r="M13" s="2">
        <f t="shared" si="6"/>
        <v>8.6999999999999993</v>
      </c>
      <c r="N13" s="2">
        <f t="shared" si="6"/>
        <v>9.3000000000000007</v>
      </c>
      <c r="O13" s="2">
        <f t="shared" si="6"/>
        <v>9</v>
      </c>
      <c r="P13" s="2">
        <f t="shared" si="6"/>
        <v>9</v>
      </c>
      <c r="Q13" s="2">
        <f t="shared" si="6"/>
        <v>8.8000000000000007</v>
      </c>
      <c r="R13" s="2">
        <f t="shared" si="6"/>
        <v>9.6999999999999993</v>
      </c>
      <c r="S13" s="2">
        <f t="shared" si="6"/>
        <v>9.6</v>
      </c>
      <c r="T13" s="2">
        <f t="shared" si="6"/>
        <v>10.199999999999999</v>
      </c>
      <c r="U13" s="2">
        <f t="shared" si="6"/>
        <v>9.6</v>
      </c>
      <c r="V13" s="2">
        <f t="shared" si="6"/>
        <v>9.9</v>
      </c>
      <c r="W13" s="2">
        <f t="shared" si="6"/>
        <v>9.4</v>
      </c>
      <c r="X13" s="2">
        <f t="shared" si="6"/>
        <v>8.5</v>
      </c>
      <c r="Y13" s="2">
        <f t="shared" si="6"/>
        <v>8.6</v>
      </c>
      <c r="Z13" s="2">
        <f t="shared" si="6"/>
        <v>9.5</v>
      </c>
      <c r="AA13" s="2">
        <f t="shared" si="6"/>
        <v>8.9</v>
      </c>
      <c r="AB13" s="2">
        <f t="shared" si="6"/>
        <v>9.1999999999999993</v>
      </c>
      <c r="AC13" s="2">
        <f t="shared" si="6"/>
        <v>10</v>
      </c>
      <c r="AD13" s="2">
        <f t="shared" si="6"/>
        <v>10.1</v>
      </c>
      <c r="AE13" s="2">
        <f t="shared" si="6"/>
        <v>10.6</v>
      </c>
      <c r="AF13" s="2">
        <f t="shared" si="6"/>
        <v>10.4</v>
      </c>
      <c r="AG13" s="2">
        <f t="shared" si="6"/>
        <v>10.3</v>
      </c>
      <c r="AH13" s="2">
        <f t="shared" si="6"/>
        <v>11.6</v>
      </c>
      <c r="AI13" s="2">
        <f t="shared" si="6"/>
        <v>11.7</v>
      </c>
      <c r="AJ13" s="2">
        <f t="shared" si="6"/>
        <v>11.7</v>
      </c>
      <c r="AK13" s="2">
        <f t="shared" si="6"/>
        <v>11.8</v>
      </c>
      <c r="AL13" s="2">
        <f t="shared" si="6"/>
        <v>13.1</v>
      </c>
      <c r="AM13" s="2">
        <f t="shared" si="6"/>
        <v>12.1</v>
      </c>
      <c r="AN13" s="2">
        <f t="shared" si="6"/>
        <v>12.6</v>
      </c>
      <c r="AO13" s="2">
        <f t="shared" si="6"/>
        <v>12.7</v>
      </c>
      <c r="AP13" s="2">
        <f t="shared" si="6"/>
        <v>14.8</v>
      </c>
      <c r="AQ13" s="2">
        <f t="shared" si="6"/>
        <v>14.6</v>
      </c>
      <c r="AR13" s="2">
        <f t="shared" si="6"/>
        <v>15</v>
      </c>
      <c r="AS13" s="2">
        <f t="shared" si="6"/>
        <v>14.2</v>
      </c>
      <c r="AT13" s="2">
        <f t="shared" si="6"/>
        <v>15.2</v>
      </c>
      <c r="AU13" s="2">
        <f t="shared" si="6"/>
        <v>14.6</v>
      </c>
      <c r="AV13" s="2">
        <f t="shared" si="6"/>
        <v>14.5</v>
      </c>
      <c r="AW13" s="2">
        <f t="shared" si="6"/>
        <v>13</v>
      </c>
      <c r="AX13" s="2">
        <f t="shared" si="6"/>
        <v>12.4</v>
      </c>
      <c r="AY13" s="2">
        <f t="shared" si="6"/>
        <v>11.4</v>
      </c>
      <c r="AZ13" s="2">
        <f t="shared" si="6"/>
        <v>10.5</v>
      </c>
      <c r="BA13" s="2">
        <f t="shared" si="6"/>
        <v>9.3000000000000007</v>
      </c>
      <c r="BB13" s="2">
        <f t="shared" si="6"/>
        <v>9.3000000000000007</v>
      </c>
      <c r="BC13" s="2">
        <f t="shared" si="6"/>
        <v>9.6999999999999993</v>
      </c>
      <c r="BD13" s="2">
        <f t="shared" si="6"/>
        <v>7.9</v>
      </c>
      <c r="BE13" s="2">
        <f t="shared" si="6"/>
        <v>8.1</v>
      </c>
      <c r="BF13" s="2">
        <f t="shared" si="6"/>
        <v>9.9</v>
      </c>
      <c r="BG13" s="2">
        <f t="shared" si="6"/>
        <v>9.9</v>
      </c>
      <c r="BH13" s="2">
        <f t="shared" si="6"/>
        <v>9.4</v>
      </c>
      <c r="BI13" s="2">
        <f t="shared" si="6"/>
        <v>8.4</v>
      </c>
      <c r="BJ13" s="2">
        <f t="shared" si="6"/>
        <v>9.6</v>
      </c>
      <c r="BK13" s="2">
        <f t="shared" si="6"/>
        <v>9.6999999999999993</v>
      </c>
      <c r="BL13" s="2">
        <f t="shared" si="6"/>
        <v>9.6999999999999993</v>
      </c>
      <c r="BM13" s="2">
        <f t="shared" si="6"/>
        <v>10.1</v>
      </c>
      <c r="BN13" s="2">
        <f t="shared" si="6"/>
        <v>11.5</v>
      </c>
      <c r="BO13" s="2">
        <f t="shared" si="6"/>
        <v>13.2</v>
      </c>
      <c r="BP13" s="2">
        <f t="shared" si="6"/>
        <v>12.4</v>
      </c>
      <c r="BQ13" s="2">
        <f t="shared" si="6"/>
        <v>12.6</v>
      </c>
      <c r="BR13" s="2">
        <f t="shared" ref="BR13:CC15" si="7">IF(BP104="","",IF(ISNUMBER(VALUE(BP104)),VALUE(BP104),BP104))</f>
        <v>12.1</v>
      </c>
      <c r="BS13" s="2">
        <f t="shared" si="7"/>
        <v>11.7</v>
      </c>
      <c r="BT13" s="2">
        <f t="shared" si="7"/>
        <v>10.6</v>
      </c>
      <c r="BU13" s="2">
        <f t="shared" si="7"/>
        <v>10.1</v>
      </c>
      <c r="BV13" s="2">
        <f t="shared" si="7"/>
        <v>12.4</v>
      </c>
      <c r="BW13" s="2">
        <f t="shared" si="7"/>
        <v>12.3</v>
      </c>
      <c r="BX13" s="2">
        <f t="shared" si="7"/>
        <v>10.9</v>
      </c>
      <c r="BY13" s="2">
        <f t="shared" si="7"/>
        <v>11.6</v>
      </c>
      <c r="BZ13" s="2">
        <f t="shared" si="7"/>
        <v>13.1</v>
      </c>
      <c r="CA13" s="2">
        <f t="shared" si="7"/>
        <v>13.3</v>
      </c>
      <c r="CB13" s="2">
        <f t="shared" si="7"/>
        <v>12</v>
      </c>
      <c r="CC13" s="2">
        <f t="shared" si="7"/>
        <v>11.7</v>
      </c>
      <c r="CD13" s="2">
        <f t="shared" ref="CD13:CM15" si="8">IF(CB104="","",IF(ISNUMBER(VALUE(CB104)),VALUE(CB104),CB104))</f>
        <v>11.2</v>
      </c>
      <c r="CE13" s="2" t="str">
        <f t="shared" si="8"/>
        <v/>
      </c>
      <c r="CF13" s="2" t="str">
        <f t="shared" si="8"/>
        <v/>
      </c>
      <c r="CG13" s="2" t="str">
        <f t="shared" si="8"/>
        <v/>
      </c>
      <c r="CH13" s="2" t="str">
        <f t="shared" si="8"/>
        <v/>
      </c>
      <c r="CI13" s="2" t="str">
        <f t="shared" si="8"/>
        <v/>
      </c>
      <c r="CJ13" s="2" t="str">
        <f t="shared" si="8"/>
        <v/>
      </c>
      <c r="CK13" s="2" t="str">
        <f t="shared" si="8"/>
        <v/>
      </c>
      <c r="CL13" s="2" t="str">
        <f t="shared" si="8"/>
        <v/>
      </c>
      <c r="CM13" s="2" t="str">
        <f t="shared" si="8"/>
        <v/>
      </c>
      <c r="CN13" s="2" t="str">
        <f t="shared" ref="CN13:CW15" si="9">IF(CL104="","",IF(ISNUMBER(VALUE(CL104)),VALUE(CL104),CL104))</f>
        <v/>
      </c>
      <c r="CO13" s="2" t="str">
        <f t="shared" si="9"/>
        <v/>
      </c>
      <c r="CP13" s="2" t="str">
        <f t="shared" si="9"/>
        <v/>
      </c>
      <c r="CQ13" s="2" t="str">
        <f t="shared" si="9"/>
        <v/>
      </c>
      <c r="CR13" s="2" t="str">
        <f t="shared" si="9"/>
        <v/>
      </c>
      <c r="CS13" s="2" t="str">
        <f t="shared" si="9"/>
        <v/>
      </c>
      <c r="CT13" s="2" t="str">
        <f t="shared" si="9"/>
        <v/>
      </c>
      <c r="CU13" s="2" t="str">
        <f t="shared" si="9"/>
        <v/>
      </c>
      <c r="CV13" s="2" t="str">
        <f t="shared" si="9"/>
        <v/>
      </c>
      <c r="CW13" s="2" t="str">
        <f t="shared" si="9"/>
        <v/>
      </c>
      <c r="CX13" s="2" t="str">
        <f t="shared" ref="CX13:DG15" si="10">IF(CV104="","",IF(ISNUMBER(VALUE(CV104)),VALUE(CV104),CV104))</f>
        <v/>
      </c>
      <c r="CY13" s="2" t="str">
        <f t="shared" si="10"/>
        <v/>
      </c>
      <c r="CZ13" s="2" t="str">
        <f t="shared" si="10"/>
        <v/>
      </c>
      <c r="DA13" s="2" t="str">
        <f t="shared" si="10"/>
        <v/>
      </c>
      <c r="DB13" s="2" t="str">
        <f t="shared" si="10"/>
        <v/>
      </c>
      <c r="DC13" s="2" t="str">
        <f t="shared" si="10"/>
        <v/>
      </c>
      <c r="DD13" s="2" t="str">
        <f t="shared" si="10"/>
        <v/>
      </c>
      <c r="DE13" s="2" t="str">
        <f t="shared" si="10"/>
        <v/>
      </c>
      <c r="DF13" s="2" t="str">
        <f t="shared" si="10"/>
        <v/>
      </c>
      <c r="DG13" s="2" t="str">
        <f t="shared" si="10"/>
        <v/>
      </c>
      <c r="DH13" s="2" t="str">
        <f t="shared" ref="DH13:DQ15" si="11">IF(DF104="","",IF(ISNUMBER(VALUE(DF104)),VALUE(DF104),DF104))</f>
        <v/>
      </c>
    </row>
    <row r="14" spans="1:112" ht="9.75" customHeight="1">
      <c r="A14" s="134" t="s">
        <v>179</v>
      </c>
      <c r="B14" s="134"/>
      <c r="C14" s="134"/>
      <c r="D14" s="62"/>
      <c r="E14" s="2" t="str">
        <f>IF(C105="","",IF(ISNUMBER(VALUE(C105)),VALUE(C105),C105))</f>
        <v>:</v>
      </c>
      <c r="F14" s="2" t="str">
        <f t="shared" si="6"/>
        <v>:</v>
      </c>
      <c r="G14" s="2" t="str">
        <f t="shared" si="6"/>
        <v>:</v>
      </c>
      <c r="H14" s="2">
        <f t="shared" si="6"/>
        <v>1.3</v>
      </c>
      <c r="I14" s="2">
        <f t="shared" si="6"/>
        <v>1.9</v>
      </c>
      <c r="J14" s="2">
        <f t="shared" si="6"/>
        <v>2.1</v>
      </c>
      <c r="K14" s="2">
        <f t="shared" si="6"/>
        <v>1.9</v>
      </c>
      <c r="L14" s="2">
        <f t="shared" si="6"/>
        <v>1.8</v>
      </c>
      <c r="M14" s="2">
        <f t="shared" si="6"/>
        <v>1.7</v>
      </c>
      <c r="N14" s="2">
        <f t="shared" si="6"/>
        <v>2.1</v>
      </c>
      <c r="O14" s="2">
        <f t="shared" si="6"/>
        <v>2.2999999999999998</v>
      </c>
      <c r="P14" s="2">
        <f t="shared" si="6"/>
        <v>2.1</v>
      </c>
      <c r="Q14" s="2">
        <f t="shared" si="6"/>
        <v>2.2000000000000002</v>
      </c>
      <c r="R14" s="2">
        <f t="shared" si="6"/>
        <v>2.2999999999999998</v>
      </c>
      <c r="S14" s="2">
        <f t="shared" si="6"/>
        <v>2.2999999999999998</v>
      </c>
      <c r="T14" s="2">
        <f t="shared" si="6"/>
        <v>2.4</v>
      </c>
      <c r="U14" s="2">
        <f t="shared" si="6"/>
        <v>2.6</v>
      </c>
      <c r="V14" s="2">
        <f t="shared" si="6"/>
        <v>2.8</v>
      </c>
      <c r="W14" s="2">
        <f t="shared" si="6"/>
        <v>2.8</v>
      </c>
      <c r="X14" s="2">
        <f t="shared" si="6"/>
        <v>2.1</v>
      </c>
      <c r="Y14" s="2">
        <f t="shared" si="6"/>
        <v>2.1</v>
      </c>
      <c r="Z14" s="2">
        <f t="shared" si="6"/>
        <v>2.4</v>
      </c>
      <c r="AA14" s="2">
        <f t="shared" si="6"/>
        <v>2.5</v>
      </c>
      <c r="AB14" s="2">
        <f t="shared" si="6"/>
        <v>2.5</v>
      </c>
      <c r="AC14" s="2">
        <f t="shared" si="6"/>
        <v>2.5</v>
      </c>
      <c r="AD14" s="2">
        <f t="shared" si="6"/>
        <v>3</v>
      </c>
      <c r="AE14" s="2">
        <f t="shared" si="6"/>
        <v>2.9</v>
      </c>
      <c r="AF14" s="2">
        <f t="shared" si="6"/>
        <v>2.5</v>
      </c>
      <c r="AG14" s="2">
        <f t="shared" si="6"/>
        <v>2.8</v>
      </c>
      <c r="AH14" s="2">
        <f t="shared" si="6"/>
        <v>3.5</v>
      </c>
      <c r="AI14" s="2">
        <f t="shared" si="6"/>
        <v>3.3</v>
      </c>
      <c r="AJ14" s="2">
        <f t="shared" si="6"/>
        <v>3.3</v>
      </c>
      <c r="AK14" s="2">
        <f t="shared" si="6"/>
        <v>3.5</v>
      </c>
      <c r="AL14" s="2">
        <f t="shared" si="6"/>
        <v>4</v>
      </c>
      <c r="AM14" s="2">
        <f t="shared" si="6"/>
        <v>3.4</v>
      </c>
      <c r="AN14" s="2">
        <f t="shared" si="6"/>
        <v>3.4</v>
      </c>
      <c r="AO14" s="2">
        <f t="shared" si="6"/>
        <v>4</v>
      </c>
      <c r="AP14" s="2">
        <f t="shared" si="6"/>
        <v>4.0999999999999996</v>
      </c>
      <c r="AQ14" s="2">
        <f t="shared" si="6"/>
        <v>4.5</v>
      </c>
      <c r="AR14" s="2">
        <f t="shared" si="6"/>
        <v>5.5</v>
      </c>
      <c r="AS14" s="2">
        <f t="shared" si="6"/>
        <v>4.8</v>
      </c>
      <c r="AT14" s="2">
        <f t="shared" si="6"/>
        <v>5.3</v>
      </c>
      <c r="AU14" s="2">
        <f t="shared" si="6"/>
        <v>4.9000000000000004</v>
      </c>
      <c r="AV14" s="2">
        <f t="shared" si="6"/>
        <v>4.8</v>
      </c>
      <c r="AW14" s="2">
        <f t="shared" si="6"/>
        <v>3.4</v>
      </c>
      <c r="AX14" s="2">
        <f t="shared" si="6"/>
        <v>3.8</v>
      </c>
      <c r="AY14" s="2">
        <f t="shared" si="6"/>
        <v>3.7</v>
      </c>
      <c r="AZ14" s="2">
        <f t="shared" si="6"/>
        <v>3.7</v>
      </c>
      <c r="BA14" s="2">
        <f t="shared" si="6"/>
        <v>3.6</v>
      </c>
      <c r="BB14" s="2">
        <f t="shared" si="6"/>
        <v>4.3</v>
      </c>
      <c r="BC14" s="2">
        <f t="shared" si="6"/>
        <v>5.3</v>
      </c>
      <c r="BD14" s="2">
        <f t="shared" si="6"/>
        <v>3.2</v>
      </c>
      <c r="BE14" s="2">
        <f t="shared" si="6"/>
        <v>3.5</v>
      </c>
      <c r="BF14" s="2">
        <f t="shared" si="6"/>
        <v>4.5</v>
      </c>
      <c r="BG14" s="2">
        <f t="shared" si="6"/>
        <v>3.4</v>
      </c>
      <c r="BH14" s="2">
        <f t="shared" si="6"/>
        <v>3.3</v>
      </c>
      <c r="BI14" s="2">
        <f t="shared" si="6"/>
        <v>3.8</v>
      </c>
      <c r="BJ14" s="2">
        <f t="shared" si="6"/>
        <v>3.8</v>
      </c>
      <c r="BK14" s="2">
        <f t="shared" si="6"/>
        <v>4.9000000000000004</v>
      </c>
      <c r="BL14" s="2">
        <f t="shared" si="6"/>
        <v>3.5</v>
      </c>
      <c r="BM14" s="2">
        <f t="shared" si="6"/>
        <v>4.0999999999999996</v>
      </c>
      <c r="BN14" s="2">
        <f t="shared" si="6"/>
        <v>4.9000000000000004</v>
      </c>
      <c r="BO14" s="2">
        <f t="shared" si="6"/>
        <v>3.9</v>
      </c>
      <c r="BP14" s="2">
        <f t="shared" si="6"/>
        <v>5.4</v>
      </c>
      <c r="BQ14" s="2">
        <f t="shared" si="6"/>
        <v>5.4</v>
      </c>
      <c r="BR14" s="2">
        <f t="shared" si="7"/>
        <v>8.3000000000000007</v>
      </c>
      <c r="BS14" s="2">
        <f t="shared" si="7"/>
        <v>4.5999999999999996</v>
      </c>
      <c r="BT14" s="2">
        <f t="shared" si="7"/>
        <v>5</v>
      </c>
      <c r="BU14" s="2">
        <f t="shared" si="7"/>
        <v>4.5999999999999996</v>
      </c>
      <c r="BV14" s="2">
        <f t="shared" si="7"/>
        <v>5.8</v>
      </c>
      <c r="BW14" s="2">
        <f t="shared" si="7"/>
        <v>4.4000000000000004</v>
      </c>
      <c r="BX14" s="2">
        <f t="shared" si="7"/>
        <v>4.0999999999999996</v>
      </c>
      <c r="BY14" s="2">
        <f t="shared" si="7"/>
        <v>4.3</v>
      </c>
      <c r="BZ14" s="2">
        <f t="shared" si="7"/>
        <v>4.9000000000000004</v>
      </c>
      <c r="CA14" s="2">
        <f t="shared" si="7"/>
        <v>3.6</v>
      </c>
      <c r="CB14" s="2">
        <f t="shared" si="7"/>
        <v>3.2</v>
      </c>
      <c r="CC14" s="2">
        <f t="shared" si="7"/>
        <v>6.7</v>
      </c>
      <c r="CD14" s="2">
        <f t="shared" si="8"/>
        <v>4.5999999999999996</v>
      </c>
      <c r="CE14" s="2" t="str">
        <f t="shared" si="8"/>
        <v/>
      </c>
      <c r="CF14" s="2" t="str">
        <f t="shared" si="8"/>
        <v/>
      </c>
      <c r="CG14" s="2" t="str">
        <f t="shared" si="8"/>
        <v/>
      </c>
      <c r="CH14" s="2" t="str">
        <f t="shared" si="8"/>
        <v/>
      </c>
      <c r="CI14" s="2" t="str">
        <f t="shared" si="8"/>
        <v/>
      </c>
      <c r="CJ14" s="2" t="str">
        <f t="shared" si="8"/>
        <v/>
      </c>
      <c r="CK14" s="2" t="str">
        <f t="shared" si="8"/>
        <v/>
      </c>
      <c r="CL14" s="2" t="str">
        <f t="shared" si="8"/>
        <v/>
      </c>
      <c r="CM14" s="2" t="str">
        <f t="shared" si="8"/>
        <v/>
      </c>
      <c r="CN14" s="2" t="str">
        <f t="shared" si="9"/>
        <v/>
      </c>
      <c r="CO14" s="2" t="str">
        <f t="shared" si="9"/>
        <v/>
      </c>
      <c r="CP14" s="2" t="str">
        <f t="shared" si="9"/>
        <v/>
      </c>
      <c r="CQ14" s="2" t="str">
        <f t="shared" si="9"/>
        <v/>
      </c>
      <c r="CR14" s="2" t="str">
        <f t="shared" si="9"/>
        <v/>
      </c>
      <c r="CS14" s="2" t="str">
        <f t="shared" si="9"/>
        <v/>
      </c>
      <c r="CT14" s="2" t="str">
        <f t="shared" si="9"/>
        <v/>
      </c>
      <c r="CU14" s="2" t="str">
        <f t="shared" si="9"/>
        <v/>
      </c>
      <c r="CV14" s="2" t="str">
        <f t="shared" si="9"/>
        <v/>
      </c>
      <c r="CW14" s="2" t="str">
        <f t="shared" si="9"/>
        <v/>
      </c>
      <c r="CX14" s="2" t="str">
        <f t="shared" si="10"/>
        <v/>
      </c>
      <c r="CY14" s="2" t="str">
        <f t="shared" si="10"/>
        <v/>
      </c>
      <c r="CZ14" s="2" t="str">
        <f t="shared" si="10"/>
        <v/>
      </c>
      <c r="DA14" s="2" t="str">
        <f t="shared" si="10"/>
        <v/>
      </c>
      <c r="DB14" s="2" t="str">
        <f t="shared" si="10"/>
        <v/>
      </c>
      <c r="DC14" s="2" t="str">
        <f t="shared" si="10"/>
        <v/>
      </c>
      <c r="DD14" s="2" t="str">
        <f t="shared" si="10"/>
        <v/>
      </c>
      <c r="DE14" s="2" t="str">
        <f t="shared" si="10"/>
        <v/>
      </c>
      <c r="DF14" s="2" t="str">
        <f t="shared" si="10"/>
        <v/>
      </c>
      <c r="DG14" s="2" t="str">
        <f t="shared" si="10"/>
        <v/>
      </c>
      <c r="DH14" s="2" t="str">
        <f t="shared" si="11"/>
        <v/>
      </c>
    </row>
    <row r="15" spans="1:112" s="84" customFormat="1" ht="9.75" customHeight="1">
      <c r="A15" s="135" t="s">
        <v>182</v>
      </c>
      <c r="B15" s="135"/>
      <c r="C15" s="135"/>
      <c r="D15" s="139"/>
      <c r="E15" s="1" t="str">
        <f>IF(C106="","",IF(ISNUMBER(VALUE(C106)),VALUE(C106),C106))</f>
        <v>:</v>
      </c>
      <c r="F15" s="1" t="str">
        <f t="shared" si="6"/>
        <v>:</v>
      </c>
      <c r="G15" s="1" t="str">
        <f t="shared" si="6"/>
        <v>:</v>
      </c>
      <c r="H15" s="1">
        <f t="shared" si="6"/>
        <v>6.8</v>
      </c>
      <c r="I15" s="1">
        <f t="shared" si="6"/>
        <v>9.4</v>
      </c>
      <c r="J15" s="1">
        <f t="shared" si="6"/>
        <v>10.9</v>
      </c>
      <c r="K15" s="1">
        <f t="shared" si="6"/>
        <v>10.199999999999999</v>
      </c>
      <c r="L15" s="1">
        <f t="shared" si="6"/>
        <v>10.4</v>
      </c>
      <c r="M15" s="1">
        <f t="shared" si="6"/>
        <v>10.4</v>
      </c>
      <c r="N15" s="1">
        <f t="shared" si="6"/>
        <v>11.4</v>
      </c>
      <c r="O15" s="1">
        <f t="shared" si="6"/>
        <v>11.2</v>
      </c>
      <c r="P15" s="1">
        <f t="shared" si="6"/>
        <v>11.2</v>
      </c>
      <c r="Q15" s="1">
        <f t="shared" si="6"/>
        <v>11</v>
      </c>
      <c r="R15" s="1">
        <f t="shared" si="6"/>
        <v>12</v>
      </c>
      <c r="S15" s="1">
        <f t="shared" si="6"/>
        <v>11.9</v>
      </c>
      <c r="T15" s="1">
        <f t="shared" si="6"/>
        <v>12.6</v>
      </c>
      <c r="U15" s="1">
        <f t="shared" si="6"/>
        <v>12.1</v>
      </c>
      <c r="V15" s="1">
        <f t="shared" si="6"/>
        <v>12.7</v>
      </c>
      <c r="W15" s="1">
        <f t="shared" si="6"/>
        <v>12.2</v>
      </c>
      <c r="X15" s="1">
        <f t="shared" si="6"/>
        <v>10.6</v>
      </c>
      <c r="Y15" s="1">
        <f t="shared" si="6"/>
        <v>10.7</v>
      </c>
      <c r="Z15" s="1">
        <f t="shared" si="6"/>
        <v>11.9</v>
      </c>
      <c r="AA15" s="1">
        <f t="shared" si="6"/>
        <v>11.3</v>
      </c>
      <c r="AB15" s="1">
        <f t="shared" si="6"/>
        <v>11.6</v>
      </c>
      <c r="AC15" s="1">
        <f t="shared" si="6"/>
        <v>12.4</v>
      </c>
      <c r="AD15" s="1">
        <f t="shared" si="6"/>
        <v>13.1</v>
      </c>
      <c r="AE15" s="1">
        <f t="shared" si="6"/>
        <v>13.5</v>
      </c>
      <c r="AF15" s="1">
        <f t="shared" si="6"/>
        <v>12.9</v>
      </c>
      <c r="AG15" s="1">
        <f t="shared" si="6"/>
        <v>13.1</v>
      </c>
      <c r="AH15" s="1">
        <f t="shared" si="6"/>
        <v>15.1</v>
      </c>
      <c r="AI15" s="1">
        <f t="shared" si="6"/>
        <v>15</v>
      </c>
      <c r="AJ15" s="1">
        <f t="shared" si="6"/>
        <v>14.9</v>
      </c>
      <c r="AK15" s="1">
        <f t="shared" si="6"/>
        <v>15.3</v>
      </c>
      <c r="AL15" s="1">
        <f t="shared" si="6"/>
        <v>17.100000000000001</v>
      </c>
      <c r="AM15" s="1">
        <f t="shared" si="6"/>
        <v>15.4</v>
      </c>
      <c r="AN15" s="1">
        <f t="shared" si="6"/>
        <v>16.100000000000001</v>
      </c>
      <c r="AO15" s="1">
        <f t="shared" si="6"/>
        <v>16.7</v>
      </c>
      <c r="AP15" s="1">
        <f t="shared" si="6"/>
        <v>19</v>
      </c>
      <c r="AQ15" s="1">
        <f t="shared" si="6"/>
        <v>19</v>
      </c>
      <c r="AR15" s="1">
        <f t="shared" si="6"/>
        <v>20.5</v>
      </c>
      <c r="AS15" s="1">
        <f t="shared" si="6"/>
        <v>19</v>
      </c>
      <c r="AT15" s="1">
        <f t="shared" si="6"/>
        <v>20.5</v>
      </c>
      <c r="AU15" s="1">
        <f t="shared" si="6"/>
        <v>19.399999999999999</v>
      </c>
      <c r="AV15" s="1">
        <f t="shared" si="6"/>
        <v>19.3</v>
      </c>
      <c r="AW15" s="1">
        <f t="shared" si="6"/>
        <v>16.399999999999999</v>
      </c>
      <c r="AX15" s="1">
        <f t="shared" si="6"/>
        <v>16.2</v>
      </c>
      <c r="AY15" s="1">
        <f t="shared" si="6"/>
        <v>15.1</v>
      </c>
      <c r="AZ15" s="1">
        <f t="shared" si="6"/>
        <v>14.2</v>
      </c>
      <c r="BA15" s="1">
        <f t="shared" si="6"/>
        <v>12.9</v>
      </c>
      <c r="BB15" s="1">
        <f t="shared" si="6"/>
        <v>13.7</v>
      </c>
      <c r="BC15" s="1">
        <f t="shared" si="6"/>
        <v>14.9</v>
      </c>
      <c r="BD15" s="1">
        <f t="shared" si="6"/>
        <v>11.1</v>
      </c>
      <c r="BE15" s="1">
        <f t="shared" si="6"/>
        <v>11.6</v>
      </c>
      <c r="BF15" s="1">
        <f t="shared" si="6"/>
        <v>14.3</v>
      </c>
      <c r="BG15" s="1">
        <f t="shared" si="6"/>
        <v>13.4</v>
      </c>
      <c r="BH15" s="1">
        <f t="shared" si="6"/>
        <v>12.7</v>
      </c>
      <c r="BI15" s="1">
        <f t="shared" si="6"/>
        <v>12.3</v>
      </c>
      <c r="BJ15" s="1">
        <f t="shared" si="6"/>
        <v>13.5</v>
      </c>
      <c r="BK15" s="1">
        <f t="shared" si="6"/>
        <v>14.6</v>
      </c>
      <c r="BL15" s="1">
        <f t="shared" si="6"/>
        <v>13.3</v>
      </c>
      <c r="BM15" s="1">
        <f t="shared" si="6"/>
        <v>14.2</v>
      </c>
      <c r="BN15" s="1">
        <f t="shared" si="6"/>
        <v>16.5</v>
      </c>
      <c r="BO15" s="1">
        <f t="shared" si="6"/>
        <v>17.100000000000001</v>
      </c>
      <c r="BP15" s="1">
        <f t="shared" si="6"/>
        <v>17.8</v>
      </c>
      <c r="BQ15" s="1">
        <f t="shared" si="6"/>
        <v>18</v>
      </c>
      <c r="BR15" s="1">
        <f t="shared" si="7"/>
        <v>20.399999999999999</v>
      </c>
      <c r="BS15" s="1">
        <f t="shared" si="7"/>
        <v>16.3</v>
      </c>
      <c r="BT15" s="1">
        <f t="shared" si="7"/>
        <v>15.6</v>
      </c>
      <c r="BU15" s="1">
        <f t="shared" si="7"/>
        <v>14.8</v>
      </c>
      <c r="BV15" s="1">
        <f t="shared" si="7"/>
        <v>18.2</v>
      </c>
      <c r="BW15" s="1">
        <f t="shared" si="7"/>
        <v>16.7</v>
      </c>
      <c r="BX15" s="1">
        <f t="shared" si="7"/>
        <v>15.1</v>
      </c>
      <c r="BY15" s="1">
        <f t="shared" si="7"/>
        <v>15.9</v>
      </c>
      <c r="BZ15" s="1">
        <f t="shared" si="7"/>
        <v>18</v>
      </c>
      <c r="CA15" s="1">
        <f t="shared" si="7"/>
        <v>16.899999999999999</v>
      </c>
      <c r="CB15" s="1">
        <f t="shared" si="7"/>
        <v>15.2</v>
      </c>
      <c r="CC15" s="1">
        <f t="shared" si="7"/>
        <v>18.399999999999999</v>
      </c>
      <c r="CD15" s="1">
        <f t="shared" si="8"/>
        <v>15.9</v>
      </c>
      <c r="CE15" s="1" t="str">
        <f t="shared" si="8"/>
        <v/>
      </c>
      <c r="CF15" s="1" t="str">
        <f t="shared" si="8"/>
        <v/>
      </c>
      <c r="CG15" s="1" t="str">
        <f t="shared" si="8"/>
        <v/>
      </c>
      <c r="CH15" s="1" t="str">
        <f t="shared" si="8"/>
        <v/>
      </c>
      <c r="CI15" s="1" t="str">
        <f t="shared" si="8"/>
        <v/>
      </c>
      <c r="CJ15" s="1" t="str">
        <f t="shared" si="8"/>
        <v/>
      </c>
      <c r="CK15" s="1" t="str">
        <f t="shared" si="8"/>
        <v/>
      </c>
      <c r="CL15" s="1" t="str">
        <f t="shared" si="8"/>
        <v/>
      </c>
      <c r="CM15" s="1" t="str">
        <f t="shared" si="8"/>
        <v/>
      </c>
      <c r="CN15" s="1" t="str">
        <f t="shared" si="9"/>
        <v/>
      </c>
      <c r="CO15" s="1" t="str">
        <f t="shared" si="9"/>
        <v/>
      </c>
      <c r="CP15" s="1" t="str">
        <f t="shared" si="9"/>
        <v/>
      </c>
      <c r="CQ15" s="1" t="str">
        <f t="shared" si="9"/>
        <v/>
      </c>
      <c r="CR15" s="1" t="str">
        <f t="shared" si="9"/>
        <v/>
      </c>
      <c r="CS15" s="1" t="str">
        <f t="shared" si="9"/>
        <v/>
      </c>
      <c r="CT15" s="1" t="str">
        <f t="shared" si="9"/>
        <v/>
      </c>
      <c r="CU15" s="1" t="str">
        <f t="shared" si="9"/>
        <v/>
      </c>
      <c r="CV15" s="1" t="str">
        <f t="shared" si="9"/>
        <v/>
      </c>
      <c r="CW15" s="1" t="str">
        <f t="shared" si="9"/>
        <v/>
      </c>
      <c r="CX15" s="1" t="str">
        <f t="shared" si="10"/>
        <v/>
      </c>
      <c r="CY15" s="1" t="str">
        <f t="shared" si="10"/>
        <v/>
      </c>
      <c r="CZ15" s="1" t="str">
        <f t="shared" si="10"/>
        <v/>
      </c>
      <c r="DA15" s="1" t="str">
        <f t="shared" si="10"/>
        <v/>
      </c>
      <c r="DB15" s="1" t="str">
        <f t="shared" si="10"/>
        <v/>
      </c>
      <c r="DC15" s="1" t="str">
        <f t="shared" si="10"/>
        <v/>
      </c>
      <c r="DD15" s="1" t="str">
        <f t="shared" si="10"/>
        <v/>
      </c>
      <c r="DE15" s="1" t="str">
        <f t="shared" si="10"/>
        <v/>
      </c>
      <c r="DF15" s="1" t="str">
        <f t="shared" si="10"/>
        <v/>
      </c>
      <c r="DG15" s="1" t="str">
        <f t="shared" si="10"/>
        <v/>
      </c>
      <c r="DH15" s="1" t="str">
        <f t="shared" si="11"/>
        <v/>
      </c>
    </row>
    <row r="16" spans="1:112" ht="9.75" customHeight="1">
      <c r="A16" s="63"/>
      <c r="B16" s="115"/>
      <c r="C16" s="115"/>
      <c r="D16" s="6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row>
    <row r="17" spans="1:112" ht="9.75" customHeight="1">
      <c r="A17" s="136" t="s">
        <v>183</v>
      </c>
      <c r="B17" s="136"/>
      <c r="C17" s="136"/>
      <c r="D17" s="13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row>
    <row r="18" spans="1:112" ht="9.75" customHeight="1">
      <c r="A18" s="134" t="s">
        <v>178</v>
      </c>
      <c r="B18" s="134"/>
      <c r="C18" s="134"/>
      <c r="D18" s="62"/>
      <c r="E18" s="2" t="str">
        <f>IF(C107="","",IF(ISNUMBER(VALUE(C107)),VALUE(C107),C107))</f>
        <v>:</v>
      </c>
      <c r="F18" s="2" t="str">
        <f t="shared" ref="F18:BQ20" si="12">IF(D107="","",IF(ISNUMBER(VALUE(D107)),VALUE(D107),D107))</f>
        <v>:</v>
      </c>
      <c r="G18" s="2" t="str">
        <f t="shared" si="12"/>
        <v>:</v>
      </c>
      <c r="H18" s="2">
        <f t="shared" si="12"/>
        <v>906.7</v>
      </c>
      <c r="I18" s="2">
        <f t="shared" si="12"/>
        <v>912.5</v>
      </c>
      <c r="J18" s="2">
        <f t="shared" si="12"/>
        <v>931.8</v>
      </c>
      <c r="K18" s="2">
        <f t="shared" si="12"/>
        <v>968</v>
      </c>
      <c r="L18" s="2">
        <f t="shared" si="12"/>
        <v>955.4</v>
      </c>
      <c r="M18" s="2">
        <f t="shared" si="12"/>
        <v>957.3</v>
      </c>
      <c r="N18" s="2">
        <f t="shared" si="12"/>
        <v>970.9</v>
      </c>
      <c r="O18" s="2">
        <f t="shared" si="12"/>
        <v>1003</v>
      </c>
      <c r="P18" s="2">
        <f t="shared" si="12"/>
        <v>988.2</v>
      </c>
      <c r="Q18" s="2">
        <f t="shared" si="12"/>
        <v>985.9</v>
      </c>
      <c r="R18" s="2">
        <f t="shared" si="12"/>
        <v>999.8</v>
      </c>
      <c r="S18" s="2">
        <f t="shared" si="12"/>
        <v>1024.5</v>
      </c>
      <c r="T18" s="2">
        <f t="shared" si="12"/>
        <v>1003.3</v>
      </c>
      <c r="U18" s="2">
        <f t="shared" si="12"/>
        <v>997.1</v>
      </c>
      <c r="V18" s="2">
        <f t="shared" si="12"/>
        <v>1006</v>
      </c>
      <c r="W18" s="2">
        <f t="shared" si="12"/>
        <v>1026.5999999999999</v>
      </c>
      <c r="X18" s="2">
        <f t="shared" si="12"/>
        <v>1004.5</v>
      </c>
      <c r="Y18" s="2">
        <f t="shared" si="12"/>
        <v>1006.5</v>
      </c>
      <c r="Z18" s="2">
        <f t="shared" si="12"/>
        <v>1017.8</v>
      </c>
      <c r="AA18" s="2">
        <f t="shared" si="12"/>
        <v>1038.7</v>
      </c>
      <c r="AB18" s="2">
        <f t="shared" si="12"/>
        <v>1032.2</v>
      </c>
      <c r="AC18" s="2">
        <f t="shared" si="12"/>
        <v>1034.7</v>
      </c>
      <c r="AD18" s="2">
        <f t="shared" si="12"/>
        <v>1049.3</v>
      </c>
      <c r="AE18" s="2">
        <f t="shared" si="12"/>
        <v>1080.7</v>
      </c>
      <c r="AF18" s="2">
        <f t="shared" si="12"/>
        <v>1072</v>
      </c>
      <c r="AG18" s="2">
        <f t="shared" si="12"/>
        <v>1078.5999999999999</v>
      </c>
      <c r="AH18" s="2">
        <f t="shared" si="12"/>
        <v>1094</v>
      </c>
      <c r="AI18" s="2">
        <f t="shared" si="12"/>
        <v>1128.3</v>
      </c>
      <c r="AJ18" s="2">
        <f t="shared" si="12"/>
        <v>1122.5</v>
      </c>
      <c r="AK18" s="2">
        <f t="shared" si="12"/>
        <v>1131.0999999999999</v>
      </c>
      <c r="AL18" s="2">
        <f t="shared" si="12"/>
        <v>1143.8</v>
      </c>
      <c r="AM18" s="2">
        <f t="shared" si="12"/>
        <v>1172.8</v>
      </c>
      <c r="AN18" s="2">
        <f t="shared" si="12"/>
        <v>1171.7</v>
      </c>
      <c r="AO18" s="2">
        <f t="shared" si="12"/>
        <v>1176.3</v>
      </c>
      <c r="AP18" s="2">
        <f t="shared" si="12"/>
        <v>1191</v>
      </c>
      <c r="AQ18" s="2">
        <f t="shared" si="12"/>
        <v>1205.3</v>
      </c>
      <c r="AR18" s="2">
        <f t="shared" si="12"/>
        <v>1189</v>
      </c>
      <c r="AS18" s="2">
        <f t="shared" si="12"/>
        <v>1175.7</v>
      </c>
      <c r="AT18" s="2">
        <f t="shared" si="12"/>
        <v>1173.0999999999999</v>
      </c>
      <c r="AU18" s="2">
        <f t="shared" si="12"/>
        <v>1163.4000000000001</v>
      </c>
      <c r="AV18" s="2">
        <f t="shared" si="12"/>
        <v>1120.0999999999999</v>
      </c>
      <c r="AW18" s="2">
        <f t="shared" si="12"/>
        <v>1048.5</v>
      </c>
      <c r="AX18" s="2">
        <f t="shared" si="12"/>
        <v>1025.5</v>
      </c>
      <c r="AY18" s="2">
        <f t="shared" si="12"/>
        <v>1010.1</v>
      </c>
      <c r="AZ18" s="2">
        <f t="shared" si="12"/>
        <v>980.3</v>
      </c>
      <c r="BA18" s="2">
        <f t="shared" si="12"/>
        <v>959.1</v>
      </c>
      <c r="BB18" s="2">
        <f t="shared" si="12"/>
        <v>961.5</v>
      </c>
      <c r="BC18" s="2">
        <f t="shared" si="12"/>
        <v>962.5</v>
      </c>
      <c r="BD18" s="2">
        <f t="shared" si="12"/>
        <v>936.1</v>
      </c>
      <c r="BE18" s="2">
        <f t="shared" si="12"/>
        <v>925.7</v>
      </c>
      <c r="BF18" s="2">
        <f t="shared" si="12"/>
        <v>936.3</v>
      </c>
      <c r="BG18" s="2">
        <f t="shared" si="12"/>
        <v>933.1</v>
      </c>
      <c r="BH18" s="2">
        <f t="shared" si="12"/>
        <v>926.5</v>
      </c>
      <c r="BI18" s="2">
        <f t="shared" si="12"/>
        <v>911.4</v>
      </c>
      <c r="BJ18" s="2">
        <f t="shared" si="12"/>
        <v>914.9</v>
      </c>
      <c r="BK18" s="2">
        <f t="shared" si="12"/>
        <v>923.8</v>
      </c>
      <c r="BL18" s="2">
        <f t="shared" si="12"/>
        <v>922.8</v>
      </c>
      <c r="BM18" s="2">
        <f t="shared" si="12"/>
        <v>923</v>
      </c>
      <c r="BN18" s="2">
        <f t="shared" si="12"/>
        <v>944.5</v>
      </c>
      <c r="BO18" s="2">
        <f t="shared" si="12"/>
        <v>969.1</v>
      </c>
      <c r="BP18" s="2">
        <f t="shared" si="12"/>
        <v>974.5</v>
      </c>
      <c r="BQ18" s="2">
        <f t="shared" si="12"/>
        <v>961.3</v>
      </c>
      <c r="BR18" s="2">
        <f t="shared" ref="BR18:CC20" si="13">IF(BP107="","",IF(ISNUMBER(VALUE(BP107)),VALUE(BP107),BP107))</f>
        <v>970.8</v>
      </c>
      <c r="BS18" s="2">
        <f t="shared" si="13"/>
        <v>987.9</v>
      </c>
      <c r="BT18" s="2">
        <f t="shared" si="13"/>
        <v>991.1</v>
      </c>
      <c r="BU18" s="2">
        <f t="shared" si="13"/>
        <v>987</v>
      </c>
      <c r="BV18" s="2">
        <f t="shared" si="13"/>
        <v>1005.5</v>
      </c>
      <c r="BW18" s="2">
        <f t="shared" si="13"/>
        <v>1022.2</v>
      </c>
      <c r="BX18" s="2">
        <f t="shared" si="13"/>
        <v>1011.8</v>
      </c>
      <c r="BY18" s="2">
        <f t="shared" si="13"/>
        <v>1005.1</v>
      </c>
      <c r="BZ18" s="2">
        <f t="shared" si="13"/>
        <v>1026.3</v>
      </c>
      <c r="CA18" s="2">
        <f t="shared" si="13"/>
        <v>1049.0999999999999</v>
      </c>
      <c r="CB18" s="2">
        <f t="shared" si="13"/>
        <v>1053.7</v>
      </c>
      <c r="CC18" s="2">
        <f t="shared" si="13"/>
        <v>1047.9000000000001</v>
      </c>
      <c r="CD18" s="2">
        <f t="shared" ref="CD18:CM20" si="14">IF(CB107="","",IF(ISNUMBER(VALUE(CB107)),VALUE(CB107),CB107))</f>
        <v>1063.3</v>
      </c>
      <c r="CE18" s="2" t="str">
        <f t="shared" si="14"/>
        <v/>
      </c>
      <c r="CF18" s="2" t="str">
        <f t="shared" si="14"/>
        <v/>
      </c>
      <c r="CG18" s="2" t="str">
        <f t="shared" si="14"/>
        <v/>
      </c>
      <c r="CH18" s="2" t="str">
        <f t="shared" si="14"/>
        <v/>
      </c>
      <c r="CI18" s="2" t="str">
        <f t="shared" si="14"/>
        <v/>
      </c>
      <c r="CJ18" s="2" t="str">
        <f t="shared" si="14"/>
        <v/>
      </c>
      <c r="CK18" s="2" t="str">
        <f t="shared" si="14"/>
        <v/>
      </c>
      <c r="CL18" s="2" t="str">
        <f t="shared" si="14"/>
        <v/>
      </c>
      <c r="CM18" s="2" t="str">
        <f t="shared" si="14"/>
        <v/>
      </c>
      <c r="CN18" s="2" t="str">
        <f t="shared" ref="CN18:CW20" si="15">IF(CL107="","",IF(ISNUMBER(VALUE(CL107)),VALUE(CL107),CL107))</f>
        <v/>
      </c>
      <c r="CO18" s="2" t="str">
        <f t="shared" si="15"/>
        <v/>
      </c>
      <c r="CP18" s="2" t="str">
        <f t="shared" si="15"/>
        <v/>
      </c>
      <c r="CQ18" s="2" t="str">
        <f t="shared" si="15"/>
        <v/>
      </c>
      <c r="CR18" s="2" t="str">
        <f t="shared" si="15"/>
        <v/>
      </c>
      <c r="CS18" s="2" t="str">
        <f t="shared" si="15"/>
        <v/>
      </c>
      <c r="CT18" s="2" t="str">
        <f t="shared" si="15"/>
        <v/>
      </c>
      <c r="CU18" s="2" t="str">
        <f t="shared" si="15"/>
        <v/>
      </c>
      <c r="CV18" s="2" t="str">
        <f t="shared" si="15"/>
        <v/>
      </c>
      <c r="CW18" s="2" t="str">
        <f t="shared" si="15"/>
        <v/>
      </c>
      <c r="CX18" s="2" t="str">
        <f t="shared" ref="CX18:DG20" si="16">IF(CV107="","",IF(ISNUMBER(VALUE(CV107)),VALUE(CV107),CV107))</f>
        <v/>
      </c>
      <c r="CY18" s="2" t="str">
        <f t="shared" si="16"/>
        <v/>
      </c>
      <c r="CZ18" s="2" t="str">
        <f t="shared" si="16"/>
        <v/>
      </c>
      <c r="DA18" s="2" t="str">
        <f t="shared" si="16"/>
        <v/>
      </c>
      <c r="DB18" s="2" t="str">
        <f t="shared" si="16"/>
        <v/>
      </c>
      <c r="DC18" s="2" t="str">
        <f t="shared" si="16"/>
        <v/>
      </c>
      <c r="DD18" s="2" t="str">
        <f t="shared" si="16"/>
        <v/>
      </c>
      <c r="DE18" s="2" t="str">
        <f t="shared" si="16"/>
        <v/>
      </c>
      <c r="DF18" s="2" t="str">
        <f t="shared" si="16"/>
        <v/>
      </c>
      <c r="DG18" s="2" t="str">
        <f t="shared" si="16"/>
        <v/>
      </c>
      <c r="DH18" s="2" t="str">
        <f t="shared" ref="DH18:DQ20" si="17">IF(DF107="","",IF(ISNUMBER(VALUE(DF107)),VALUE(DF107),DF107))</f>
        <v/>
      </c>
    </row>
    <row r="19" spans="1:112" ht="9.75" customHeight="1">
      <c r="A19" s="134" t="s">
        <v>179</v>
      </c>
      <c r="B19" s="134"/>
      <c r="C19" s="134"/>
      <c r="D19" s="62"/>
      <c r="E19" s="2" t="str">
        <f>IF(C108="","",IF(ISNUMBER(VALUE(C108)),VALUE(C108),C108))</f>
        <v>:</v>
      </c>
      <c r="F19" s="2" t="str">
        <f t="shared" si="12"/>
        <v>:</v>
      </c>
      <c r="G19" s="2" t="str">
        <f t="shared" si="12"/>
        <v>:</v>
      </c>
      <c r="H19" s="2">
        <f t="shared" si="12"/>
        <v>519.70000000000005</v>
      </c>
      <c r="I19" s="2">
        <f t="shared" si="12"/>
        <v>532.6</v>
      </c>
      <c r="J19" s="2">
        <f t="shared" si="12"/>
        <v>546.9</v>
      </c>
      <c r="K19" s="2">
        <f t="shared" si="12"/>
        <v>576</v>
      </c>
      <c r="L19" s="2">
        <f t="shared" si="12"/>
        <v>559.6</v>
      </c>
      <c r="M19" s="2">
        <f t="shared" si="12"/>
        <v>560.20000000000005</v>
      </c>
      <c r="N19" s="2">
        <f t="shared" si="12"/>
        <v>579</v>
      </c>
      <c r="O19" s="2">
        <f t="shared" si="12"/>
        <v>605.29999999999995</v>
      </c>
      <c r="P19" s="2">
        <f t="shared" si="12"/>
        <v>590.29999999999995</v>
      </c>
      <c r="Q19" s="2">
        <f t="shared" si="12"/>
        <v>588</v>
      </c>
      <c r="R19" s="2">
        <f t="shared" si="12"/>
        <v>600.5</v>
      </c>
      <c r="S19" s="2">
        <f t="shared" si="12"/>
        <v>630.4</v>
      </c>
      <c r="T19" s="2">
        <f t="shared" si="12"/>
        <v>618.5</v>
      </c>
      <c r="U19" s="2">
        <f t="shared" si="12"/>
        <v>617.6</v>
      </c>
      <c r="V19" s="2">
        <f t="shared" si="12"/>
        <v>627.70000000000005</v>
      </c>
      <c r="W19" s="2">
        <f t="shared" si="12"/>
        <v>643.79999999999995</v>
      </c>
      <c r="X19" s="2">
        <f t="shared" si="12"/>
        <v>626</v>
      </c>
      <c r="Y19" s="2">
        <f t="shared" si="12"/>
        <v>628.6</v>
      </c>
      <c r="Z19" s="2">
        <f t="shared" si="12"/>
        <v>637.5</v>
      </c>
      <c r="AA19" s="2">
        <f t="shared" si="12"/>
        <v>651.4</v>
      </c>
      <c r="AB19" s="2">
        <f t="shared" si="12"/>
        <v>645.70000000000005</v>
      </c>
      <c r="AC19" s="2">
        <f t="shared" si="12"/>
        <v>646.29999999999995</v>
      </c>
      <c r="AD19" s="2">
        <f t="shared" si="12"/>
        <v>658.3</v>
      </c>
      <c r="AE19" s="2">
        <f t="shared" si="12"/>
        <v>677.2</v>
      </c>
      <c r="AF19" s="2">
        <f t="shared" si="12"/>
        <v>674.8</v>
      </c>
      <c r="AG19" s="2">
        <f t="shared" si="12"/>
        <v>681.5</v>
      </c>
      <c r="AH19" s="2">
        <f t="shared" si="12"/>
        <v>695.7</v>
      </c>
      <c r="AI19" s="2">
        <f t="shared" si="12"/>
        <v>709.9</v>
      </c>
      <c r="AJ19" s="2">
        <f t="shared" si="12"/>
        <v>710.3</v>
      </c>
      <c r="AK19" s="2">
        <f t="shared" si="12"/>
        <v>716.5</v>
      </c>
      <c r="AL19" s="2">
        <f t="shared" si="12"/>
        <v>730.1</v>
      </c>
      <c r="AM19" s="2">
        <f t="shared" si="12"/>
        <v>749.7</v>
      </c>
      <c r="AN19" s="2">
        <f t="shared" si="12"/>
        <v>751.8</v>
      </c>
      <c r="AO19" s="2">
        <f t="shared" si="12"/>
        <v>761.6</v>
      </c>
      <c r="AP19" s="2">
        <f t="shared" si="12"/>
        <v>771.8</v>
      </c>
      <c r="AQ19" s="2">
        <f t="shared" si="12"/>
        <v>790.7</v>
      </c>
      <c r="AR19" s="2">
        <f t="shared" si="12"/>
        <v>786.2</v>
      </c>
      <c r="AS19" s="2">
        <f t="shared" si="12"/>
        <v>788.7</v>
      </c>
      <c r="AT19" s="2">
        <f t="shared" si="12"/>
        <v>792</v>
      </c>
      <c r="AU19" s="2">
        <f t="shared" si="12"/>
        <v>798.2</v>
      </c>
      <c r="AV19" s="2">
        <f t="shared" si="12"/>
        <v>779.4</v>
      </c>
      <c r="AW19" s="2">
        <f t="shared" si="12"/>
        <v>760</v>
      </c>
      <c r="AX19" s="2">
        <f t="shared" si="12"/>
        <v>759.3</v>
      </c>
      <c r="AY19" s="2">
        <f t="shared" si="12"/>
        <v>754</v>
      </c>
      <c r="AZ19" s="2">
        <f t="shared" si="12"/>
        <v>739.6</v>
      </c>
      <c r="BA19" s="2">
        <f t="shared" si="12"/>
        <v>729.1</v>
      </c>
      <c r="BB19" s="2">
        <f t="shared" si="12"/>
        <v>734.3</v>
      </c>
      <c r="BC19" s="2">
        <f t="shared" si="12"/>
        <v>725.6</v>
      </c>
      <c r="BD19" s="2">
        <f t="shared" si="12"/>
        <v>711.6</v>
      </c>
      <c r="BE19" s="2">
        <f t="shared" si="12"/>
        <v>706.3</v>
      </c>
      <c r="BF19" s="2">
        <f t="shared" si="12"/>
        <v>722.2</v>
      </c>
      <c r="BG19" s="2">
        <f t="shared" si="12"/>
        <v>710.5</v>
      </c>
      <c r="BH19" s="2">
        <f t="shared" si="12"/>
        <v>718.7</v>
      </c>
      <c r="BI19" s="2">
        <f t="shared" si="12"/>
        <v>707.6</v>
      </c>
      <c r="BJ19" s="2">
        <f t="shared" si="12"/>
        <v>717.3</v>
      </c>
      <c r="BK19" s="2">
        <f t="shared" si="12"/>
        <v>716.3</v>
      </c>
      <c r="BL19" s="2">
        <f t="shared" si="12"/>
        <v>716.1</v>
      </c>
      <c r="BM19" s="2">
        <f t="shared" si="12"/>
        <v>708.4</v>
      </c>
      <c r="BN19" s="2">
        <f t="shared" si="12"/>
        <v>717.6</v>
      </c>
      <c r="BO19" s="2">
        <f t="shared" si="12"/>
        <v>727.3</v>
      </c>
      <c r="BP19" s="2">
        <f t="shared" si="12"/>
        <v>727.1</v>
      </c>
      <c r="BQ19" s="2">
        <f t="shared" si="12"/>
        <v>718.5</v>
      </c>
      <c r="BR19" s="2">
        <f t="shared" si="13"/>
        <v>732.6</v>
      </c>
      <c r="BS19" s="2">
        <f t="shared" si="13"/>
        <v>732</v>
      </c>
      <c r="BT19" s="2">
        <f t="shared" si="13"/>
        <v>743.1</v>
      </c>
      <c r="BU19" s="2">
        <f t="shared" si="13"/>
        <v>740.6</v>
      </c>
      <c r="BV19" s="2">
        <f t="shared" si="13"/>
        <v>754.6</v>
      </c>
      <c r="BW19" s="2">
        <f t="shared" si="13"/>
        <v>762.6</v>
      </c>
      <c r="BX19" s="2">
        <f t="shared" si="13"/>
        <v>764</v>
      </c>
      <c r="BY19" s="2">
        <f t="shared" si="13"/>
        <v>763.8</v>
      </c>
      <c r="BZ19" s="2">
        <f t="shared" si="13"/>
        <v>779.6</v>
      </c>
      <c r="CA19" s="2">
        <f t="shared" si="13"/>
        <v>784.6</v>
      </c>
      <c r="CB19" s="2">
        <f t="shared" si="13"/>
        <v>792.1</v>
      </c>
      <c r="CC19" s="2">
        <f t="shared" si="13"/>
        <v>799.4</v>
      </c>
      <c r="CD19" s="2">
        <f t="shared" si="14"/>
        <v>802.2</v>
      </c>
      <c r="CE19" s="2" t="str">
        <f t="shared" si="14"/>
        <v/>
      </c>
      <c r="CF19" s="2" t="str">
        <f t="shared" si="14"/>
        <v/>
      </c>
      <c r="CG19" s="2" t="str">
        <f t="shared" si="14"/>
        <v/>
      </c>
      <c r="CH19" s="2" t="str">
        <f t="shared" si="14"/>
        <v/>
      </c>
      <c r="CI19" s="2" t="str">
        <f t="shared" si="14"/>
        <v/>
      </c>
      <c r="CJ19" s="2" t="str">
        <f t="shared" si="14"/>
        <v/>
      </c>
      <c r="CK19" s="2" t="str">
        <f t="shared" si="14"/>
        <v/>
      </c>
      <c r="CL19" s="2" t="str">
        <f t="shared" si="14"/>
        <v/>
      </c>
      <c r="CM19" s="2" t="str">
        <f t="shared" si="14"/>
        <v/>
      </c>
      <c r="CN19" s="2" t="str">
        <f t="shared" si="15"/>
        <v/>
      </c>
      <c r="CO19" s="2" t="str">
        <f t="shared" si="15"/>
        <v/>
      </c>
      <c r="CP19" s="2" t="str">
        <f t="shared" si="15"/>
        <v/>
      </c>
      <c r="CQ19" s="2" t="str">
        <f t="shared" si="15"/>
        <v/>
      </c>
      <c r="CR19" s="2" t="str">
        <f t="shared" si="15"/>
        <v/>
      </c>
      <c r="CS19" s="2" t="str">
        <f t="shared" si="15"/>
        <v/>
      </c>
      <c r="CT19" s="2" t="str">
        <f t="shared" si="15"/>
        <v/>
      </c>
      <c r="CU19" s="2" t="str">
        <f t="shared" si="15"/>
        <v/>
      </c>
      <c r="CV19" s="2" t="str">
        <f t="shared" si="15"/>
        <v/>
      </c>
      <c r="CW19" s="2" t="str">
        <f t="shared" si="15"/>
        <v/>
      </c>
      <c r="CX19" s="2" t="str">
        <f t="shared" si="16"/>
        <v/>
      </c>
      <c r="CY19" s="2" t="str">
        <f t="shared" si="16"/>
        <v/>
      </c>
      <c r="CZ19" s="2" t="str">
        <f t="shared" si="16"/>
        <v/>
      </c>
      <c r="DA19" s="2" t="str">
        <f t="shared" si="16"/>
        <v/>
      </c>
      <c r="DB19" s="2" t="str">
        <f t="shared" si="16"/>
        <v/>
      </c>
      <c r="DC19" s="2" t="str">
        <f t="shared" si="16"/>
        <v/>
      </c>
      <c r="DD19" s="2" t="str">
        <f t="shared" si="16"/>
        <v/>
      </c>
      <c r="DE19" s="2" t="str">
        <f t="shared" si="16"/>
        <v/>
      </c>
      <c r="DF19" s="2" t="str">
        <f t="shared" si="16"/>
        <v/>
      </c>
      <c r="DG19" s="2" t="str">
        <f t="shared" si="16"/>
        <v/>
      </c>
      <c r="DH19" s="2" t="str">
        <f t="shared" si="17"/>
        <v/>
      </c>
    </row>
    <row r="20" spans="1:112" s="84" customFormat="1" ht="9.75" customHeight="1">
      <c r="A20" s="135" t="s">
        <v>183</v>
      </c>
      <c r="B20" s="135"/>
      <c r="C20" s="135"/>
      <c r="D20" s="87"/>
      <c r="E20" s="1" t="str">
        <f>IF(C109="","",IF(ISNUMBER(VALUE(C109)),VALUE(C109),C109))</f>
        <v>:</v>
      </c>
      <c r="F20" s="1" t="str">
        <f t="shared" si="12"/>
        <v>:</v>
      </c>
      <c r="G20" s="1" t="str">
        <f t="shared" si="12"/>
        <v>:</v>
      </c>
      <c r="H20" s="1">
        <f t="shared" si="12"/>
        <v>1426.4</v>
      </c>
      <c r="I20" s="1">
        <f t="shared" si="12"/>
        <v>1445.2</v>
      </c>
      <c r="J20" s="1">
        <f t="shared" si="12"/>
        <v>1478.6</v>
      </c>
      <c r="K20" s="1">
        <f t="shared" si="12"/>
        <v>1543.9</v>
      </c>
      <c r="L20" s="1">
        <f t="shared" si="12"/>
        <v>1515</v>
      </c>
      <c r="M20" s="1">
        <f t="shared" si="12"/>
        <v>1517.5</v>
      </c>
      <c r="N20" s="1">
        <f t="shared" si="12"/>
        <v>1549.9</v>
      </c>
      <c r="O20" s="1">
        <f t="shared" si="12"/>
        <v>1608.3</v>
      </c>
      <c r="P20" s="1">
        <f t="shared" si="12"/>
        <v>1578.5</v>
      </c>
      <c r="Q20" s="1">
        <f t="shared" si="12"/>
        <v>1573.9</v>
      </c>
      <c r="R20" s="1">
        <f t="shared" si="12"/>
        <v>1600.3</v>
      </c>
      <c r="S20" s="1">
        <f t="shared" si="12"/>
        <v>1654.9</v>
      </c>
      <c r="T20" s="1">
        <f t="shared" si="12"/>
        <v>1621.8</v>
      </c>
      <c r="U20" s="1">
        <f t="shared" si="12"/>
        <v>1614.6</v>
      </c>
      <c r="V20" s="1">
        <f t="shared" si="12"/>
        <v>1633.7</v>
      </c>
      <c r="W20" s="1">
        <f t="shared" si="12"/>
        <v>1670.4</v>
      </c>
      <c r="X20" s="1">
        <f t="shared" si="12"/>
        <v>1630.5</v>
      </c>
      <c r="Y20" s="1">
        <f t="shared" si="12"/>
        <v>1635.1</v>
      </c>
      <c r="Z20" s="1">
        <f t="shared" si="12"/>
        <v>1655.3</v>
      </c>
      <c r="AA20" s="1">
        <f t="shared" si="12"/>
        <v>1690.1</v>
      </c>
      <c r="AB20" s="1">
        <f t="shared" si="12"/>
        <v>1677.9</v>
      </c>
      <c r="AC20" s="1">
        <f t="shared" si="12"/>
        <v>1681</v>
      </c>
      <c r="AD20" s="1">
        <f t="shared" si="12"/>
        <v>1707.6</v>
      </c>
      <c r="AE20" s="1">
        <f t="shared" si="12"/>
        <v>1757.9</v>
      </c>
      <c r="AF20" s="1">
        <f t="shared" si="12"/>
        <v>1746.9</v>
      </c>
      <c r="AG20" s="1">
        <f t="shared" si="12"/>
        <v>1760.1</v>
      </c>
      <c r="AH20" s="1">
        <f t="shared" si="12"/>
        <v>1789.7</v>
      </c>
      <c r="AI20" s="1">
        <f t="shared" si="12"/>
        <v>1838.2</v>
      </c>
      <c r="AJ20" s="1">
        <f t="shared" si="12"/>
        <v>1832.8</v>
      </c>
      <c r="AK20" s="1">
        <f t="shared" si="12"/>
        <v>1847.6</v>
      </c>
      <c r="AL20" s="1">
        <f t="shared" si="12"/>
        <v>1873.9</v>
      </c>
      <c r="AM20" s="1">
        <f t="shared" si="12"/>
        <v>1922.5</v>
      </c>
      <c r="AN20" s="1">
        <f t="shared" si="12"/>
        <v>1923.6</v>
      </c>
      <c r="AO20" s="1">
        <f t="shared" si="12"/>
        <v>1937.9</v>
      </c>
      <c r="AP20" s="1">
        <f t="shared" si="12"/>
        <v>1962.8</v>
      </c>
      <c r="AQ20" s="1">
        <f t="shared" si="12"/>
        <v>1996.1</v>
      </c>
      <c r="AR20" s="1">
        <f t="shared" si="12"/>
        <v>1975.2</v>
      </c>
      <c r="AS20" s="1">
        <f t="shared" si="12"/>
        <v>1964.4</v>
      </c>
      <c r="AT20" s="1">
        <f t="shared" si="12"/>
        <v>1965.2</v>
      </c>
      <c r="AU20" s="1">
        <f t="shared" si="12"/>
        <v>1961.5</v>
      </c>
      <c r="AV20" s="1">
        <f t="shared" si="12"/>
        <v>1899.5</v>
      </c>
      <c r="AW20" s="1">
        <f t="shared" si="12"/>
        <v>1808.5</v>
      </c>
      <c r="AX20" s="1">
        <f t="shared" si="12"/>
        <v>1784.8</v>
      </c>
      <c r="AY20" s="1">
        <f t="shared" si="12"/>
        <v>1764.1</v>
      </c>
      <c r="AZ20" s="1">
        <f t="shared" si="12"/>
        <v>1719.9</v>
      </c>
      <c r="BA20" s="1">
        <f t="shared" si="12"/>
        <v>1688.2</v>
      </c>
      <c r="BB20" s="1">
        <f t="shared" si="12"/>
        <v>1695.8</v>
      </c>
      <c r="BC20" s="1">
        <f t="shared" si="12"/>
        <v>1688.1</v>
      </c>
      <c r="BD20" s="1">
        <f t="shared" si="12"/>
        <v>1647.7</v>
      </c>
      <c r="BE20" s="1">
        <f t="shared" si="12"/>
        <v>1632</v>
      </c>
      <c r="BF20" s="1">
        <f t="shared" si="12"/>
        <v>1658.4</v>
      </c>
      <c r="BG20" s="1">
        <f t="shared" si="12"/>
        <v>1643.6</v>
      </c>
      <c r="BH20" s="1">
        <f t="shared" si="12"/>
        <v>1645.3</v>
      </c>
      <c r="BI20" s="1">
        <f t="shared" si="12"/>
        <v>1619</v>
      </c>
      <c r="BJ20" s="1">
        <f t="shared" si="12"/>
        <v>1632.2</v>
      </c>
      <c r="BK20" s="1">
        <f t="shared" si="12"/>
        <v>1640.1</v>
      </c>
      <c r="BL20" s="1">
        <f t="shared" si="12"/>
        <v>1638.9</v>
      </c>
      <c r="BM20" s="1">
        <f t="shared" si="12"/>
        <v>1631.4</v>
      </c>
      <c r="BN20" s="1">
        <f t="shared" si="12"/>
        <v>1662.1</v>
      </c>
      <c r="BO20" s="1">
        <f t="shared" si="12"/>
        <v>1696.4</v>
      </c>
      <c r="BP20" s="1">
        <f t="shared" si="12"/>
        <v>1701.6</v>
      </c>
      <c r="BQ20" s="1">
        <f t="shared" si="12"/>
        <v>1679.7</v>
      </c>
      <c r="BR20" s="1">
        <f t="shared" si="13"/>
        <v>1703.4</v>
      </c>
      <c r="BS20" s="1">
        <f t="shared" si="13"/>
        <v>1719.9</v>
      </c>
      <c r="BT20" s="1">
        <f t="shared" si="13"/>
        <v>1734.2</v>
      </c>
      <c r="BU20" s="1">
        <f t="shared" si="13"/>
        <v>1727.6</v>
      </c>
      <c r="BV20" s="1">
        <f t="shared" si="13"/>
        <v>1760.1</v>
      </c>
      <c r="BW20" s="1">
        <f t="shared" si="13"/>
        <v>1784.8</v>
      </c>
      <c r="BX20" s="1">
        <f t="shared" si="13"/>
        <v>1775.8</v>
      </c>
      <c r="BY20" s="1">
        <f t="shared" si="13"/>
        <v>1768.9</v>
      </c>
      <c r="BZ20" s="1">
        <f t="shared" si="13"/>
        <v>1806</v>
      </c>
      <c r="CA20" s="1">
        <f t="shared" si="13"/>
        <v>1833.7</v>
      </c>
      <c r="CB20" s="1">
        <f t="shared" si="13"/>
        <v>1845.9</v>
      </c>
      <c r="CC20" s="1">
        <f t="shared" si="13"/>
        <v>1847.3</v>
      </c>
      <c r="CD20" s="1">
        <f t="shared" si="14"/>
        <v>1865.6</v>
      </c>
      <c r="CE20" s="1" t="str">
        <f t="shared" si="14"/>
        <v/>
      </c>
      <c r="CF20" s="1" t="str">
        <f t="shared" si="14"/>
        <v/>
      </c>
      <c r="CG20" s="1" t="str">
        <f t="shared" si="14"/>
        <v/>
      </c>
      <c r="CH20" s="1" t="str">
        <f t="shared" si="14"/>
        <v/>
      </c>
      <c r="CI20" s="1" t="str">
        <f t="shared" si="14"/>
        <v/>
      </c>
      <c r="CJ20" s="1" t="str">
        <f t="shared" si="14"/>
        <v/>
      </c>
      <c r="CK20" s="1" t="str">
        <f t="shared" si="14"/>
        <v/>
      </c>
      <c r="CL20" s="1" t="str">
        <f t="shared" si="14"/>
        <v/>
      </c>
      <c r="CM20" s="1" t="str">
        <f t="shared" si="14"/>
        <v/>
      </c>
      <c r="CN20" s="1" t="str">
        <f t="shared" si="15"/>
        <v/>
      </c>
      <c r="CO20" s="1" t="str">
        <f t="shared" si="15"/>
        <v/>
      </c>
      <c r="CP20" s="1" t="str">
        <f t="shared" si="15"/>
        <v/>
      </c>
      <c r="CQ20" s="1" t="str">
        <f t="shared" si="15"/>
        <v/>
      </c>
      <c r="CR20" s="1" t="str">
        <f t="shared" si="15"/>
        <v/>
      </c>
      <c r="CS20" s="1" t="str">
        <f t="shared" si="15"/>
        <v/>
      </c>
      <c r="CT20" s="1" t="str">
        <f t="shared" si="15"/>
        <v/>
      </c>
      <c r="CU20" s="1" t="str">
        <f t="shared" si="15"/>
        <v/>
      </c>
      <c r="CV20" s="1" t="str">
        <f t="shared" si="15"/>
        <v/>
      </c>
      <c r="CW20" s="1" t="str">
        <f t="shared" si="15"/>
        <v/>
      </c>
      <c r="CX20" s="1" t="str">
        <f t="shared" si="16"/>
        <v/>
      </c>
      <c r="CY20" s="1" t="str">
        <f t="shared" si="16"/>
        <v/>
      </c>
      <c r="CZ20" s="1" t="str">
        <f t="shared" si="16"/>
        <v/>
      </c>
      <c r="DA20" s="1" t="str">
        <f t="shared" si="16"/>
        <v/>
      </c>
      <c r="DB20" s="1" t="str">
        <f t="shared" si="16"/>
        <v/>
      </c>
      <c r="DC20" s="1" t="str">
        <f t="shared" si="16"/>
        <v/>
      </c>
      <c r="DD20" s="1" t="str">
        <f t="shared" si="16"/>
        <v/>
      </c>
      <c r="DE20" s="1" t="str">
        <f t="shared" si="16"/>
        <v/>
      </c>
      <c r="DF20" s="1" t="str">
        <f t="shared" si="16"/>
        <v/>
      </c>
      <c r="DG20" s="1" t="str">
        <f t="shared" si="16"/>
        <v/>
      </c>
      <c r="DH20" s="1" t="str">
        <f t="shared" si="17"/>
        <v/>
      </c>
    </row>
    <row r="21" spans="1:112" ht="4.5" customHeight="1">
      <c r="A21" s="21"/>
      <c r="B21" s="21"/>
      <c r="C21" s="21"/>
      <c r="D21" s="21"/>
      <c r="E21" s="33"/>
      <c r="F21" s="34"/>
      <c r="G21" s="35"/>
      <c r="H21" s="34"/>
      <c r="I21" s="35"/>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94"/>
      <c r="BJ21" s="94"/>
      <c r="BK21" s="94"/>
      <c r="BL21" s="94"/>
      <c r="BM21" s="94"/>
      <c r="BN21" s="94"/>
      <c r="BO21" s="109"/>
      <c r="BP21" s="109"/>
      <c r="BQ21" s="109"/>
      <c r="BR21" s="109"/>
      <c r="BS21" s="109"/>
      <c r="BT21" s="109"/>
      <c r="BU21" s="109"/>
      <c r="BV21" s="109"/>
      <c r="BW21" s="109"/>
      <c r="BX21" s="109"/>
      <c r="BY21" s="109"/>
      <c r="BZ21" s="109"/>
      <c r="CA21" s="109"/>
      <c r="CB21" s="109"/>
      <c r="CC21" s="109"/>
    </row>
    <row r="22" spans="1:112" ht="10.5" customHeight="1">
      <c r="A22" s="37" t="s">
        <v>184</v>
      </c>
      <c r="B22" s="37"/>
      <c r="C22" s="37"/>
      <c r="D22" s="38"/>
      <c r="E22" s="39"/>
      <c r="F22" s="40"/>
      <c r="G22" s="41"/>
      <c r="H22" s="40"/>
      <c r="I22" s="41"/>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row>
    <row r="23" spans="1:112" ht="10.5" customHeight="1">
      <c r="A23" s="80" t="s">
        <v>185</v>
      </c>
      <c r="B23" s="109"/>
      <c r="C23" s="109"/>
      <c r="D23" s="109"/>
      <c r="E23" s="116"/>
      <c r="F23" s="117"/>
      <c r="G23" s="117"/>
      <c r="H23" s="117"/>
      <c r="I23" s="118"/>
      <c r="J23" s="118"/>
      <c r="K23" s="11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10"/>
      <c r="BJ23" s="110"/>
      <c r="BK23" s="110"/>
      <c r="BL23" s="110"/>
      <c r="BM23" s="110"/>
      <c r="BN23" s="110"/>
      <c r="BO23" s="109"/>
      <c r="BP23" s="109"/>
      <c r="BQ23" s="109"/>
      <c r="BR23" s="109"/>
      <c r="BS23" s="109"/>
      <c r="BT23" s="109"/>
      <c r="BU23" s="109"/>
      <c r="BV23" s="109"/>
      <c r="BW23" s="109"/>
      <c r="BX23" s="109"/>
      <c r="BY23" s="109"/>
      <c r="BZ23" s="109"/>
      <c r="CA23" s="109"/>
      <c r="CB23" s="109"/>
      <c r="CC23" s="109"/>
    </row>
    <row r="24" spans="1:112" ht="12.75">
      <c r="C24" s="137"/>
      <c r="D24" s="138"/>
      <c r="E24" s="138"/>
      <c r="F24" s="138"/>
      <c r="G24" s="138"/>
      <c r="H24" s="138"/>
      <c r="I24" s="138"/>
      <c r="J24" s="138"/>
      <c r="K24" s="138"/>
    </row>
    <row r="25" spans="1:112">
      <c r="I25" s="61"/>
      <c r="J25" s="61"/>
    </row>
    <row r="100" spans="1:110" ht="12.75" hidden="1">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hidden="1">
      <c r="A101" s="99" t="s">
        <v>266</v>
      </c>
      <c r="B101" s="99" t="s">
        <v>267</v>
      </c>
      <c r="C101" s="99" t="s">
        <v>268</v>
      </c>
      <c r="D101" s="99" t="s">
        <v>269</v>
      </c>
      <c r="E101" s="99" t="s">
        <v>270</v>
      </c>
      <c r="F101" s="99" t="s">
        <v>271</v>
      </c>
      <c r="G101" s="99" t="s">
        <v>272</v>
      </c>
      <c r="H101" s="99" t="s">
        <v>273</v>
      </c>
      <c r="I101" s="99" t="s">
        <v>274</v>
      </c>
      <c r="J101" s="99" t="s">
        <v>275</v>
      </c>
      <c r="K101" s="99" t="s">
        <v>276</v>
      </c>
      <c r="L101" s="99" t="s">
        <v>277</v>
      </c>
      <c r="M101" s="99" t="s">
        <v>278</v>
      </c>
      <c r="N101" s="99" t="s">
        <v>279</v>
      </c>
      <c r="O101" s="99" t="s">
        <v>280</v>
      </c>
      <c r="P101" s="99" t="s">
        <v>281</v>
      </c>
      <c r="Q101" s="99" t="s">
        <v>282</v>
      </c>
      <c r="R101" s="99" t="s">
        <v>283</v>
      </c>
      <c r="S101" s="99" t="s">
        <v>284</v>
      </c>
      <c r="T101" s="99" t="s">
        <v>285</v>
      </c>
      <c r="U101" s="99" t="s">
        <v>286</v>
      </c>
      <c r="V101" s="99" t="s">
        <v>287</v>
      </c>
      <c r="W101" s="99" t="s">
        <v>288</v>
      </c>
      <c r="X101" s="99" t="s">
        <v>289</v>
      </c>
      <c r="Y101" s="99" t="s">
        <v>290</v>
      </c>
      <c r="Z101" s="99" t="s">
        <v>291</v>
      </c>
      <c r="AA101" s="99" t="s">
        <v>292</v>
      </c>
      <c r="AB101" s="99" t="s">
        <v>293</v>
      </c>
      <c r="AC101" s="99" t="s">
        <v>294</v>
      </c>
      <c r="AD101" s="99" t="s">
        <v>295</v>
      </c>
      <c r="AE101" s="99" t="s">
        <v>296</v>
      </c>
      <c r="AF101" s="99" t="s">
        <v>297</v>
      </c>
      <c r="AG101" s="99" t="s">
        <v>298</v>
      </c>
      <c r="AH101" s="99" t="s">
        <v>299</v>
      </c>
      <c r="AI101" s="99" t="s">
        <v>300</v>
      </c>
      <c r="AJ101" s="99" t="s">
        <v>301</v>
      </c>
      <c r="AK101" s="99" t="s">
        <v>302</v>
      </c>
      <c r="AL101" s="99" t="s">
        <v>303</v>
      </c>
      <c r="AM101" s="99" t="s">
        <v>304</v>
      </c>
      <c r="AN101" s="99" t="s">
        <v>305</v>
      </c>
      <c r="AO101" s="99" t="s">
        <v>306</v>
      </c>
      <c r="AP101" s="99" t="s">
        <v>307</v>
      </c>
      <c r="AQ101" s="99" t="s">
        <v>308</v>
      </c>
      <c r="AR101" s="99" t="s">
        <v>309</v>
      </c>
      <c r="AS101" s="99" t="s">
        <v>310</v>
      </c>
      <c r="AT101" s="99" t="s">
        <v>311</v>
      </c>
      <c r="AU101" s="99" t="s">
        <v>312</v>
      </c>
      <c r="AV101" s="99" t="s">
        <v>313</v>
      </c>
      <c r="AW101" s="99" t="s">
        <v>314</v>
      </c>
      <c r="AX101" s="99" t="s">
        <v>315</v>
      </c>
      <c r="AY101" s="99" t="s">
        <v>316</v>
      </c>
      <c r="AZ101" s="99" t="s">
        <v>317</v>
      </c>
      <c r="BA101" s="99" t="s">
        <v>318</v>
      </c>
      <c r="BB101" s="99" t="s">
        <v>319</v>
      </c>
      <c r="BC101" s="99" t="s">
        <v>320</v>
      </c>
      <c r="BD101" s="99" t="s">
        <v>321</v>
      </c>
      <c r="BE101" s="99" t="s">
        <v>322</v>
      </c>
      <c r="BF101" s="99" t="s">
        <v>323</v>
      </c>
      <c r="BG101" s="99" t="s">
        <v>324</v>
      </c>
      <c r="BH101" s="99" t="s">
        <v>325</v>
      </c>
      <c r="BI101" s="99" t="s">
        <v>326</v>
      </c>
      <c r="BJ101" s="99" t="s">
        <v>327</v>
      </c>
      <c r="BK101" s="99" t="s">
        <v>328</v>
      </c>
      <c r="BL101" s="99" t="s">
        <v>329</v>
      </c>
      <c r="BM101" s="99" t="s">
        <v>330</v>
      </c>
      <c r="BN101" s="99" t="s">
        <v>331</v>
      </c>
      <c r="BO101" s="99" t="s">
        <v>332</v>
      </c>
      <c r="BP101" s="99" t="s">
        <v>333</v>
      </c>
      <c r="BQ101" s="99" t="s">
        <v>334</v>
      </c>
      <c r="BR101" s="99" t="s">
        <v>335</v>
      </c>
      <c r="BS101" s="99" t="s">
        <v>336</v>
      </c>
      <c r="BT101" s="99" t="s">
        <v>337</v>
      </c>
      <c r="BU101" s="99" t="s">
        <v>338</v>
      </c>
      <c r="BV101" s="99" t="s">
        <v>339</v>
      </c>
      <c r="BW101" s="99" t="s">
        <v>340</v>
      </c>
      <c r="BX101" s="99" t="s">
        <v>341</v>
      </c>
      <c r="BY101" s="99" t="s">
        <v>342</v>
      </c>
      <c r="BZ101" s="99" t="s">
        <v>343</v>
      </c>
      <c r="CA101" s="99" t="s">
        <v>344</v>
      </c>
      <c r="CB101" s="99" t="s">
        <v>345</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hidden="1">
      <c r="A102" s="99" t="s">
        <v>346</v>
      </c>
      <c r="B102" s="99" t="s">
        <v>267</v>
      </c>
      <c r="C102" s="99" t="s">
        <v>347</v>
      </c>
      <c r="D102" s="99" t="s">
        <v>348</v>
      </c>
      <c r="E102" s="99" t="s">
        <v>349</v>
      </c>
      <c r="F102" s="99" t="s">
        <v>350</v>
      </c>
      <c r="G102" s="99" t="s">
        <v>351</v>
      </c>
      <c r="H102" s="99" t="s">
        <v>352</v>
      </c>
      <c r="I102" s="99" t="s">
        <v>353</v>
      </c>
      <c r="J102" s="99" t="s">
        <v>354</v>
      </c>
      <c r="K102" s="99" t="s">
        <v>355</v>
      </c>
      <c r="L102" s="99" t="s">
        <v>356</v>
      </c>
      <c r="M102" s="99" t="s">
        <v>357</v>
      </c>
      <c r="N102" s="99" t="s">
        <v>358</v>
      </c>
      <c r="O102" s="99" t="s">
        <v>359</v>
      </c>
      <c r="P102" s="99" t="s">
        <v>360</v>
      </c>
      <c r="Q102" s="99" t="s">
        <v>361</v>
      </c>
      <c r="R102" s="99" t="s">
        <v>362</v>
      </c>
      <c r="S102" s="99" t="s">
        <v>363</v>
      </c>
      <c r="T102" s="99" t="s">
        <v>364</v>
      </c>
      <c r="U102" s="99" t="s">
        <v>365</v>
      </c>
      <c r="V102" s="99" t="s">
        <v>366</v>
      </c>
      <c r="W102" s="99" t="s">
        <v>367</v>
      </c>
      <c r="X102" s="99" t="s">
        <v>368</v>
      </c>
      <c r="Y102" s="99" t="s">
        <v>369</v>
      </c>
      <c r="Z102" s="99" t="s">
        <v>370</v>
      </c>
      <c r="AA102" s="99" t="s">
        <v>371</v>
      </c>
      <c r="AB102" s="99" t="s">
        <v>372</v>
      </c>
      <c r="AC102" s="99" t="s">
        <v>373</v>
      </c>
      <c r="AD102" s="99" t="s">
        <v>374</v>
      </c>
      <c r="AE102" s="99" t="s">
        <v>375</v>
      </c>
      <c r="AF102" s="99" t="s">
        <v>376</v>
      </c>
      <c r="AG102" s="99" t="s">
        <v>377</v>
      </c>
      <c r="AH102" s="99" t="s">
        <v>378</v>
      </c>
      <c r="AI102" s="99" t="s">
        <v>379</v>
      </c>
      <c r="AJ102" s="99" t="s">
        <v>380</v>
      </c>
      <c r="AK102" s="99" t="s">
        <v>381</v>
      </c>
      <c r="AL102" s="99" t="s">
        <v>382</v>
      </c>
      <c r="AM102" s="99" t="s">
        <v>383</v>
      </c>
      <c r="AN102" s="99" t="s">
        <v>384</v>
      </c>
      <c r="AO102" s="99" t="s">
        <v>385</v>
      </c>
      <c r="AP102" s="99" t="s">
        <v>386</v>
      </c>
      <c r="AQ102" s="99" t="s">
        <v>387</v>
      </c>
      <c r="AR102" s="99" t="s">
        <v>388</v>
      </c>
      <c r="AS102" s="99" t="s">
        <v>389</v>
      </c>
      <c r="AT102" s="99" t="s">
        <v>390</v>
      </c>
      <c r="AU102" s="99" t="s">
        <v>391</v>
      </c>
      <c r="AV102" s="99" t="s">
        <v>392</v>
      </c>
      <c r="AW102" s="99" t="s">
        <v>393</v>
      </c>
      <c r="AX102" s="99" t="s">
        <v>394</v>
      </c>
      <c r="AY102" s="99" t="s">
        <v>395</v>
      </c>
      <c r="AZ102" s="99" t="s">
        <v>396</v>
      </c>
      <c r="BA102" s="99" t="s">
        <v>397</v>
      </c>
      <c r="BB102" s="99" t="s">
        <v>398</v>
      </c>
      <c r="BC102" s="99" t="s">
        <v>399</v>
      </c>
      <c r="BD102" s="99" t="s">
        <v>400</v>
      </c>
      <c r="BE102" s="99" t="s">
        <v>378</v>
      </c>
      <c r="BF102" s="99" t="s">
        <v>401</v>
      </c>
      <c r="BG102" s="99" t="s">
        <v>402</v>
      </c>
      <c r="BH102" s="99" t="s">
        <v>403</v>
      </c>
      <c r="BI102" s="99" t="s">
        <v>404</v>
      </c>
      <c r="BJ102" s="99" t="s">
        <v>405</v>
      </c>
      <c r="BK102" s="99" t="s">
        <v>406</v>
      </c>
      <c r="BL102" s="99" t="s">
        <v>407</v>
      </c>
      <c r="BM102" s="99" t="s">
        <v>408</v>
      </c>
      <c r="BN102" s="99" t="s">
        <v>409</v>
      </c>
      <c r="BO102" s="99" t="s">
        <v>410</v>
      </c>
      <c r="BP102" s="99" t="s">
        <v>411</v>
      </c>
      <c r="BQ102" s="99" t="s">
        <v>412</v>
      </c>
      <c r="BR102" s="99" t="s">
        <v>413</v>
      </c>
      <c r="BS102" s="99" t="s">
        <v>414</v>
      </c>
      <c r="BT102" s="99" t="s">
        <v>415</v>
      </c>
      <c r="BU102" s="99" t="s">
        <v>416</v>
      </c>
      <c r="BV102" s="99" t="s">
        <v>417</v>
      </c>
      <c r="BW102" s="99" t="s">
        <v>418</v>
      </c>
      <c r="BX102" s="99" t="s">
        <v>419</v>
      </c>
      <c r="BY102" s="99" t="s">
        <v>420</v>
      </c>
      <c r="BZ102" s="99" t="s">
        <v>421</v>
      </c>
      <c r="CA102" s="99" t="s">
        <v>422</v>
      </c>
      <c r="CB102" s="99" t="s">
        <v>423</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hidden="1">
      <c r="A103" s="99" t="s">
        <v>424</v>
      </c>
      <c r="B103" s="99" t="s">
        <v>267</v>
      </c>
      <c r="C103" s="99" t="s">
        <v>425</v>
      </c>
      <c r="D103" s="99" t="s">
        <v>426</v>
      </c>
      <c r="E103" s="99" t="s">
        <v>427</v>
      </c>
      <c r="F103" s="99" t="s">
        <v>428</v>
      </c>
      <c r="G103" s="99" t="s">
        <v>429</v>
      </c>
      <c r="H103" s="99" t="s">
        <v>430</v>
      </c>
      <c r="I103" s="99" t="s">
        <v>431</v>
      </c>
      <c r="J103" s="99" t="s">
        <v>432</v>
      </c>
      <c r="K103" s="99" t="s">
        <v>433</v>
      </c>
      <c r="L103" s="99" t="s">
        <v>434</v>
      </c>
      <c r="M103" s="99" t="s">
        <v>435</v>
      </c>
      <c r="N103" s="99" t="s">
        <v>436</v>
      </c>
      <c r="O103" s="99" t="s">
        <v>437</v>
      </c>
      <c r="P103" s="99" t="s">
        <v>438</v>
      </c>
      <c r="Q103" s="99" t="s">
        <v>439</v>
      </c>
      <c r="R103" s="99" t="s">
        <v>440</v>
      </c>
      <c r="S103" s="99" t="s">
        <v>441</v>
      </c>
      <c r="T103" s="99" t="s">
        <v>442</v>
      </c>
      <c r="U103" s="99" t="s">
        <v>443</v>
      </c>
      <c r="V103" s="99" t="s">
        <v>444</v>
      </c>
      <c r="W103" s="99" t="s">
        <v>445</v>
      </c>
      <c r="X103" s="99" t="s">
        <v>446</v>
      </c>
      <c r="Y103" s="99" t="s">
        <v>447</v>
      </c>
      <c r="Z103" s="99" t="s">
        <v>448</v>
      </c>
      <c r="AA103" s="99" t="s">
        <v>449</v>
      </c>
      <c r="AB103" s="99" t="s">
        <v>450</v>
      </c>
      <c r="AC103" s="99" t="s">
        <v>451</v>
      </c>
      <c r="AD103" s="99" t="s">
        <v>452</v>
      </c>
      <c r="AE103" s="99" t="s">
        <v>453</v>
      </c>
      <c r="AF103" s="99" t="s">
        <v>454</v>
      </c>
      <c r="AG103" s="99" t="s">
        <v>455</v>
      </c>
      <c r="AH103" s="99" t="s">
        <v>456</v>
      </c>
      <c r="AI103" s="99" t="s">
        <v>457</v>
      </c>
      <c r="AJ103" s="99" t="s">
        <v>458</v>
      </c>
      <c r="AK103" s="99" t="s">
        <v>459</v>
      </c>
      <c r="AL103" s="99" t="s">
        <v>460</v>
      </c>
      <c r="AM103" s="99" t="s">
        <v>461</v>
      </c>
      <c r="AN103" s="99" t="s">
        <v>462</v>
      </c>
      <c r="AO103" s="99" t="s">
        <v>463</v>
      </c>
      <c r="AP103" s="99" t="s">
        <v>464</v>
      </c>
      <c r="AQ103" s="99" t="s">
        <v>465</v>
      </c>
      <c r="AR103" s="99" t="s">
        <v>466</v>
      </c>
      <c r="AS103" s="99" t="s">
        <v>467</v>
      </c>
      <c r="AT103" s="99" t="s">
        <v>468</v>
      </c>
      <c r="AU103" s="99" t="s">
        <v>469</v>
      </c>
      <c r="AV103" s="99" t="s">
        <v>470</v>
      </c>
      <c r="AW103" s="99" t="s">
        <v>471</v>
      </c>
      <c r="AX103" s="99" t="s">
        <v>472</v>
      </c>
      <c r="AY103" s="99" t="s">
        <v>473</v>
      </c>
      <c r="AZ103" s="99" t="s">
        <v>474</v>
      </c>
      <c r="BA103" s="99" t="s">
        <v>475</v>
      </c>
      <c r="BB103" s="99" t="s">
        <v>476</v>
      </c>
      <c r="BC103" s="99" t="s">
        <v>477</v>
      </c>
      <c r="BD103" s="99" t="s">
        <v>478</v>
      </c>
      <c r="BE103" s="99" t="s">
        <v>479</v>
      </c>
      <c r="BF103" s="99" t="s">
        <v>480</v>
      </c>
      <c r="BG103" s="99" t="s">
        <v>481</v>
      </c>
      <c r="BH103" s="99" t="s">
        <v>482</v>
      </c>
      <c r="BI103" s="99" t="s">
        <v>483</v>
      </c>
      <c r="BJ103" s="99" t="s">
        <v>483</v>
      </c>
      <c r="BK103" s="99" t="s">
        <v>484</v>
      </c>
      <c r="BL103" s="99" t="s">
        <v>485</v>
      </c>
      <c r="BM103" s="99" t="s">
        <v>486</v>
      </c>
      <c r="BN103" s="99" t="s">
        <v>487</v>
      </c>
      <c r="BO103" s="99" t="s">
        <v>488</v>
      </c>
      <c r="BP103" s="99" t="s">
        <v>489</v>
      </c>
      <c r="BQ103" s="99" t="s">
        <v>490</v>
      </c>
      <c r="BR103" s="99" t="s">
        <v>491</v>
      </c>
      <c r="BS103" s="99" t="s">
        <v>492</v>
      </c>
      <c r="BT103" s="99" t="s">
        <v>493</v>
      </c>
      <c r="BU103" s="99" t="s">
        <v>494</v>
      </c>
      <c r="BV103" s="99" t="s">
        <v>495</v>
      </c>
      <c r="BW103" s="99" t="s">
        <v>496</v>
      </c>
      <c r="BX103" s="99" t="s">
        <v>497</v>
      </c>
      <c r="BY103" s="99" t="s">
        <v>498</v>
      </c>
      <c r="BZ103" s="99" t="s">
        <v>499</v>
      </c>
      <c r="CA103" s="99" t="s">
        <v>500</v>
      </c>
      <c r="CB103" s="99" t="s">
        <v>501</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hidden="1">
      <c r="A104" s="99" t="s">
        <v>266</v>
      </c>
      <c r="B104" s="99" t="s">
        <v>502</v>
      </c>
      <c r="C104" s="99" t="s">
        <v>503</v>
      </c>
      <c r="D104" s="99" t="s">
        <v>503</v>
      </c>
      <c r="E104" s="99" t="s">
        <v>503</v>
      </c>
      <c r="F104" s="99" t="s">
        <v>504</v>
      </c>
      <c r="G104" s="99" t="s">
        <v>505</v>
      </c>
      <c r="H104" s="99" t="s">
        <v>506</v>
      </c>
      <c r="I104" s="99" t="s">
        <v>507</v>
      </c>
      <c r="J104" s="99" t="s">
        <v>508</v>
      </c>
      <c r="K104" s="99" t="s">
        <v>509</v>
      </c>
      <c r="L104" s="99" t="s">
        <v>510</v>
      </c>
      <c r="M104" s="99" t="s">
        <v>511</v>
      </c>
      <c r="N104" s="99" t="s">
        <v>511</v>
      </c>
      <c r="O104" s="99" t="s">
        <v>506</v>
      </c>
      <c r="P104" s="99" t="s">
        <v>512</v>
      </c>
      <c r="Q104" s="99" t="s">
        <v>513</v>
      </c>
      <c r="R104" s="99" t="s">
        <v>514</v>
      </c>
      <c r="S104" s="99" t="s">
        <v>513</v>
      </c>
      <c r="T104" s="99" t="s">
        <v>515</v>
      </c>
      <c r="U104" s="99" t="s">
        <v>516</v>
      </c>
      <c r="V104" s="99" t="s">
        <v>508</v>
      </c>
      <c r="W104" s="99" t="s">
        <v>517</v>
      </c>
      <c r="X104" s="99" t="s">
        <v>518</v>
      </c>
      <c r="Y104" s="99" t="s">
        <v>519</v>
      </c>
      <c r="Z104" s="99" t="s">
        <v>520</v>
      </c>
      <c r="AA104" s="99" t="s">
        <v>521</v>
      </c>
      <c r="AB104" s="99" t="s">
        <v>522</v>
      </c>
      <c r="AC104" s="99" t="s">
        <v>523</v>
      </c>
      <c r="AD104" s="99" t="s">
        <v>524</v>
      </c>
      <c r="AE104" s="99" t="s">
        <v>525</v>
      </c>
      <c r="AF104" s="99" t="s">
        <v>526</v>
      </c>
      <c r="AG104" s="99" t="s">
        <v>527</v>
      </c>
      <c r="AH104" s="99" t="s">
        <v>527</v>
      </c>
      <c r="AI104" s="99" t="s">
        <v>528</v>
      </c>
      <c r="AJ104" s="99" t="s">
        <v>529</v>
      </c>
      <c r="AK104" s="99" t="s">
        <v>530</v>
      </c>
      <c r="AL104" s="99" t="s">
        <v>531</v>
      </c>
      <c r="AM104" s="99" t="s">
        <v>532</v>
      </c>
      <c r="AN104" s="99" t="s">
        <v>533</v>
      </c>
      <c r="AO104" s="99" t="s">
        <v>534</v>
      </c>
      <c r="AP104" s="99" t="s">
        <v>535</v>
      </c>
      <c r="AQ104" s="99" t="s">
        <v>536</v>
      </c>
      <c r="AR104" s="99" t="s">
        <v>537</v>
      </c>
      <c r="AS104" s="99" t="s">
        <v>534</v>
      </c>
      <c r="AT104" s="99" t="s">
        <v>538</v>
      </c>
      <c r="AU104" s="99" t="s">
        <v>539</v>
      </c>
      <c r="AV104" s="99" t="s">
        <v>540</v>
      </c>
      <c r="AW104" s="99" t="s">
        <v>541</v>
      </c>
      <c r="AX104" s="99" t="s">
        <v>542</v>
      </c>
      <c r="AY104" s="99" t="s">
        <v>510</v>
      </c>
      <c r="AZ104" s="99" t="s">
        <v>510</v>
      </c>
      <c r="BA104" s="99" t="s">
        <v>512</v>
      </c>
      <c r="BB104" s="99" t="s">
        <v>543</v>
      </c>
      <c r="BC104" s="99" t="s">
        <v>544</v>
      </c>
      <c r="BD104" s="99" t="s">
        <v>515</v>
      </c>
      <c r="BE104" s="99" t="s">
        <v>515</v>
      </c>
      <c r="BF104" s="99" t="s">
        <v>516</v>
      </c>
      <c r="BG104" s="99" t="s">
        <v>545</v>
      </c>
      <c r="BH104" s="99" t="s">
        <v>513</v>
      </c>
      <c r="BI104" s="99" t="s">
        <v>512</v>
      </c>
      <c r="BJ104" s="99" t="s">
        <v>512</v>
      </c>
      <c r="BK104" s="99" t="s">
        <v>522</v>
      </c>
      <c r="BL104" s="99" t="s">
        <v>546</v>
      </c>
      <c r="BM104" s="99" t="s">
        <v>547</v>
      </c>
      <c r="BN104" s="99" t="s">
        <v>540</v>
      </c>
      <c r="BO104" s="99" t="s">
        <v>531</v>
      </c>
      <c r="BP104" s="99" t="s">
        <v>530</v>
      </c>
      <c r="BQ104" s="99" t="s">
        <v>527</v>
      </c>
      <c r="BR104" s="99" t="s">
        <v>523</v>
      </c>
      <c r="BS104" s="99" t="s">
        <v>522</v>
      </c>
      <c r="BT104" s="99" t="s">
        <v>540</v>
      </c>
      <c r="BU104" s="99" t="s">
        <v>548</v>
      </c>
      <c r="BV104" s="99" t="s">
        <v>549</v>
      </c>
      <c r="BW104" s="99" t="s">
        <v>526</v>
      </c>
      <c r="BX104" s="99" t="s">
        <v>529</v>
      </c>
      <c r="BY104" s="99" t="s">
        <v>550</v>
      </c>
      <c r="BZ104" s="99" t="s">
        <v>551</v>
      </c>
      <c r="CA104" s="99" t="s">
        <v>527</v>
      </c>
      <c r="CB104" s="99" t="s">
        <v>552</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hidden="1">
      <c r="A105" s="99" t="s">
        <v>346</v>
      </c>
      <c r="B105" s="99" t="s">
        <v>502</v>
      </c>
      <c r="C105" s="99" t="s">
        <v>503</v>
      </c>
      <c r="D105" s="99" t="s">
        <v>503</v>
      </c>
      <c r="E105" s="99" t="s">
        <v>503</v>
      </c>
      <c r="F105" s="99" t="s">
        <v>553</v>
      </c>
      <c r="G105" s="99" t="s">
        <v>554</v>
      </c>
      <c r="H105" s="99" t="s">
        <v>555</v>
      </c>
      <c r="I105" s="99" t="s">
        <v>554</v>
      </c>
      <c r="J105" s="99" t="s">
        <v>556</v>
      </c>
      <c r="K105" s="99" t="s">
        <v>557</v>
      </c>
      <c r="L105" s="99" t="s">
        <v>555</v>
      </c>
      <c r="M105" s="99" t="s">
        <v>558</v>
      </c>
      <c r="N105" s="99" t="s">
        <v>555</v>
      </c>
      <c r="O105" s="99" t="s">
        <v>559</v>
      </c>
      <c r="P105" s="99" t="s">
        <v>558</v>
      </c>
      <c r="Q105" s="99" t="s">
        <v>558</v>
      </c>
      <c r="R105" s="99" t="s">
        <v>560</v>
      </c>
      <c r="S105" s="99" t="s">
        <v>561</v>
      </c>
      <c r="T105" s="99" t="s">
        <v>562</v>
      </c>
      <c r="U105" s="99" t="s">
        <v>562</v>
      </c>
      <c r="V105" s="99" t="s">
        <v>555</v>
      </c>
      <c r="W105" s="99" t="s">
        <v>555</v>
      </c>
      <c r="X105" s="99" t="s">
        <v>560</v>
      </c>
      <c r="Y105" s="99" t="s">
        <v>563</v>
      </c>
      <c r="Z105" s="99" t="s">
        <v>563</v>
      </c>
      <c r="AA105" s="99" t="s">
        <v>563</v>
      </c>
      <c r="AB105" s="99" t="s">
        <v>564</v>
      </c>
      <c r="AC105" s="99" t="s">
        <v>565</v>
      </c>
      <c r="AD105" s="99" t="s">
        <v>563</v>
      </c>
      <c r="AE105" s="99" t="s">
        <v>562</v>
      </c>
      <c r="AF105" s="99" t="s">
        <v>566</v>
      </c>
      <c r="AG105" s="99" t="s">
        <v>567</v>
      </c>
      <c r="AH105" s="99" t="s">
        <v>567</v>
      </c>
      <c r="AI105" s="99" t="s">
        <v>566</v>
      </c>
      <c r="AJ105" s="99" t="s">
        <v>568</v>
      </c>
      <c r="AK105" s="99" t="s">
        <v>569</v>
      </c>
      <c r="AL105" s="99" t="s">
        <v>569</v>
      </c>
      <c r="AM105" s="99" t="s">
        <v>568</v>
      </c>
      <c r="AN105" s="99" t="s">
        <v>570</v>
      </c>
      <c r="AO105" s="99" t="s">
        <v>571</v>
      </c>
      <c r="AP105" s="99" t="s">
        <v>572</v>
      </c>
      <c r="AQ105" s="99" t="s">
        <v>573</v>
      </c>
      <c r="AR105" s="99" t="s">
        <v>574</v>
      </c>
      <c r="AS105" s="99" t="s">
        <v>575</v>
      </c>
      <c r="AT105" s="99" t="s">
        <v>573</v>
      </c>
      <c r="AU105" s="99" t="s">
        <v>569</v>
      </c>
      <c r="AV105" s="99" t="s">
        <v>576</v>
      </c>
      <c r="AW105" s="99" t="s">
        <v>577</v>
      </c>
      <c r="AX105" s="99" t="s">
        <v>577</v>
      </c>
      <c r="AY105" s="99" t="s">
        <v>578</v>
      </c>
      <c r="AZ105" s="99" t="s">
        <v>579</v>
      </c>
      <c r="BA105" s="99" t="s">
        <v>574</v>
      </c>
      <c r="BB105" s="99" t="s">
        <v>580</v>
      </c>
      <c r="BC105" s="99" t="s">
        <v>566</v>
      </c>
      <c r="BD105" s="99" t="s">
        <v>571</v>
      </c>
      <c r="BE105" s="99" t="s">
        <v>569</v>
      </c>
      <c r="BF105" s="99" t="s">
        <v>567</v>
      </c>
      <c r="BG105" s="99" t="s">
        <v>576</v>
      </c>
      <c r="BH105" s="99" t="s">
        <v>576</v>
      </c>
      <c r="BI105" s="99" t="s">
        <v>575</v>
      </c>
      <c r="BJ105" s="99" t="s">
        <v>566</v>
      </c>
      <c r="BK105" s="99" t="s">
        <v>570</v>
      </c>
      <c r="BL105" s="99" t="s">
        <v>575</v>
      </c>
      <c r="BM105" s="99" t="s">
        <v>581</v>
      </c>
      <c r="BN105" s="99" t="s">
        <v>504</v>
      </c>
      <c r="BO105" s="99" t="s">
        <v>504</v>
      </c>
      <c r="BP105" s="99" t="s">
        <v>507</v>
      </c>
      <c r="BQ105" s="99" t="s">
        <v>582</v>
      </c>
      <c r="BR105" s="99" t="s">
        <v>583</v>
      </c>
      <c r="BS105" s="99" t="s">
        <v>582</v>
      </c>
      <c r="BT105" s="99" t="s">
        <v>584</v>
      </c>
      <c r="BU105" s="99" t="s">
        <v>585</v>
      </c>
      <c r="BV105" s="99" t="s">
        <v>570</v>
      </c>
      <c r="BW105" s="99" t="s">
        <v>579</v>
      </c>
      <c r="BX105" s="99" t="s">
        <v>575</v>
      </c>
      <c r="BY105" s="99" t="s">
        <v>578</v>
      </c>
      <c r="BZ105" s="99" t="s">
        <v>580</v>
      </c>
      <c r="CA105" s="99" t="s">
        <v>586</v>
      </c>
      <c r="CB105" s="99" t="s">
        <v>582</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hidden="1">
      <c r="A106" s="99" t="s">
        <v>424</v>
      </c>
      <c r="B106" s="99" t="s">
        <v>502</v>
      </c>
      <c r="C106" s="99" t="s">
        <v>503</v>
      </c>
      <c r="D106" s="99" t="s">
        <v>503</v>
      </c>
      <c r="E106" s="99" t="s">
        <v>503</v>
      </c>
      <c r="F106" s="99" t="s">
        <v>587</v>
      </c>
      <c r="G106" s="99" t="s">
        <v>516</v>
      </c>
      <c r="H106" s="99" t="s">
        <v>549</v>
      </c>
      <c r="I106" s="99" t="s">
        <v>514</v>
      </c>
      <c r="J106" s="99" t="s">
        <v>524</v>
      </c>
      <c r="K106" s="99" t="s">
        <v>524</v>
      </c>
      <c r="L106" s="99" t="s">
        <v>541</v>
      </c>
      <c r="M106" s="99" t="s">
        <v>552</v>
      </c>
      <c r="N106" s="99" t="s">
        <v>552</v>
      </c>
      <c r="O106" s="99" t="s">
        <v>588</v>
      </c>
      <c r="P106" s="99" t="s">
        <v>551</v>
      </c>
      <c r="Q106" s="99" t="s">
        <v>589</v>
      </c>
      <c r="R106" s="99" t="s">
        <v>531</v>
      </c>
      <c r="S106" s="99" t="s">
        <v>530</v>
      </c>
      <c r="T106" s="99" t="s">
        <v>532</v>
      </c>
      <c r="U106" s="99" t="s">
        <v>590</v>
      </c>
      <c r="V106" s="99" t="s">
        <v>523</v>
      </c>
      <c r="W106" s="99" t="s">
        <v>591</v>
      </c>
      <c r="X106" s="99" t="s">
        <v>589</v>
      </c>
      <c r="Y106" s="99" t="s">
        <v>592</v>
      </c>
      <c r="Z106" s="99" t="s">
        <v>526</v>
      </c>
      <c r="AA106" s="99" t="s">
        <v>540</v>
      </c>
      <c r="AB106" s="99" t="s">
        <v>529</v>
      </c>
      <c r="AC106" s="99" t="s">
        <v>593</v>
      </c>
      <c r="AD106" s="99" t="s">
        <v>594</v>
      </c>
      <c r="AE106" s="99" t="s">
        <v>529</v>
      </c>
      <c r="AF106" s="99" t="s">
        <v>595</v>
      </c>
      <c r="AG106" s="99" t="s">
        <v>535</v>
      </c>
      <c r="AH106" s="99" t="s">
        <v>596</v>
      </c>
      <c r="AI106" s="99" t="s">
        <v>597</v>
      </c>
      <c r="AJ106" s="99" t="s">
        <v>598</v>
      </c>
      <c r="AK106" s="99" t="s">
        <v>599</v>
      </c>
      <c r="AL106" s="99" t="s">
        <v>600</v>
      </c>
      <c r="AM106" s="99" t="s">
        <v>601</v>
      </c>
      <c r="AN106" s="99" t="s">
        <v>602</v>
      </c>
      <c r="AO106" s="99" t="s">
        <v>602</v>
      </c>
      <c r="AP106" s="99" t="s">
        <v>603</v>
      </c>
      <c r="AQ106" s="99" t="s">
        <v>602</v>
      </c>
      <c r="AR106" s="99" t="s">
        <v>603</v>
      </c>
      <c r="AS106" s="99" t="s">
        <v>604</v>
      </c>
      <c r="AT106" s="99" t="s">
        <v>605</v>
      </c>
      <c r="AU106" s="99" t="s">
        <v>606</v>
      </c>
      <c r="AV106" s="99" t="s">
        <v>607</v>
      </c>
      <c r="AW106" s="99" t="s">
        <v>595</v>
      </c>
      <c r="AX106" s="99" t="s">
        <v>536</v>
      </c>
      <c r="AY106" s="99" t="s">
        <v>594</v>
      </c>
      <c r="AZ106" s="99" t="s">
        <v>608</v>
      </c>
      <c r="BA106" s="99" t="s">
        <v>596</v>
      </c>
      <c r="BB106" s="99" t="s">
        <v>609</v>
      </c>
      <c r="BC106" s="99" t="s">
        <v>526</v>
      </c>
      <c r="BD106" s="99" t="s">
        <v>610</v>
      </c>
      <c r="BE106" s="99" t="s">
        <v>611</v>
      </c>
      <c r="BF106" s="99" t="s">
        <v>532</v>
      </c>
      <c r="BG106" s="99" t="s">
        <v>548</v>
      </c>
      <c r="BH106" s="99" t="s">
        <v>593</v>
      </c>
      <c r="BI106" s="99" t="s">
        <v>534</v>
      </c>
      <c r="BJ106" s="99" t="s">
        <v>550</v>
      </c>
      <c r="BK106" s="99" t="s">
        <v>536</v>
      </c>
      <c r="BL106" s="99" t="s">
        <v>612</v>
      </c>
      <c r="BM106" s="99" t="s">
        <v>598</v>
      </c>
      <c r="BN106" s="99" t="s">
        <v>613</v>
      </c>
      <c r="BO106" s="99" t="s">
        <v>614</v>
      </c>
      <c r="BP106" s="99" t="s">
        <v>615</v>
      </c>
      <c r="BQ106" s="99" t="s">
        <v>616</v>
      </c>
      <c r="BR106" s="99" t="s">
        <v>617</v>
      </c>
      <c r="BS106" s="99" t="s">
        <v>533</v>
      </c>
      <c r="BT106" s="99" t="s">
        <v>618</v>
      </c>
      <c r="BU106" s="99" t="s">
        <v>601</v>
      </c>
      <c r="BV106" s="99" t="s">
        <v>595</v>
      </c>
      <c r="BW106" s="99" t="s">
        <v>619</v>
      </c>
      <c r="BX106" s="99" t="s">
        <v>614</v>
      </c>
      <c r="BY106" s="99" t="s">
        <v>620</v>
      </c>
      <c r="BZ106" s="99" t="s">
        <v>537</v>
      </c>
      <c r="CA106" s="99" t="s">
        <v>621</v>
      </c>
      <c r="CB106" s="99" t="s">
        <v>619</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hidden="1">
      <c r="A107" s="99" t="s">
        <v>266</v>
      </c>
      <c r="B107" s="99" t="s">
        <v>622</v>
      </c>
      <c r="C107" s="99" t="s">
        <v>503</v>
      </c>
      <c r="D107" s="99" t="s">
        <v>503</v>
      </c>
      <c r="E107" s="99" t="s">
        <v>503</v>
      </c>
      <c r="F107" s="99" t="s">
        <v>623</v>
      </c>
      <c r="G107" s="99" t="s">
        <v>624</v>
      </c>
      <c r="H107" s="99" t="s">
        <v>625</v>
      </c>
      <c r="I107" s="99" t="s">
        <v>626</v>
      </c>
      <c r="J107" s="99" t="s">
        <v>627</v>
      </c>
      <c r="K107" s="99" t="s">
        <v>628</v>
      </c>
      <c r="L107" s="99" t="s">
        <v>629</v>
      </c>
      <c r="M107" s="99" t="s">
        <v>630</v>
      </c>
      <c r="N107" s="99" t="s">
        <v>631</v>
      </c>
      <c r="O107" s="99" t="s">
        <v>632</v>
      </c>
      <c r="P107" s="99" t="s">
        <v>633</v>
      </c>
      <c r="Q107" s="99" t="s">
        <v>634</v>
      </c>
      <c r="R107" s="99" t="s">
        <v>635</v>
      </c>
      <c r="S107" s="99" t="s">
        <v>636</v>
      </c>
      <c r="T107" s="99" t="s">
        <v>637</v>
      </c>
      <c r="U107" s="99" t="s">
        <v>638</v>
      </c>
      <c r="V107" s="99" t="s">
        <v>639</v>
      </c>
      <c r="W107" s="99" t="s">
        <v>640</v>
      </c>
      <c r="X107" s="99" t="s">
        <v>641</v>
      </c>
      <c r="Y107" s="99" t="s">
        <v>642</v>
      </c>
      <c r="Z107" s="99" t="s">
        <v>643</v>
      </c>
      <c r="AA107" s="99" t="s">
        <v>644</v>
      </c>
      <c r="AB107" s="99" t="s">
        <v>645</v>
      </c>
      <c r="AC107" s="99" t="s">
        <v>646</v>
      </c>
      <c r="AD107" s="99" t="s">
        <v>647</v>
      </c>
      <c r="AE107" s="99" t="s">
        <v>648</v>
      </c>
      <c r="AF107" s="99" t="s">
        <v>649</v>
      </c>
      <c r="AG107" s="99" t="s">
        <v>650</v>
      </c>
      <c r="AH107" s="99" t="s">
        <v>651</v>
      </c>
      <c r="AI107" s="99" t="s">
        <v>652</v>
      </c>
      <c r="AJ107" s="99" t="s">
        <v>653</v>
      </c>
      <c r="AK107" s="99" t="s">
        <v>654</v>
      </c>
      <c r="AL107" s="99" t="s">
        <v>655</v>
      </c>
      <c r="AM107" s="99" t="s">
        <v>656</v>
      </c>
      <c r="AN107" s="99" t="s">
        <v>657</v>
      </c>
      <c r="AO107" s="99" t="s">
        <v>658</v>
      </c>
      <c r="AP107" s="99" t="s">
        <v>659</v>
      </c>
      <c r="AQ107" s="99" t="s">
        <v>660</v>
      </c>
      <c r="AR107" s="99" t="s">
        <v>661</v>
      </c>
      <c r="AS107" s="99" t="s">
        <v>662</v>
      </c>
      <c r="AT107" s="99" t="s">
        <v>663</v>
      </c>
      <c r="AU107" s="99" t="s">
        <v>664</v>
      </c>
      <c r="AV107" s="99" t="s">
        <v>665</v>
      </c>
      <c r="AW107" s="99" t="s">
        <v>666</v>
      </c>
      <c r="AX107" s="99" t="s">
        <v>667</v>
      </c>
      <c r="AY107" s="99" t="s">
        <v>668</v>
      </c>
      <c r="AZ107" s="99" t="s">
        <v>669</v>
      </c>
      <c r="BA107" s="99" t="s">
        <v>670</v>
      </c>
      <c r="BB107" s="99" t="s">
        <v>671</v>
      </c>
      <c r="BC107" s="99" t="s">
        <v>672</v>
      </c>
      <c r="BD107" s="99" t="s">
        <v>673</v>
      </c>
      <c r="BE107" s="99" t="s">
        <v>674</v>
      </c>
      <c r="BF107" s="99" t="s">
        <v>675</v>
      </c>
      <c r="BG107" s="99" t="s">
        <v>676</v>
      </c>
      <c r="BH107" s="99" t="s">
        <v>677</v>
      </c>
      <c r="BI107" s="99" t="s">
        <v>678</v>
      </c>
      <c r="BJ107" s="99" t="s">
        <v>679</v>
      </c>
      <c r="BK107" s="99" t="s">
        <v>273</v>
      </c>
      <c r="BL107" s="99" t="s">
        <v>680</v>
      </c>
      <c r="BM107" s="99" t="s">
        <v>681</v>
      </c>
      <c r="BN107" s="99" t="s">
        <v>682</v>
      </c>
      <c r="BO107" s="99" t="s">
        <v>683</v>
      </c>
      <c r="BP107" s="99" t="s">
        <v>684</v>
      </c>
      <c r="BQ107" s="99" t="s">
        <v>685</v>
      </c>
      <c r="BR107" s="99" t="s">
        <v>686</v>
      </c>
      <c r="BS107" s="99" t="s">
        <v>687</v>
      </c>
      <c r="BT107" s="99" t="s">
        <v>688</v>
      </c>
      <c r="BU107" s="99" t="s">
        <v>689</v>
      </c>
      <c r="BV107" s="99" t="s">
        <v>690</v>
      </c>
      <c r="BW107" s="99" t="s">
        <v>691</v>
      </c>
      <c r="BX107" s="99" t="s">
        <v>692</v>
      </c>
      <c r="BY107" s="99" t="s">
        <v>693</v>
      </c>
      <c r="BZ107" s="99" t="s">
        <v>694</v>
      </c>
      <c r="CA107" s="99" t="s">
        <v>695</v>
      </c>
      <c r="CB107" s="99" t="s">
        <v>696</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hidden="1">
      <c r="A108" s="99" t="s">
        <v>346</v>
      </c>
      <c r="B108" s="99" t="s">
        <v>622</v>
      </c>
      <c r="C108" s="99" t="s">
        <v>503</v>
      </c>
      <c r="D108" s="99" t="s">
        <v>503</v>
      </c>
      <c r="E108" s="99" t="s">
        <v>503</v>
      </c>
      <c r="F108" s="99" t="s">
        <v>697</v>
      </c>
      <c r="G108" s="99" t="s">
        <v>698</v>
      </c>
      <c r="H108" s="99" t="s">
        <v>699</v>
      </c>
      <c r="I108" s="99" t="s">
        <v>700</v>
      </c>
      <c r="J108" s="99" t="s">
        <v>701</v>
      </c>
      <c r="K108" s="99" t="s">
        <v>702</v>
      </c>
      <c r="L108" s="99" t="s">
        <v>703</v>
      </c>
      <c r="M108" s="99" t="s">
        <v>704</v>
      </c>
      <c r="N108" s="99" t="s">
        <v>705</v>
      </c>
      <c r="O108" s="99" t="s">
        <v>706</v>
      </c>
      <c r="P108" s="99" t="s">
        <v>707</v>
      </c>
      <c r="Q108" s="99" t="s">
        <v>708</v>
      </c>
      <c r="R108" s="99" t="s">
        <v>709</v>
      </c>
      <c r="S108" s="99" t="s">
        <v>710</v>
      </c>
      <c r="T108" s="99" t="s">
        <v>711</v>
      </c>
      <c r="U108" s="99" t="s">
        <v>371</v>
      </c>
      <c r="V108" s="99" t="s">
        <v>712</v>
      </c>
      <c r="W108" s="99" t="s">
        <v>713</v>
      </c>
      <c r="X108" s="99" t="s">
        <v>714</v>
      </c>
      <c r="Y108" s="99" t="s">
        <v>715</v>
      </c>
      <c r="Z108" s="99" t="s">
        <v>716</v>
      </c>
      <c r="AA108" s="99" t="s">
        <v>717</v>
      </c>
      <c r="AB108" s="99" t="s">
        <v>718</v>
      </c>
      <c r="AC108" s="99" t="s">
        <v>719</v>
      </c>
      <c r="AD108" s="99" t="s">
        <v>720</v>
      </c>
      <c r="AE108" s="99" t="s">
        <v>721</v>
      </c>
      <c r="AF108" s="99" t="s">
        <v>722</v>
      </c>
      <c r="AG108" s="99" t="s">
        <v>723</v>
      </c>
      <c r="AH108" s="99" t="s">
        <v>724</v>
      </c>
      <c r="AI108" s="99" t="s">
        <v>725</v>
      </c>
      <c r="AJ108" s="99" t="s">
        <v>726</v>
      </c>
      <c r="AK108" s="99" t="s">
        <v>727</v>
      </c>
      <c r="AL108" s="99" t="s">
        <v>728</v>
      </c>
      <c r="AM108" s="99" t="s">
        <v>729</v>
      </c>
      <c r="AN108" s="99" t="s">
        <v>730</v>
      </c>
      <c r="AO108" s="99" t="s">
        <v>731</v>
      </c>
      <c r="AP108" s="99" t="s">
        <v>732</v>
      </c>
      <c r="AQ108" s="99" t="s">
        <v>733</v>
      </c>
      <c r="AR108" s="99" t="s">
        <v>734</v>
      </c>
      <c r="AS108" s="99" t="s">
        <v>735</v>
      </c>
      <c r="AT108" s="99" t="s">
        <v>736</v>
      </c>
      <c r="AU108" s="99" t="s">
        <v>737</v>
      </c>
      <c r="AV108" s="99" t="s">
        <v>738</v>
      </c>
      <c r="AW108" s="99" t="s">
        <v>739</v>
      </c>
      <c r="AX108" s="99" t="s">
        <v>740</v>
      </c>
      <c r="AY108" s="99" t="s">
        <v>741</v>
      </c>
      <c r="AZ108" s="99" t="s">
        <v>742</v>
      </c>
      <c r="BA108" s="99" t="s">
        <v>743</v>
      </c>
      <c r="BB108" s="99" t="s">
        <v>744</v>
      </c>
      <c r="BC108" s="99" t="s">
        <v>745</v>
      </c>
      <c r="BD108" s="99" t="s">
        <v>746</v>
      </c>
      <c r="BE108" s="99" t="s">
        <v>747</v>
      </c>
      <c r="BF108" s="99" t="s">
        <v>748</v>
      </c>
      <c r="BG108" s="99" t="s">
        <v>749</v>
      </c>
      <c r="BH108" s="99" t="s">
        <v>750</v>
      </c>
      <c r="BI108" s="99" t="s">
        <v>751</v>
      </c>
      <c r="BJ108" s="99" t="s">
        <v>752</v>
      </c>
      <c r="BK108" s="99" t="s">
        <v>398</v>
      </c>
      <c r="BL108" s="99" t="s">
        <v>753</v>
      </c>
      <c r="BM108" s="99" t="s">
        <v>754</v>
      </c>
      <c r="BN108" s="99" t="s">
        <v>755</v>
      </c>
      <c r="BO108" s="99" t="s">
        <v>756</v>
      </c>
      <c r="BP108" s="99" t="s">
        <v>757</v>
      </c>
      <c r="BQ108" s="99" t="s">
        <v>758</v>
      </c>
      <c r="BR108" s="99" t="s">
        <v>759</v>
      </c>
      <c r="BS108" s="99" t="s">
        <v>760</v>
      </c>
      <c r="BT108" s="99" t="s">
        <v>761</v>
      </c>
      <c r="BU108" s="99" t="s">
        <v>762</v>
      </c>
      <c r="BV108" s="99" t="s">
        <v>763</v>
      </c>
      <c r="BW108" s="99" t="s">
        <v>764</v>
      </c>
      <c r="BX108" s="99" t="s">
        <v>765</v>
      </c>
      <c r="BY108" s="99" t="s">
        <v>766</v>
      </c>
      <c r="BZ108" s="99" t="s">
        <v>767</v>
      </c>
      <c r="CA108" s="99" t="s">
        <v>768</v>
      </c>
      <c r="CB108" s="99" t="s">
        <v>769</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hidden="1">
      <c r="A109" s="99" t="s">
        <v>424</v>
      </c>
      <c r="B109" s="99" t="s">
        <v>622</v>
      </c>
      <c r="C109" s="99" t="s">
        <v>503</v>
      </c>
      <c r="D109" s="99" t="s">
        <v>503</v>
      </c>
      <c r="E109" s="99" t="s">
        <v>503</v>
      </c>
      <c r="F109" s="99" t="s">
        <v>770</v>
      </c>
      <c r="G109" s="99" t="s">
        <v>771</v>
      </c>
      <c r="H109" s="99" t="s">
        <v>772</v>
      </c>
      <c r="I109" s="99" t="s">
        <v>773</v>
      </c>
      <c r="J109" s="99" t="s">
        <v>774</v>
      </c>
      <c r="K109" s="99" t="s">
        <v>775</v>
      </c>
      <c r="L109" s="99" t="s">
        <v>776</v>
      </c>
      <c r="M109" s="99" t="s">
        <v>777</v>
      </c>
      <c r="N109" s="99" t="s">
        <v>778</v>
      </c>
      <c r="O109" s="99" t="s">
        <v>779</v>
      </c>
      <c r="P109" s="99" t="s">
        <v>780</v>
      </c>
      <c r="Q109" s="99" t="s">
        <v>781</v>
      </c>
      <c r="R109" s="99" t="s">
        <v>782</v>
      </c>
      <c r="S109" s="99" t="s">
        <v>783</v>
      </c>
      <c r="T109" s="99" t="s">
        <v>784</v>
      </c>
      <c r="U109" s="99" t="s">
        <v>785</v>
      </c>
      <c r="V109" s="99" t="s">
        <v>786</v>
      </c>
      <c r="W109" s="99" t="s">
        <v>787</v>
      </c>
      <c r="X109" s="99" t="s">
        <v>788</v>
      </c>
      <c r="Y109" s="99" t="s">
        <v>789</v>
      </c>
      <c r="Z109" s="99" t="s">
        <v>790</v>
      </c>
      <c r="AA109" s="99" t="s">
        <v>791</v>
      </c>
      <c r="AB109" s="99" t="s">
        <v>792</v>
      </c>
      <c r="AC109" s="99" t="s">
        <v>793</v>
      </c>
      <c r="AD109" s="99" t="s">
        <v>794</v>
      </c>
      <c r="AE109" s="99" t="s">
        <v>795</v>
      </c>
      <c r="AF109" s="99" t="s">
        <v>796</v>
      </c>
      <c r="AG109" s="99" t="s">
        <v>797</v>
      </c>
      <c r="AH109" s="99" t="s">
        <v>798</v>
      </c>
      <c r="AI109" s="99" t="s">
        <v>799</v>
      </c>
      <c r="AJ109" s="99" t="s">
        <v>800</v>
      </c>
      <c r="AK109" s="99" t="s">
        <v>801</v>
      </c>
      <c r="AL109" s="99" t="s">
        <v>802</v>
      </c>
      <c r="AM109" s="99" t="s">
        <v>803</v>
      </c>
      <c r="AN109" s="99" t="s">
        <v>804</v>
      </c>
      <c r="AO109" s="99" t="s">
        <v>805</v>
      </c>
      <c r="AP109" s="99" t="s">
        <v>806</v>
      </c>
      <c r="AQ109" s="99" t="s">
        <v>807</v>
      </c>
      <c r="AR109" s="99" t="s">
        <v>808</v>
      </c>
      <c r="AS109" s="99" t="s">
        <v>809</v>
      </c>
      <c r="AT109" s="99" t="s">
        <v>810</v>
      </c>
      <c r="AU109" s="99" t="s">
        <v>811</v>
      </c>
      <c r="AV109" s="99" t="s">
        <v>812</v>
      </c>
      <c r="AW109" s="99" t="s">
        <v>813</v>
      </c>
      <c r="AX109" s="99" t="s">
        <v>814</v>
      </c>
      <c r="AY109" s="99" t="s">
        <v>815</v>
      </c>
      <c r="AZ109" s="99" t="s">
        <v>816</v>
      </c>
      <c r="BA109" s="99" t="s">
        <v>817</v>
      </c>
      <c r="BB109" s="99" t="s">
        <v>818</v>
      </c>
      <c r="BC109" s="99" t="s">
        <v>819</v>
      </c>
      <c r="BD109" s="99" t="s">
        <v>820</v>
      </c>
      <c r="BE109" s="99" t="s">
        <v>821</v>
      </c>
      <c r="BF109" s="99" t="s">
        <v>822</v>
      </c>
      <c r="BG109" s="99" t="s">
        <v>823</v>
      </c>
      <c r="BH109" s="99" t="s">
        <v>824</v>
      </c>
      <c r="BI109" s="99" t="s">
        <v>825</v>
      </c>
      <c r="BJ109" s="99" t="s">
        <v>826</v>
      </c>
      <c r="BK109" s="99" t="s">
        <v>827</v>
      </c>
      <c r="BL109" s="99" t="s">
        <v>828</v>
      </c>
      <c r="BM109" s="99" t="s">
        <v>829</v>
      </c>
      <c r="BN109" s="99" t="s">
        <v>830</v>
      </c>
      <c r="BO109" s="99" t="s">
        <v>831</v>
      </c>
      <c r="BP109" s="99" t="s">
        <v>832</v>
      </c>
      <c r="BQ109" s="99" t="s">
        <v>814</v>
      </c>
      <c r="BR109" s="99" t="s">
        <v>833</v>
      </c>
      <c r="BS109" s="99" t="s">
        <v>834</v>
      </c>
      <c r="BT109" s="99" t="s">
        <v>795</v>
      </c>
      <c r="BU109" s="99" t="s">
        <v>812</v>
      </c>
      <c r="BV109" s="99" t="s">
        <v>835</v>
      </c>
      <c r="BW109" s="99" t="s">
        <v>836</v>
      </c>
      <c r="BX109" s="99" t="s">
        <v>837</v>
      </c>
      <c r="BY109" s="99" t="s">
        <v>838</v>
      </c>
      <c r="BZ109" s="99" t="s">
        <v>839</v>
      </c>
      <c r="CA109" s="99" t="s">
        <v>840</v>
      </c>
      <c r="CB109" s="99" t="s">
        <v>841</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sheetData>
  <sheetProtection sheet="1"/>
  <mergeCells count="15">
    <mergeCell ref="A13:C13"/>
    <mergeCell ref="A14:C14"/>
    <mergeCell ref="A1:B1"/>
    <mergeCell ref="C1:K1"/>
    <mergeCell ref="A7:D7"/>
    <mergeCell ref="A8:C8"/>
    <mergeCell ref="A9:C9"/>
    <mergeCell ref="A12:D12"/>
    <mergeCell ref="A10:D10"/>
    <mergeCell ref="A18:C18"/>
    <mergeCell ref="A19:C19"/>
    <mergeCell ref="A20:C20"/>
    <mergeCell ref="A17:D17"/>
    <mergeCell ref="C24:K24"/>
    <mergeCell ref="A15:D15"/>
  </mergeCells>
  <conditionalFormatting sqref="BI3">
    <cfRule type="expression" dxfId="1809" priority="209" stopIfTrue="1">
      <formula>IF(ISBLANK(BG101),FALSE,TRUE)</formula>
    </cfRule>
  </conditionalFormatting>
  <conditionalFormatting sqref="BI4">
    <cfRule type="expression" dxfId="1808" priority="208" stopIfTrue="1">
      <formula>IF(ISBLANK(BG101),FALSE,TRUE)</formula>
    </cfRule>
  </conditionalFormatting>
  <conditionalFormatting sqref="BI5">
    <cfRule type="expression" dxfId="1807" priority="207" stopIfTrue="1">
      <formula>IF(ISBLANK(BG101),FALSE,TRUE)</formula>
    </cfRule>
  </conditionalFormatting>
  <conditionalFormatting sqref="BI22">
    <cfRule type="expression" dxfId="1806" priority="206" stopIfTrue="1">
      <formula>IF(ISBLANK(BG101),FALSE,TRUE)</formula>
    </cfRule>
  </conditionalFormatting>
  <conditionalFormatting sqref="BJ22">
    <cfRule type="expression" dxfId="1805" priority="205" stopIfTrue="1">
      <formula>IF(ISBLANK(BH101),FALSE,TRUE)</formula>
    </cfRule>
  </conditionalFormatting>
  <conditionalFormatting sqref="BK22">
    <cfRule type="expression" dxfId="1804" priority="204" stopIfTrue="1">
      <formula>IF(ISBLANK(BI101),FALSE,TRUE)</formula>
    </cfRule>
  </conditionalFormatting>
  <conditionalFormatting sqref="BL22">
    <cfRule type="expression" dxfId="1803" priority="203" stopIfTrue="1">
      <formula>IF(ISBLANK(BJ101),FALSE,TRUE)</formula>
    </cfRule>
  </conditionalFormatting>
  <conditionalFormatting sqref="BM22">
    <cfRule type="expression" dxfId="1802" priority="202" stopIfTrue="1">
      <formula>IF(ISBLANK(BK101),FALSE,TRUE)</formula>
    </cfRule>
  </conditionalFormatting>
  <conditionalFormatting sqref="BN22">
    <cfRule type="expression" dxfId="1801" priority="201" stopIfTrue="1">
      <formula>IF(ISBLANK(BL101),FALSE,TRUE)</formula>
    </cfRule>
  </conditionalFormatting>
  <conditionalFormatting sqref="BO22">
    <cfRule type="expression" dxfId="1800" priority="200" stopIfTrue="1">
      <formula>IF(ISBLANK(BM101),FALSE,TRUE)</formula>
    </cfRule>
  </conditionalFormatting>
  <conditionalFormatting sqref="BP22">
    <cfRule type="expression" dxfId="1799" priority="199" stopIfTrue="1">
      <formula>IF(ISBLANK(BN101),FALSE,TRUE)</formula>
    </cfRule>
  </conditionalFormatting>
  <conditionalFormatting sqref="BQ22">
    <cfRule type="expression" dxfId="1798" priority="198" stopIfTrue="1">
      <formula>IF(ISBLANK(BO101),FALSE,TRUE)</formula>
    </cfRule>
  </conditionalFormatting>
  <conditionalFormatting sqref="BR22">
    <cfRule type="expression" dxfId="1797" priority="197" stopIfTrue="1">
      <formula>IF(ISBLANK(BP101),FALSE,TRUE)</formula>
    </cfRule>
  </conditionalFormatting>
  <conditionalFormatting sqref="BS22">
    <cfRule type="expression" dxfId="1796" priority="196" stopIfTrue="1">
      <formula>IF(ISBLANK(BQ101),FALSE,TRUE)</formula>
    </cfRule>
  </conditionalFormatting>
  <conditionalFormatting sqref="BT22">
    <cfRule type="expression" dxfId="1795" priority="195" stopIfTrue="1">
      <formula>IF(ISBLANK(BR101),FALSE,TRUE)</formula>
    </cfRule>
  </conditionalFormatting>
  <conditionalFormatting sqref="BU22">
    <cfRule type="expression" dxfId="1794" priority="194" stopIfTrue="1">
      <formula>IF(ISBLANK(BS101),FALSE,TRUE)</formula>
    </cfRule>
  </conditionalFormatting>
  <conditionalFormatting sqref="BV22">
    <cfRule type="expression" dxfId="1793" priority="193" stopIfTrue="1">
      <formula>IF(ISBLANK(BT101),FALSE,TRUE)</formula>
    </cfRule>
  </conditionalFormatting>
  <conditionalFormatting sqref="BW22">
    <cfRule type="expression" dxfId="1792" priority="192" stopIfTrue="1">
      <formula>IF(ISBLANK(BU101),FALSE,TRUE)</formula>
    </cfRule>
  </conditionalFormatting>
  <conditionalFormatting sqref="BX22">
    <cfRule type="expression" dxfId="1791" priority="191" stopIfTrue="1">
      <formula>IF(ISBLANK(BV101),FALSE,TRUE)</formula>
    </cfRule>
  </conditionalFormatting>
  <conditionalFormatting sqref="BY22">
    <cfRule type="expression" dxfId="1790" priority="190" stopIfTrue="1">
      <formula>IF(ISBLANK(BW101),FALSE,TRUE)</formula>
    </cfRule>
  </conditionalFormatting>
  <conditionalFormatting sqref="BZ22">
    <cfRule type="expression" dxfId="1789" priority="189" stopIfTrue="1">
      <formula>IF(ISBLANK(BX101),FALSE,TRUE)</formula>
    </cfRule>
  </conditionalFormatting>
  <conditionalFormatting sqref="CA22">
    <cfRule type="expression" dxfId="1788" priority="188" stopIfTrue="1">
      <formula>IF(ISBLANK(BY101),FALSE,TRUE)</formula>
    </cfRule>
  </conditionalFormatting>
  <conditionalFormatting sqref="CB22">
    <cfRule type="expression" dxfId="1787" priority="187" stopIfTrue="1">
      <formula>IF(ISBLANK(BZ101),FALSE,TRUE)</formula>
    </cfRule>
  </conditionalFormatting>
  <conditionalFormatting sqref="CC22">
    <cfRule type="expression" dxfId="1786" priority="186" stopIfTrue="1">
      <formula>IF(ISBLANK(CA101),FALSE,TRUE)</formula>
    </cfRule>
  </conditionalFormatting>
  <conditionalFormatting sqref="BJ3">
    <cfRule type="expression" dxfId="1785" priority="185" stopIfTrue="1">
      <formula>IF(ISBLANK(BH101),FALSE,TRUE)</formula>
    </cfRule>
  </conditionalFormatting>
  <conditionalFormatting sqref="BK3">
    <cfRule type="expression" dxfId="1784" priority="184" stopIfTrue="1">
      <formula>IF(ISBLANK(BI101),FALSE,TRUE)</formula>
    </cfRule>
  </conditionalFormatting>
  <conditionalFormatting sqref="BL3">
    <cfRule type="expression" dxfId="1783" priority="183" stopIfTrue="1">
      <formula>IF(ISBLANK(BJ101),FALSE,TRUE)</formula>
    </cfRule>
  </conditionalFormatting>
  <conditionalFormatting sqref="BM3">
    <cfRule type="expression" dxfId="1782" priority="182" stopIfTrue="1">
      <formula>IF(ISBLANK(BK101),FALSE,TRUE)</formula>
    </cfRule>
  </conditionalFormatting>
  <conditionalFormatting sqref="BN3">
    <cfRule type="expression" dxfId="1781" priority="181" stopIfTrue="1">
      <formula>IF(ISBLANK(BL101),FALSE,TRUE)</formula>
    </cfRule>
  </conditionalFormatting>
  <conditionalFormatting sqref="BO3">
    <cfRule type="expression" dxfId="1780" priority="180" stopIfTrue="1">
      <formula>IF(ISBLANK(BM101),FALSE,TRUE)</formula>
    </cfRule>
  </conditionalFormatting>
  <conditionalFormatting sqref="BP3">
    <cfRule type="expression" dxfId="1779" priority="179" stopIfTrue="1">
      <formula>IF(ISBLANK(BN101),FALSE,TRUE)</formula>
    </cfRule>
  </conditionalFormatting>
  <conditionalFormatting sqref="BQ3">
    <cfRule type="expression" dxfId="1778" priority="178" stopIfTrue="1">
      <formula>IF(ISBLANK(BO101),FALSE,TRUE)</formula>
    </cfRule>
  </conditionalFormatting>
  <conditionalFormatting sqref="BR3">
    <cfRule type="expression" dxfId="1777" priority="177" stopIfTrue="1">
      <formula>IF(ISBLANK(BP101),FALSE,TRUE)</formula>
    </cfRule>
  </conditionalFormatting>
  <conditionalFormatting sqref="BS3">
    <cfRule type="expression" dxfId="1776" priority="176" stopIfTrue="1">
      <formula>IF(ISBLANK(BQ101),FALSE,TRUE)</formula>
    </cfRule>
  </conditionalFormatting>
  <conditionalFormatting sqref="BT3">
    <cfRule type="expression" dxfId="1775" priority="175" stopIfTrue="1">
      <formula>IF(ISBLANK(BR101),FALSE,TRUE)</formula>
    </cfRule>
  </conditionalFormatting>
  <conditionalFormatting sqref="BU3">
    <cfRule type="expression" dxfId="1774" priority="174" stopIfTrue="1">
      <formula>IF(ISBLANK(BS101),FALSE,TRUE)</formula>
    </cfRule>
  </conditionalFormatting>
  <conditionalFormatting sqref="BV3">
    <cfRule type="expression" dxfId="1773" priority="173" stopIfTrue="1">
      <formula>IF(ISBLANK(BT101),FALSE,TRUE)</formula>
    </cfRule>
  </conditionalFormatting>
  <conditionalFormatting sqref="BW3">
    <cfRule type="expression" dxfId="1772" priority="172" stopIfTrue="1">
      <formula>IF(ISBLANK(BU101),FALSE,TRUE)</formula>
    </cfRule>
  </conditionalFormatting>
  <conditionalFormatting sqref="BX3">
    <cfRule type="expression" dxfId="1771" priority="171" stopIfTrue="1">
      <formula>IF(ISBLANK(BV101),FALSE,TRUE)</formula>
    </cfRule>
  </conditionalFormatting>
  <conditionalFormatting sqref="BY3">
    <cfRule type="expression" dxfId="1770" priority="170" stopIfTrue="1">
      <formula>IF(ISBLANK(BW101),FALSE,TRUE)</formula>
    </cfRule>
  </conditionalFormatting>
  <conditionalFormatting sqref="BZ3">
    <cfRule type="expression" dxfId="1769" priority="169" stopIfTrue="1">
      <formula>IF(ISBLANK(BX101),FALSE,TRUE)</formula>
    </cfRule>
  </conditionalFormatting>
  <conditionalFormatting sqref="CA3">
    <cfRule type="expression" dxfId="1768" priority="168" stopIfTrue="1">
      <formula>IF(ISBLANK(BY101),FALSE,TRUE)</formula>
    </cfRule>
  </conditionalFormatting>
  <conditionalFormatting sqref="CB3">
    <cfRule type="expression" dxfId="1767" priority="167" stopIfTrue="1">
      <formula>IF(ISBLANK(BZ101),FALSE,TRUE)</formula>
    </cfRule>
  </conditionalFormatting>
  <conditionalFormatting sqref="CC3">
    <cfRule type="expression" dxfId="1766" priority="166" stopIfTrue="1">
      <formula>IF(ISBLANK(CA101),FALSE,TRUE)</formula>
    </cfRule>
  </conditionalFormatting>
  <conditionalFormatting sqref="BJ4">
    <cfRule type="expression" dxfId="1765" priority="165" stopIfTrue="1">
      <formula>IF(ISBLANK(BH101),FALSE,TRUE)</formula>
    </cfRule>
  </conditionalFormatting>
  <conditionalFormatting sqref="BK4">
    <cfRule type="expression" dxfId="1764" priority="164" stopIfTrue="1">
      <formula>IF(ISBLANK(BI101),FALSE,TRUE)</formula>
    </cfRule>
  </conditionalFormatting>
  <conditionalFormatting sqref="BL4">
    <cfRule type="expression" dxfId="1763" priority="163" stopIfTrue="1">
      <formula>IF(ISBLANK(BJ101),FALSE,TRUE)</formula>
    </cfRule>
  </conditionalFormatting>
  <conditionalFormatting sqref="BM4">
    <cfRule type="expression" dxfId="1762" priority="162" stopIfTrue="1">
      <formula>IF(ISBLANK(BK101),FALSE,TRUE)</formula>
    </cfRule>
  </conditionalFormatting>
  <conditionalFormatting sqref="BN4">
    <cfRule type="expression" dxfId="1761" priority="161" stopIfTrue="1">
      <formula>IF(ISBLANK(BL101),FALSE,TRUE)</formula>
    </cfRule>
  </conditionalFormatting>
  <conditionalFormatting sqref="BO4">
    <cfRule type="expression" dxfId="1760" priority="160" stopIfTrue="1">
      <formula>IF(ISBLANK(BM101),FALSE,TRUE)</formula>
    </cfRule>
  </conditionalFormatting>
  <conditionalFormatting sqref="BP4">
    <cfRule type="expression" dxfId="1759" priority="159" stopIfTrue="1">
      <formula>IF(ISBLANK(BN101),FALSE,TRUE)</formula>
    </cfRule>
  </conditionalFormatting>
  <conditionalFormatting sqref="BQ4">
    <cfRule type="expression" dxfId="1758" priority="158" stopIfTrue="1">
      <formula>IF(ISBLANK(BO101),FALSE,TRUE)</formula>
    </cfRule>
  </conditionalFormatting>
  <conditionalFormatting sqref="BR4">
    <cfRule type="expression" dxfId="1757" priority="157" stopIfTrue="1">
      <formula>IF(ISBLANK(BP101),FALSE,TRUE)</formula>
    </cfRule>
  </conditionalFormatting>
  <conditionalFormatting sqref="BS4">
    <cfRule type="expression" dxfId="1756" priority="156" stopIfTrue="1">
      <formula>IF(ISBLANK(BQ101),FALSE,TRUE)</formula>
    </cfRule>
  </conditionalFormatting>
  <conditionalFormatting sqref="BT4">
    <cfRule type="expression" dxfId="1755" priority="155" stopIfTrue="1">
      <formula>IF(ISBLANK(BR101),FALSE,TRUE)</formula>
    </cfRule>
  </conditionalFormatting>
  <conditionalFormatting sqref="BU4">
    <cfRule type="expression" dxfId="1754" priority="154" stopIfTrue="1">
      <formula>IF(ISBLANK(BS101),FALSE,TRUE)</formula>
    </cfRule>
  </conditionalFormatting>
  <conditionalFormatting sqref="BV4">
    <cfRule type="expression" dxfId="1753" priority="153" stopIfTrue="1">
      <formula>IF(ISBLANK(BT101),FALSE,TRUE)</formula>
    </cfRule>
  </conditionalFormatting>
  <conditionalFormatting sqref="BW4">
    <cfRule type="expression" dxfId="1752" priority="152" stopIfTrue="1">
      <formula>IF(ISBLANK(BU101),FALSE,TRUE)</formula>
    </cfRule>
  </conditionalFormatting>
  <conditionalFormatting sqref="BX4">
    <cfRule type="expression" dxfId="1751" priority="151" stopIfTrue="1">
      <formula>IF(ISBLANK(BV101),FALSE,TRUE)</formula>
    </cfRule>
  </conditionalFormatting>
  <conditionalFormatting sqref="BY4">
    <cfRule type="expression" dxfId="1750" priority="150" stopIfTrue="1">
      <formula>IF(ISBLANK(BW101),FALSE,TRUE)</formula>
    </cfRule>
  </conditionalFormatting>
  <conditionalFormatting sqref="BZ4">
    <cfRule type="expression" dxfId="1749" priority="149" stopIfTrue="1">
      <formula>IF(ISBLANK(BX101),FALSE,TRUE)</formula>
    </cfRule>
  </conditionalFormatting>
  <conditionalFormatting sqref="CA4">
    <cfRule type="expression" dxfId="1748" priority="148" stopIfTrue="1">
      <formula>IF(ISBLANK(BY101),FALSE,TRUE)</formula>
    </cfRule>
  </conditionalFormatting>
  <conditionalFormatting sqref="CB4">
    <cfRule type="expression" dxfId="1747" priority="147" stopIfTrue="1">
      <formula>IF(ISBLANK(BZ101),FALSE,TRUE)</formula>
    </cfRule>
  </conditionalFormatting>
  <conditionalFormatting sqref="CC4">
    <cfRule type="expression" dxfId="1746" priority="146" stopIfTrue="1">
      <formula>IF(ISBLANK(CA101),FALSE,TRUE)</formula>
    </cfRule>
  </conditionalFormatting>
  <conditionalFormatting sqref="BJ5">
    <cfRule type="expression" dxfId="1745" priority="144" stopIfTrue="1">
      <formula>IF(ISBLANK(BH101),FALSE,TRUE)</formula>
    </cfRule>
  </conditionalFormatting>
  <conditionalFormatting sqref="BK5">
    <cfRule type="expression" dxfId="1744" priority="143" stopIfTrue="1">
      <formula>IF(ISBLANK(BI101),FALSE,TRUE)</formula>
    </cfRule>
  </conditionalFormatting>
  <conditionalFormatting sqref="BL5">
    <cfRule type="expression" dxfId="1743" priority="142" stopIfTrue="1">
      <formula>IF(ISBLANK(BJ101),FALSE,TRUE)</formula>
    </cfRule>
  </conditionalFormatting>
  <conditionalFormatting sqref="BM5">
    <cfRule type="expression" dxfId="1742" priority="141" stopIfTrue="1">
      <formula>IF(ISBLANK(BK101),FALSE,TRUE)</formula>
    </cfRule>
  </conditionalFormatting>
  <conditionalFormatting sqref="BN5">
    <cfRule type="expression" dxfId="1741" priority="140" stopIfTrue="1">
      <formula>IF(ISBLANK(BL101),FALSE,TRUE)</formula>
    </cfRule>
  </conditionalFormatting>
  <conditionalFormatting sqref="BO5">
    <cfRule type="expression" dxfId="1740" priority="139" stopIfTrue="1">
      <formula>IF(ISBLANK(BM101),FALSE,TRUE)</formula>
    </cfRule>
  </conditionalFormatting>
  <conditionalFormatting sqref="BP5">
    <cfRule type="expression" dxfId="1739" priority="138" stopIfTrue="1">
      <formula>IF(ISBLANK(BN101),FALSE,TRUE)</formula>
    </cfRule>
  </conditionalFormatting>
  <conditionalFormatting sqref="BQ5">
    <cfRule type="expression" dxfId="1738" priority="137" stopIfTrue="1">
      <formula>IF(ISBLANK(BO101),FALSE,TRUE)</formula>
    </cfRule>
  </conditionalFormatting>
  <conditionalFormatting sqref="BR5">
    <cfRule type="expression" dxfId="1737" priority="136" stopIfTrue="1">
      <formula>IF(ISBLANK(BP101),FALSE,TRUE)</formula>
    </cfRule>
  </conditionalFormatting>
  <conditionalFormatting sqref="BS5">
    <cfRule type="expression" dxfId="1736" priority="135" stopIfTrue="1">
      <formula>IF(ISBLANK(BQ101),FALSE,TRUE)</formula>
    </cfRule>
  </conditionalFormatting>
  <conditionalFormatting sqref="BT5">
    <cfRule type="expression" dxfId="1735" priority="134" stopIfTrue="1">
      <formula>IF(ISBLANK(BR101),FALSE,TRUE)</formula>
    </cfRule>
  </conditionalFormatting>
  <conditionalFormatting sqref="BU5">
    <cfRule type="expression" dxfId="1734" priority="133" stopIfTrue="1">
      <formula>IF(ISBLANK(BS101),FALSE,TRUE)</formula>
    </cfRule>
  </conditionalFormatting>
  <conditionalFormatting sqref="BV5">
    <cfRule type="expression" dxfId="1733" priority="132" stopIfTrue="1">
      <formula>IF(ISBLANK(BT101),FALSE,TRUE)</formula>
    </cfRule>
  </conditionalFormatting>
  <conditionalFormatting sqref="BW5">
    <cfRule type="expression" dxfId="1732" priority="131" stopIfTrue="1">
      <formula>IF(ISBLANK(BU101),FALSE,TRUE)</formula>
    </cfRule>
  </conditionalFormatting>
  <conditionalFormatting sqref="BX5">
    <cfRule type="expression" dxfId="1731" priority="130" stopIfTrue="1">
      <formula>IF(ISBLANK(BV101),FALSE,TRUE)</formula>
    </cfRule>
  </conditionalFormatting>
  <conditionalFormatting sqref="BY5">
    <cfRule type="expression" dxfId="1730" priority="129" stopIfTrue="1">
      <formula>IF(ISBLANK(BW101),FALSE,TRUE)</formula>
    </cfRule>
  </conditionalFormatting>
  <conditionalFormatting sqref="BZ5">
    <cfRule type="expression" dxfId="1729" priority="128" stopIfTrue="1">
      <formula>IF(ISBLANK(BX101),FALSE,TRUE)</formula>
    </cfRule>
  </conditionalFormatting>
  <conditionalFormatting sqref="CA5">
    <cfRule type="expression" dxfId="1728" priority="127" stopIfTrue="1">
      <formula>IF(ISBLANK(BY101),FALSE,TRUE)</formula>
    </cfRule>
  </conditionalFormatting>
  <conditionalFormatting sqref="CB5">
    <cfRule type="expression" dxfId="1727" priority="126" stopIfTrue="1">
      <formula>IF(ISBLANK(BZ101),FALSE,TRUE)</formula>
    </cfRule>
  </conditionalFormatting>
  <conditionalFormatting sqref="CC5">
    <cfRule type="expression" dxfId="1726" priority="125" stopIfTrue="1">
      <formula>IF(ISBLANK(CA101),FALSE,TRUE)</formula>
    </cfRule>
  </conditionalFormatting>
  <conditionalFormatting sqref="CD3">
    <cfRule type="expression" dxfId="1725" priority="124" stopIfTrue="1">
      <formula>IF(ISBLANK(CB101),FALSE,TRUE)</formula>
    </cfRule>
  </conditionalFormatting>
  <conditionalFormatting sqref="CE3">
    <cfRule type="expression" dxfId="1724" priority="123" stopIfTrue="1">
      <formula>IF(ISBLANK(CC101),FALSE,TRUE)</formula>
    </cfRule>
  </conditionalFormatting>
  <conditionalFormatting sqref="CF3">
    <cfRule type="expression" dxfId="1723" priority="122" stopIfTrue="1">
      <formula>IF(ISBLANK(CD101),FALSE,TRUE)</formula>
    </cfRule>
  </conditionalFormatting>
  <conditionalFormatting sqref="CG3">
    <cfRule type="expression" dxfId="1722" priority="121" stopIfTrue="1">
      <formula>IF(ISBLANK(CE101),FALSE,TRUE)</formula>
    </cfRule>
  </conditionalFormatting>
  <conditionalFormatting sqref="CH3">
    <cfRule type="expression" dxfId="1721" priority="120" stopIfTrue="1">
      <formula>IF(ISBLANK(CF101),FALSE,TRUE)</formula>
    </cfRule>
  </conditionalFormatting>
  <conditionalFormatting sqref="CI3">
    <cfRule type="expression" dxfId="1720" priority="119" stopIfTrue="1">
      <formula>IF(ISBLANK(CG101),FALSE,TRUE)</formula>
    </cfRule>
  </conditionalFormatting>
  <conditionalFormatting sqref="CJ3">
    <cfRule type="expression" dxfId="1719" priority="118" stopIfTrue="1">
      <formula>IF(ISBLANK(CH101),FALSE,TRUE)</formula>
    </cfRule>
  </conditionalFormatting>
  <conditionalFormatting sqref="CK3">
    <cfRule type="expression" dxfId="1718" priority="117" stopIfTrue="1">
      <formula>IF(ISBLANK(CI101),FALSE,TRUE)</formula>
    </cfRule>
  </conditionalFormatting>
  <conditionalFormatting sqref="CL3">
    <cfRule type="expression" dxfId="1717" priority="116" stopIfTrue="1">
      <formula>IF(ISBLANK(CJ101),FALSE,TRUE)</formula>
    </cfRule>
  </conditionalFormatting>
  <conditionalFormatting sqref="CM3">
    <cfRule type="expression" dxfId="1716" priority="115" stopIfTrue="1">
      <formula>IF(ISBLANK(CK101),FALSE,TRUE)</formula>
    </cfRule>
  </conditionalFormatting>
  <conditionalFormatting sqref="CN3">
    <cfRule type="expression" dxfId="1715" priority="114" stopIfTrue="1">
      <formula>IF(ISBLANK(CL101),FALSE,TRUE)</formula>
    </cfRule>
  </conditionalFormatting>
  <conditionalFormatting sqref="CO3">
    <cfRule type="expression" dxfId="1714" priority="113" stopIfTrue="1">
      <formula>IF(ISBLANK(CM101),FALSE,TRUE)</formula>
    </cfRule>
  </conditionalFormatting>
  <conditionalFormatting sqref="CP3">
    <cfRule type="expression" dxfId="1713" priority="112" stopIfTrue="1">
      <formula>IF(ISBLANK(CN101),FALSE,TRUE)</formula>
    </cfRule>
  </conditionalFormatting>
  <conditionalFormatting sqref="CQ3">
    <cfRule type="expression" dxfId="1712" priority="111" stopIfTrue="1">
      <formula>IF(ISBLANK(CO101),FALSE,TRUE)</formula>
    </cfRule>
  </conditionalFormatting>
  <conditionalFormatting sqref="CR3">
    <cfRule type="expression" dxfId="1711" priority="110" stopIfTrue="1">
      <formula>IF(ISBLANK(CP101),FALSE,TRUE)</formula>
    </cfRule>
  </conditionalFormatting>
  <conditionalFormatting sqref="CS3">
    <cfRule type="expression" dxfId="1710" priority="109" stopIfTrue="1">
      <formula>IF(ISBLANK(CQ101),FALSE,TRUE)</formula>
    </cfRule>
  </conditionalFormatting>
  <conditionalFormatting sqref="CT3">
    <cfRule type="expression" dxfId="1709" priority="108" stopIfTrue="1">
      <formula>IF(ISBLANK(CR101),FALSE,TRUE)</formula>
    </cfRule>
  </conditionalFormatting>
  <conditionalFormatting sqref="CU3">
    <cfRule type="expression" dxfId="1708" priority="107" stopIfTrue="1">
      <formula>IF(ISBLANK(CS101),FALSE,TRUE)</formula>
    </cfRule>
  </conditionalFormatting>
  <conditionalFormatting sqref="CV3">
    <cfRule type="expression" dxfId="1707" priority="106" stopIfTrue="1">
      <formula>IF(ISBLANK(CT101),FALSE,TRUE)</formula>
    </cfRule>
  </conditionalFormatting>
  <conditionalFormatting sqref="CW3">
    <cfRule type="expression" dxfId="1706" priority="105" stopIfTrue="1">
      <formula>IF(ISBLANK(CU101),FALSE,TRUE)</formula>
    </cfRule>
  </conditionalFormatting>
  <conditionalFormatting sqref="CX3">
    <cfRule type="expression" dxfId="1705" priority="104" stopIfTrue="1">
      <formula>IF(ISBLANK(CV101),FALSE,TRUE)</formula>
    </cfRule>
  </conditionalFormatting>
  <conditionalFormatting sqref="CY3">
    <cfRule type="expression" dxfId="1704" priority="103" stopIfTrue="1">
      <formula>IF(ISBLANK(CW101),FALSE,TRUE)</formula>
    </cfRule>
  </conditionalFormatting>
  <conditionalFormatting sqref="CZ3">
    <cfRule type="expression" dxfId="1703" priority="102" stopIfTrue="1">
      <formula>IF(ISBLANK(CX101),FALSE,TRUE)</formula>
    </cfRule>
  </conditionalFormatting>
  <conditionalFormatting sqref="DA3">
    <cfRule type="expression" dxfId="1702" priority="101" stopIfTrue="1">
      <formula>IF(ISBLANK(CY101),FALSE,TRUE)</formula>
    </cfRule>
  </conditionalFormatting>
  <conditionalFormatting sqref="DB3">
    <cfRule type="expression" dxfId="1701" priority="100" stopIfTrue="1">
      <formula>IF(ISBLANK(CZ101),FALSE,TRUE)</formula>
    </cfRule>
  </conditionalFormatting>
  <conditionalFormatting sqref="DC3">
    <cfRule type="expression" dxfId="1700" priority="99" stopIfTrue="1">
      <formula>IF(ISBLANK(DA101),FALSE,TRUE)</formula>
    </cfRule>
  </conditionalFormatting>
  <conditionalFormatting sqref="DD3">
    <cfRule type="expression" dxfId="1699" priority="98" stopIfTrue="1">
      <formula>IF(ISBLANK(DB101),FALSE,TRUE)</formula>
    </cfRule>
  </conditionalFormatting>
  <conditionalFormatting sqref="DE3">
    <cfRule type="expression" dxfId="1698" priority="97" stopIfTrue="1">
      <formula>IF(ISBLANK(DC101),FALSE,TRUE)</formula>
    </cfRule>
  </conditionalFormatting>
  <conditionalFormatting sqref="DF3">
    <cfRule type="expression" dxfId="1697" priority="96" stopIfTrue="1">
      <formula>IF(ISBLANK(DD101),FALSE,TRUE)</formula>
    </cfRule>
  </conditionalFormatting>
  <conditionalFormatting sqref="DG3">
    <cfRule type="expression" dxfId="1696" priority="95" stopIfTrue="1">
      <formula>IF(ISBLANK(DE101),FALSE,TRUE)</formula>
    </cfRule>
  </conditionalFormatting>
  <conditionalFormatting sqref="DH3">
    <cfRule type="expression" dxfId="1695" priority="94" stopIfTrue="1">
      <formula>IF(ISBLANK(DF101),FALSE,TRUE)</formula>
    </cfRule>
  </conditionalFormatting>
  <conditionalFormatting sqref="CD4">
    <cfRule type="expression" dxfId="1694" priority="93" stopIfTrue="1">
      <formula>IF(ISBLANK(CB101),FALSE,TRUE)</formula>
    </cfRule>
  </conditionalFormatting>
  <conditionalFormatting sqref="CE4">
    <cfRule type="expression" dxfId="1693" priority="92" stopIfTrue="1">
      <formula>IF(ISBLANK(CC101),FALSE,TRUE)</formula>
    </cfRule>
  </conditionalFormatting>
  <conditionalFormatting sqref="CF4">
    <cfRule type="expression" dxfId="1692" priority="91" stopIfTrue="1">
      <formula>IF(ISBLANK(CD101),FALSE,TRUE)</formula>
    </cfRule>
  </conditionalFormatting>
  <conditionalFormatting sqref="CG4">
    <cfRule type="expression" dxfId="1691" priority="90" stopIfTrue="1">
      <formula>IF(ISBLANK(CE101),FALSE,TRUE)</formula>
    </cfRule>
  </conditionalFormatting>
  <conditionalFormatting sqref="CH4">
    <cfRule type="expression" dxfId="1690" priority="89" stopIfTrue="1">
      <formula>IF(ISBLANK(CF101),FALSE,TRUE)</formula>
    </cfRule>
  </conditionalFormatting>
  <conditionalFormatting sqref="CI4">
    <cfRule type="expression" dxfId="1689" priority="88" stopIfTrue="1">
      <formula>IF(ISBLANK(CG101),FALSE,TRUE)</formula>
    </cfRule>
  </conditionalFormatting>
  <conditionalFormatting sqref="CJ4">
    <cfRule type="expression" dxfId="1688" priority="87" stopIfTrue="1">
      <formula>IF(ISBLANK(CH101),FALSE,TRUE)</formula>
    </cfRule>
  </conditionalFormatting>
  <conditionalFormatting sqref="CK4">
    <cfRule type="expression" dxfId="1687" priority="86" stopIfTrue="1">
      <formula>IF(ISBLANK(CI101),FALSE,TRUE)</formula>
    </cfRule>
  </conditionalFormatting>
  <conditionalFormatting sqref="CL4">
    <cfRule type="expression" dxfId="1686" priority="85" stopIfTrue="1">
      <formula>IF(ISBLANK(CJ101),FALSE,TRUE)</formula>
    </cfRule>
  </conditionalFormatting>
  <conditionalFormatting sqref="CM4">
    <cfRule type="expression" dxfId="1685" priority="84" stopIfTrue="1">
      <formula>IF(ISBLANK(CK101),FALSE,TRUE)</formula>
    </cfRule>
  </conditionalFormatting>
  <conditionalFormatting sqref="CN4">
    <cfRule type="expression" dxfId="1684" priority="83" stopIfTrue="1">
      <formula>IF(ISBLANK(CL101),FALSE,TRUE)</formula>
    </cfRule>
  </conditionalFormatting>
  <conditionalFormatting sqref="CO4">
    <cfRule type="expression" dxfId="1683" priority="82" stopIfTrue="1">
      <formula>IF(ISBLANK(CM101),FALSE,TRUE)</formula>
    </cfRule>
  </conditionalFormatting>
  <conditionalFormatting sqref="CP4">
    <cfRule type="expression" dxfId="1682" priority="81" stopIfTrue="1">
      <formula>IF(ISBLANK(CN101),FALSE,TRUE)</formula>
    </cfRule>
  </conditionalFormatting>
  <conditionalFormatting sqref="CQ4">
    <cfRule type="expression" dxfId="1681" priority="80" stopIfTrue="1">
      <formula>IF(ISBLANK(CO101),FALSE,TRUE)</formula>
    </cfRule>
  </conditionalFormatting>
  <conditionalFormatting sqref="CR4">
    <cfRule type="expression" dxfId="1680" priority="79" stopIfTrue="1">
      <formula>IF(ISBLANK(CP101),FALSE,TRUE)</formula>
    </cfRule>
  </conditionalFormatting>
  <conditionalFormatting sqref="CS4">
    <cfRule type="expression" dxfId="1679" priority="78" stopIfTrue="1">
      <formula>IF(ISBLANK(CQ101),FALSE,TRUE)</formula>
    </cfRule>
  </conditionalFormatting>
  <conditionalFormatting sqref="CT4">
    <cfRule type="expression" dxfId="1678" priority="77" stopIfTrue="1">
      <formula>IF(ISBLANK(CR101),FALSE,TRUE)</formula>
    </cfRule>
  </conditionalFormatting>
  <conditionalFormatting sqref="CU4">
    <cfRule type="expression" dxfId="1677" priority="76" stopIfTrue="1">
      <formula>IF(ISBLANK(CS101),FALSE,TRUE)</formula>
    </cfRule>
  </conditionalFormatting>
  <conditionalFormatting sqref="CV4">
    <cfRule type="expression" dxfId="1676" priority="75" stopIfTrue="1">
      <formula>IF(ISBLANK(CT101),FALSE,TRUE)</formula>
    </cfRule>
  </conditionalFormatting>
  <conditionalFormatting sqref="CW4">
    <cfRule type="expression" dxfId="1675" priority="74" stopIfTrue="1">
      <formula>IF(ISBLANK(CU101),FALSE,TRUE)</formula>
    </cfRule>
  </conditionalFormatting>
  <conditionalFormatting sqref="CX4">
    <cfRule type="expression" dxfId="1674" priority="73" stopIfTrue="1">
      <formula>IF(ISBLANK(CV101),FALSE,TRUE)</formula>
    </cfRule>
  </conditionalFormatting>
  <conditionalFormatting sqref="CY4">
    <cfRule type="expression" dxfId="1673" priority="72" stopIfTrue="1">
      <formula>IF(ISBLANK(CW101),FALSE,TRUE)</formula>
    </cfRule>
  </conditionalFormatting>
  <conditionalFormatting sqref="CZ4">
    <cfRule type="expression" dxfId="1672" priority="71" stopIfTrue="1">
      <formula>IF(ISBLANK(CX101),FALSE,TRUE)</formula>
    </cfRule>
  </conditionalFormatting>
  <conditionalFormatting sqref="DA4">
    <cfRule type="expression" dxfId="1671" priority="70" stopIfTrue="1">
      <formula>IF(ISBLANK(CY101),FALSE,TRUE)</formula>
    </cfRule>
  </conditionalFormatting>
  <conditionalFormatting sqref="DB4">
    <cfRule type="expression" dxfId="1670" priority="69" stopIfTrue="1">
      <formula>IF(ISBLANK(CZ101),FALSE,TRUE)</formula>
    </cfRule>
  </conditionalFormatting>
  <conditionalFormatting sqref="DC4">
    <cfRule type="expression" dxfId="1669" priority="68" stopIfTrue="1">
      <formula>IF(ISBLANK(DA101),FALSE,TRUE)</formula>
    </cfRule>
  </conditionalFormatting>
  <conditionalFormatting sqref="DD4">
    <cfRule type="expression" dxfId="1668" priority="67" stopIfTrue="1">
      <formula>IF(ISBLANK(DB101),FALSE,TRUE)</formula>
    </cfRule>
  </conditionalFormatting>
  <conditionalFormatting sqref="DE4">
    <cfRule type="expression" dxfId="1667" priority="66" stopIfTrue="1">
      <formula>IF(ISBLANK(DC101),FALSE,TRUE)</formula>
    </cfRule>
  </conditionalFormatting>
  <conditionalFormatting sqref="DF4">
    <cfRule type="expression" dxfId="1666" priority="65" stopIfTrue="1">
      <formula>IF(ISBLANK(DD101),FALSE,TRUE)</formula>
    </cfRule>
  </conditionalFormatting>
  <conditionalFormatting sqref="DG4">
    <cfRule type="expression" dxfId="1665" priority="64" stopIfTrue="1">
      <formula>IF(ISBLANK(DE101),FALSE,TRUE)</formula>
    </cfRule>
  </conditionalFormatting>
  <conditionalFormatting sqref="DH4">
    <cfRule type="expression" dxfId="1664" priority="63" stopIfTrue="1">
      <formula>IF(ISBLANK(DF101),FALSE,TRUE)</formula>
    </cfRule>
  </conditionalFormatting>
  <conditionalFormatting sqref="CD5">
    <cfRule type="expression" dxfId="1663" priority="62" stopIfTrue="1">
      <formula>IF(ISBLANK(CB101),FALSE,TRUE)</formula>
    </cfRule>
  </conditionalFormatting>
  <conditionalFormatting sqref="CE5">
    <cfRule type="expression" dxfId="1662" priority="61" stopIfTrue="1">
      <formula>IF(ISBLANK(CC101),FALSE,TRUE)</formula>
    </cfRule>
  </conditionalFormatting>
  <conditionalFormatting sqref="CF5">
    <cfRule type="expression" dxfId="1661" priority="60" stopIfTrue="1">
      <formula>IF(ISBLANK(CD101),FALSE,TRUE)</formula>
    </cfRule>
  </conditionalFormatting>
  <conditionalFormatting sqref="CG5">
    <cfRule type="expression" dxfId="1660" priority="59" stopIfTrue="1">
      <formula>IF(ISBLANK(CE101),FALSE,TRUE)</formula>
    </cfRule>
  </conditionalFormatting>
  <conditionalFormatting sqref="CH5">
    <cfRule type="expression" dxfId="1659" priority="58" stopIfTrue="1">
      <formula>IF(ISBLANK(CF101),FALSE,TRUE)</formula>
    </cfRule>
  </conditionalFormatting>
  <conditionalFormatting sqref="CI5">
    <cfRule type="expression" dxfId="1658" priority="57" stopIfTrue="1">
      <formula>IF(ISBLANK(CG101),FALSE,TRUE)</formula>
    </cfRule>
  </conditionalFormatting>
  <conditionalFormatting sqref="CJ5">
    <cfRule type="expression" dxfId="1657" priority="56" stopIfTrue="1">
      <formula>IF(ISBLANK(CH101),FALSE,TRUE)</formula>
    </cfRule>
  </conditionalFormatting>
  <conditionalFormatting sqref="CK5">
    <cfRule type="expression" dxfId="1656" priority="55" stopIfTrue="1">
      <formula>IF(ISBLANK(CI101),FALSE,TRUE)</formula>
    </cfRule>
  </conditionalFormatting>
  <conditionalFormatting sqref="CL5">
    <cfRule type="expression" dxfId="1655" priority="54" stopIfTrue="1">
      <formula>IF(ISBLANK(CJ101),FALSE,TRUE)</formula>
    </cfRule>
  </conditionalFormatting>
  <conditionalFormatting sqref="CM5">
    <cfRule type="expression" dxfId="1654" priority="53" stopIfTrue="1">
      <formula>IF(ISBLANK(CK101),FALSE,TRUE)</formula>
    </cfRule>
  </conditionalFormatting>
  <conditionalFormatting sqref="CN5">
    <cfRule type="expression" dxfId="1653" priority="52" stopIfTrue="1">
      <formula>IF(ISBLANK(CL101),FALSE,TRUE)</formula>
    </cfRule>
  </conditionalFormatting>
  <conditionalFormatting sqref="CO5">
    <cfRule type="expression" dxfId="1652" priority="51" stopIfTrue="1">
      <formula>IF(ISBLANK(CM101),FALSE,TRUE)</formula>
    </cfRule>
  </conditionalFormatting>
  <conditionalFormatting sqref="CP5">
    <cfRule type="expression" dxfId="1651" priority="50" stopIfTrue="1">
      <formula>IF(ISBLANK(CN101),FALSE,TRUE)</formula>
    </cfRule>
  </conditionalFormatting>
  <conditionalFormatting sqref="CQ5">
    <cfRule type="expression" dxfId="1650" priority="49" stopIfTrue="1">
      <formula>IF(ISBLANK(CO101),FALSE,TRUE)</formula>
    </cfRule>
  </conditionalFormatting>
  <conditionalFormatting sqref="CR5">
    <cfRule type="expression" dxfId="1649" priority="48" stopIfTrue="1">
      <formula>IF(ISBLANK(CP101),FALSE,TRUE)</formula>
    </cfRule>
  </conditionalFormatting>
  <conditionalFormatting sqref="CS5">
    <cfRule type="expression" dxfId="1648" priority="47" stopIfTrue="1">
      <formula>IF(ISBLANK(CQ101),FALSE,TRUE)</formula>
    </cfRule>
  </conditionalFormatting>
  <conditionalFormatting sqref="CT5">
    <cfRule type="expression" dxfId="1647" priority="46" stopIfTrue="1">
      <formula>IF(ISBLANK(CR101),FALSE,TRUE)</formula>
    </cfRule>
  </conditionalFormatting>
  <conditionalFormatting sqref="CU5">
    <cfRule type="expression" dxfId="1646" priority="45" stopIfTrue="1">
      <formula>IF(ISBLANK(CS101),FALSE,TRUE)</formula>
    </cfRule>
  </conditionalFormatting>
  <conditionalFormatting sqref="CV5">
    <cfRule type="expression" dxfId="1645" priority="44" stopIfTrue="1">
      <formula>IF(ISBLANK(CT101),FALSE,TRUE)</formula>
    </cfRule>
  </conditionalFormatting>
  <conditionalFormatting sqref="CW5">
    <cfRule type="expression" dxfId="1644" priority="43" stopIfTrue="1">
      <formula>IF(ISBLANK(CU101),FALSE,TRUE)</formula>
    </cfRule>
  </conditionalFormatting>
  <conditionalFormatting sqref="CX5">
    <cfRule type="expression" dxfId="1643" priority="42" stopIfTrue="1">
      <formula>IF(ISBLANK(CV101),FALSE,TRUE)</formula>
    </cfRule>
  </conditionalFormatting>
  <conditionalFormatting sqref="CY5">
    <cfRule type="expression" dxfId="1642" priority="41" stopIfTrue="1">
      <formula>IF(ISBLANK(CW101),FALSE,TRUE)</formula>
    </cfRule>
  </conditionalFormatting>
  <conditionalFormatting sqref="CZ5">
    <cfRule type="expression" dxfId="1641" priority="40" stopIfTrue="1">
      <formula>IF(ISBLANK(CX101),FALSE,TRUE)</formula>
    </cfRule>
  </conditionalFormatting>
  <conditionalFormatting sqref="DA5">
    <cfRule type="expression" dxfId="1640" priority="39" stopIfTrue="1">
      <formula>IF(ISBLANK(CY101),FALSE,TRUE)</formula>
    </cfRule>
  </conditionalFormatting>
  <conditionalFormatting sqref="DB5">
    <cfRule type="expression" dxfId="1639" priority="38" stopIfTrue="1">
      <formula>IF(ISBLANK(CZ101),FALSE,TRUE)</formula>
    </cfRule>
  </conditionalFormatting>
  <conditionalFormatting sqref="DC5">
    <cfRule type="expression" dxfId="1638" priority="37" stopIfTrue="1">
      <formula>IF(ISBLANK(DA101),FALSE,TRUE)</formula>
    </cfRule>
  </conditionalFormatting>
  <conditionalFormatting sqref="DD5">
    <cfRule type="expression" dxfId="1637" priority="36" stopIfTrue="1">
      <formula>IF(ISBLANK(DB101),FALSE,TRUE)</formula>
    </cfRule>
  </conditionalFormatting>
  <conditionalFormatting sqref="DE5">
    <cfRule type="expression" dxfId="1636" priority="35" stopIfTrue="1">
      <formula>IF(ISBLANK(DC101),FALSE,TRUE)</formula>
    </cfRule>
  </conditionalFormatting>
  <conditionalFormatting sqref="DF5">
    <cfRule type="expression" dxfId="1635" priority="34" stopIfTrue="1">
      <formula>IF(ISBLANK(DD101),FALSE,TRUE)</formula>
    </cfRule>
  </conditionalFormatting>
  <conditionalFormatting sqref="DG5">
    <cfRule type="expression" dxfId="1634" priority="33" stopIfTrue="1">
      <formula>IF(ISBLANK(DE101),FALSE,TRUE)</formula>
    </cfRule>
  </conditionalFormatting>
  <conditionalFormatting sqref="DH5">
    <cfRule type="expression" dxfId="1633" priority="32" stopIfTrue="1">
      <formula>IF(ISBLANK(DF101),FALSE,TRUE)</formula>
    </cfRule>
  </conditionalFormatting>
  <conditionalFormatting sqref="CD22">
    <cfRule type="expression" dxfId="1632" priority="31" stopIfTrue="1">
      <formula>IF(ISBLANK(CB101),FALSE,TRUE)</formula>
    </cfRule>
  </conditionalFormatting>
  <conditionalFormatting sqref="CE22">
    <cfRule type="expression" dxfId="1631" priority="30" stopIfTrue="1">
      <formula>IF(ISBLANK(CC101),FALSE,TRUE)</formula>
    </cfRule>
  </conditionalFormatting>
  <conditionalFormatting sqref="CF22">
    <cfRule type="expression" dxfId="1630" priority="29" stopIfTrue="1">
      <formula>IF(ISBLANK(CD101),FALSE,TRUE)</formula>
    </cfRule>
  </conditionalFormatting>
  <conditionalFormatting sqref="CG22">
    <cfRule type="expression" dxfId="1629" priority="28" stopIfTrue="1">
      <formula>IF(ISBLANK(CE101),FALSE,TRUE)</formula>
    </cfRule>
  </conditionalFormatting>
  <conditionalFormatting sqref="CH22">
    <cfRule type="expression" dxfId="1628" priority="27" stopIfTrue="1">
      <formula>IF(ISBLANK(CF101),FALSE,TRUE)</formula>
    </cfRule>
  </conditionalFormatting>
  <conditionalFormatting sqref="CI22">
    <cfRule type="expression" dxfId="1627" priority="26" stopIfTrue="1">
      <formula>IF(ISBLANK(CG101),FALSE,TRUE)</formula>
    </cfRule>
  </conditionalFormatting>
  <conditionalFormatting sqref="CJ22">
    <cfRule type="expression" dxfId="1626" priority="25" stopIfTrue="1">
      <formula>IF(ISBLANK(CH101),FALSE,TRUE)</formula>
    </cfRule>
  </conditionalFormatting>
  <conditionalFormatting sqref="CK22">
    <cfRule type="expression" dxfId="1625" priority="24" stopIfTrue="1">
      <formula>IF(ISBLANK(CI101),FALSE,TRUE)</formula>
    </cfRule>
  </conditionalFormatting>
  <conditionalFormatting sqref="CL22">
    <cfRule type="expression" dxfId="1624" priority="23" stopIfTrue="1">
      <formula>IF(ISBLANK(CJ101),FALSE,TRUE)</formula>
    </cfRule>
  </conditionalFormatting>
  <conditionalFormatting sqref="CM22">
    <cfRule type="expression" dxfId="1623" priority="22" stopIfTrue="1">
      <formula>IF(ISBLANK(CK101),FALSE,TRUE)</formula>
    </cfRule>
  </conditionalFormatting>
  <conditionalFormatting sqref="CN22">
    <cfRule type="expression" dxfId="1622" priority="21" stopIfTrue="1">
      <formula>IF(ISBLANK(CL101),FALSE,TRUE)</formula>
    </cfRule>
  </conditionalFormatting>
  <conditionalFormatting sqref="CO22">
    <cfRule type="expression" dxfId="1621" priority="20" stopIfTrue="1">
      <formula>IF(ISBLANK(CM101),FALSE,TRUE)</formula>
    </cfRule>
  </conditionalFormatting>
  <conditionalFormatting sqref="CP22">
    <cfRule type="expression" dxfId="1620" priority="19" stopIfTrue="1">
      <formula>IF(ISBLANK(CN101),FALSE,TRUE)</formula>
    </cfRule>
  </conditionalFormatting>
  <conditionalFormatting sqref="CQ22">
    <cfRule type="expression" dxfId="1619" priority="18" stopIfTrue="1">
      <formula>IF(ISBLANK(CO101),FALSE,TRUE)</formula>
    </cfRule>
  </conditionalFormatting>
  <conditionalFormatting sqref="CR22">
    <cfRule type="expression" dxfId="1618" priority="17" stopIfTrue="1">
      <formula>IF(ISBLANK(CP101),FALSE,TRUE)</formula>
    </cfRule>
  </conditionalFormatting>
  <conditionalFormatting sqref="CS22">
    <cfRule type="expression" dxfId="1617" priority="16" stopIfTrue="1">
      <formula>IF(ISBLANK(CQ101),FALSE,TRUE)</formula>
    </cfRule>
  </conditionalFormatting>
  <conditionalFormatting sqref="CT22">
    <cfRule type="expression" dxfId="1616" priority="15" stopIfTrue="1">
      <formula>IF(ISBLANK(CR101),FALSE,TRUE)</formula>
    </cfRule>
  </conditionalFormatting>
  <conditionalFormatting sqref="CU22">
    <cfRule type="expression" dxfId="1615" priority="14" stopIfTrue="1">
      <formula>IF(ISBLANK(CS101),FALSE,TRUE)</formula>
    </cfRule>
  </conditionalFormatting>
  <conditionalFormatting sqref="CV22">
    <cfRule type="expression" dxfId="1614" priority="13" stopIfTrue="1">
      <formula>IF(ISBLANK(CT101),FALSE,TRUE)</formula>
    </cfRule>
  </conditionalFormatting>
  <conditionalFormatting sqref="CW22">
    <cfRule type="expression" dxfId="1613" priority="12" stopIfTrue="1">
      <formula>IF(ISBLANK(CU101),FALSE,TRUE)</formula>
    </cfRule>
  </conditionalFormatting>
  <conditionalFormatting sqref="CX22">
    <cfRule type="expression" dxfId="1612" priority="11" stopIfTrue="1">
      <formula>IF(ISBLANK(CV101),FALSE,TRUE)</formula>
    </cfRule>
  </conditionalFormatting>
  <conditionalFormatting sqref="CY22">
    <cfRule type="expression" dxfId="1611" priority="10" stopIfTrue="1">
      <formula>IF(ISBLANK(CW101),FALSE,TRUE)</formula>
    </cfRule>
  </conditionalFormatting>
  <conditionalFormatting sqref="CZ22">
    <cfRule type="expression" dxfId="1610" priority="9" stopIfTrue="1">
      <formula>IF(ISBLANK(CX101),FALSE,TRUE)</formula>
    </cfRule>
  </conditionalFormatting>
  <conditionalFormatting sqref="DA22">
    <cfRule type="expression" dxfId="1609" priority="8" stopIfTrue="1">
      <formula>IF(ISBLANK(CY101),FALSE,TRUE)</formula>
    </cfRule>
  </conditionalFormatting>
  <conditionalFormatting sqref="DB22">
    <cfRule type="expression" dxfId="1608" priority="7" stopIfTrue="1">
      <formula>IF(ISBLANK(CZ101),FALSE,TRUE)</formula>
    </cfRule>
  </conditionalFormatting>
  <conditionalFormatting sqref="DC22">
    <cfRule type="expression" dxfId="1607" priority="6" stopIfTrue="1">
      <formula>IF(ISBLANK(DA101),FALSE,TRUE)</formula>
    </cfRule>
  </conditionalFormatting>
  <conditionalFormatting sqref="DD22">
    <cfRule type="expression" dxfId="1606" priority="5" stopIfTrue="1">
      <formula>IF(ISBLANK(DB101),FALSE,TRUE)</formula>
    </cfRule>
  </conditionalFormatting>
  <conditionalFormatting sqref="DE22">
    <cfRule type="expression" dxfId="1605" priority="4" stopIfTrue="1">
      <formula>IF(ISBLANK(DC101),FALSE,TRUE)</formula>
    </cfRule>
  </conditionalFormatting>
  <conditionalFormatting sqref="DF22">
    <cfRule type="expression" dxfId="1604" priority="3" stopIfTrue="1">
      <formula>IF(ISBLANK(DD101),FALSE,TRUE)</formula>
    </cfRule>
  </conditionalFormatting>
  <conditionalFormatting sqref="DG22">
    <cfRule type="expression" dxfId="1603" priority="2" stopIfTrue="1">
      <formula>IF(ISBLANK(DE101),FALSE,TRUE)</formula>
    </cfRule>
  </conditionalFormatting>
  <conditionalFormatting sqref="DH22">
    <cfRule type="expression" dxfId="1602" priority="1" stopIfTrue="1">
      <formula>IF(ISBLANK(DF101),FALSE,TRUE)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H115"/>
  <sheetViews>
    <sheetView showGridLines="0" view="pageBreakPreview" zoomScaleNormal="100" zoomScaleSheetLayoutView="100" workbookViewId="0">
      <selection sqref="A1:B1"/>
    </sheetView>
  </sheetViews>
  <sheetFormatPr defaultRowHeight="11.25"/>
  <cols>
    <col min="1" max="1" width="3.140625" style="46" customWidth="1"/>
    <col min="2" max="2" width="8.7109375" style="46" customWidth="1"/>
    <col min="3" max="3" width="13.7109375" style="46" customWidth="1"/>
    <col min="4" max="4" width="22.7109375" style="46" customWidth="1"/>
    <col min="5" max="5" width="6.7109375" style="50" customWidth="1"/>
    <col min="6" max="9" width="6.7109375" style="46" customWidth="1"/>
    <col min="10" max="11" width="6.7109375" style="51" customWidth="1"/>
    <col min="12" max="60" width="6.7109375" style="46" customWidth="1"/>
    <col min="61" max="66" width="6.7109375" style="98" customWidth="1"/>
    <col min="67" max="112" width="6.7109375" style="46" customWidth="1"/>
    <col min="113" max="16384" width="9.140625" style="46"/>
  </cols>
  <sheetData>
    <row r="1" spans="1:112" ht="25.5" customHeight="1">
      <c r="A1" s="140" t="s">
        <v>842</v>
      </c>
      <c r="B1" s="141"/>
      <c r="C1" s="137" t="s">
        <v>4</v>
      </c>
      <c r="D1" s="138"/>
      <c r="E1" s="138"/>
      <c r="F1" s="138"/>
      <c r="G1" s="138"/>
      <c r="H1" s="138"/>
      <c r="I1" s="138"/>
      <c r="J1" s="138"/>
      <c r="K1" s="138"/>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96"/>
      <c r="BJ1" s="96"/>
      <c r="BK1" s="96"/>
      <c r="BL1" s="96"/>
      <c r="BM1" s="96"/>
      <c r="BN1" s="96"/>
      <c r="BO1" s="26"/>
      <c r="BP1" s="26"/>
      <c r="BQ1" s="26"/>
      <c r="BR1" s="26"/>
      <c r="BS1" s="26"/>
      <c r="BT1" s="26"/>
      <c r="BU1" s="26"/>
      <c r="BV1" s="26"/>
      <c r="BW1" s="26"/>
      <c r="BX1" s="26"/>
      <c r="BY1" s="26"/>
      <c r="BZ1" s="26"/>
      <c r="CA1" s="26"/>
      <c r="CB1" s="26"/>
      <c r="CC1" s="26"/>
    </row>
    <row r="2" spans="1:112" s="47" customFormat="1" ht="9.9499999999999993" customHeight="1">
      <c r="A2" s="10"/>
      <c r="B2" s="10"/>
      <c r="C2" s="10"/>
      <c r="D2" s="11"/>
      <c r="E2" s="12"/>
      <c r="F2" s="13"/>
      <c r="G2" s="13"/>
      <c r="H2" s="13"/>
      <c r="I2" s="13"/>
      <c r="J2" s="13"/>
      <c r="K2" s="12"/>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1"/>
      <c r="BJ2" s="112" t="str">
        <f>IF(ISBLANK(TableOfContents!BG101),IF(ISBLANK(TableOfContents!BF101),"","'000"),"")</f>
        <v/>
      </c>
      <c r="BK2" s="112" t="str">
        <f>IF(ISBLANK(TableOfContents!BH101),IF(ISBLANK(TableOfContents!BG101),"","'000"),"")</f>
        <v/>
      </c>
      <c r="BL2" s="112" t="str">
        <f>IF(ISBLANK(TableOfContents!BI101),IF(ISBLANK(TableOfContents!BH101),"","'000"),"")</f>
        <v/>
      </c>
      <c r="BM2" s="112" t="str">
        <f>IF(ISBLANK(TableOfContents!BJ101),IF(ISBLANK(TableOfContents!BI101),"","'000"),"")</f>
        <v/>
      </c>
      <c r="BN2" s="112" t="str">
        <f>IF(ISBLANK(TableOfContents!BK101),IF(ISBLANK(TableOfContents!BJ101),"","'000"),"")</f>
        <v/>
      </c>
      <c r="BO2" s="112" t="str">
        <f>IF(ISBLANK(TableOfContents!BL101),IF(ISBLANK(TableOfContents!BK101),"","'000"),"")</f>
        <v/>
      </c>
      <c r="BP2" s="112" t="str">
        <f>IF(ISBLANK(TableOfContents!BM101),IF(ISBLANK(TableOfContents!BL101),"","'000"),"")</f>
        <v/>
      </c>
      <c r="BQ2" s="112" t="str">
        <f>IF(ISBLANK(TableOfContents!BN101),IF(ISBLANK(TableOfContents!BM101),"","'000"),"")</f>
        <v/>
      </c>
      <c r="BR2" s="112" t="str">
        <f>IF(ISBLANK(TableOfContents!BO101),IF(ISBLANK(TableOfContents!BN101),"","'000"),"")</f>
        <v/>
      </c>
      <c r="BS2" s="112" t="str">
        <f>IF(ISBLANK(TableOfContents!BP101),IF(ISBLANK(TableOfContents!BO101),"","'000"),"")</f>
        <v/>
      </c>
      <c r="BT2" s="112" t="str">
        <f>IF(ISBLANK(TableOfContents!BQ101),IF(ISBLANK(TableOfContents!BP101),"","'000"),"")</f>
        <v/>
      </c>
      <c r="BU2" s="112" t="str">
        <f>IF(ISBLANK(TableOfContents!BR101),IF(ISBLANK(TableOfContents!BQ101),"","'000"),"")</f>
        <v/>
      </c>
      <c r="BV2" s="112" t="str">
        <f>IF(ISBLANK(TableOfContents!BS101),IF(ISBLANK(TableOfContents!BR101),"","'000"),"")</f>
        <v/>
      </c>
      <c r="BW2" s="112" t="str">
        <f>IF(ISBLANK(TableOfContents!BT101),IF(ISBLANK(TableOfContents!BS101),"","'000"),"")</f>
        <v/>
      </c>
      <c r="BX2" s="112" t="str">
        <f>IF(ISBLANK(TableOfContents!BU101),IF(ISBLANK(TableOfContents!BT101),"","'000"),"")</f>
        <v/>
      </c>
      <c r="BY2" s="112" t="str">
        <f>IF(ISBLANK(TableOfContents!BV101),IF(ISBLANK(TableOfContents!BU101),"","'000"),"")</f>
        <v/>
      </c>
      <c r="BZ2" s="112" t="str">
        <f>IF(ISBLANK(TableOfContents!BW101),IF(ISBLANK(TableOfContents!BV101),"","'000"),"")</f>
        <v/>
      </c>
      <c r="CA2" s="112" t="str">
        <f>IF(ISBLANK(TableOfContents!BX101),IF(ISBLANK(TableOfContents!BW101),"","'000"),"")</f>
        <v/>
      </c>
      <c r="CB2" s="112" t="str">
        <f>IF(ISBLANK(TableOfContents!BY101),IF(ISBLANK(TableOfContents!BX101),"","'000"),"")</f>
        <v/>
      </c>
      <c r="CC2" s="112" t="str">
        <f>IF(ISBLANK(TableOfContents!BZ101),IF(ISBLANK(TableOfContents!BY101),"","'000"),"")</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144" t="s">
        <v>843</v>
      </c>
      <c r="B4" s="144"/>
      <c r="C4" s="144"/>
      <c r="D4" s="144"/>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96"/>
      <c r="BJ6" s="96"/>
      <c r="BK6" s="96"/>
      <c r="BL6" s="96"/>
      <c r="BM6" s="96"/>
      <c r="BN6" s="96"/>
      <c r="BO6" s="26"/>
      <c r="BP6" s="26"/>
      <c r="BQ6" s="26"/>
      <c r="BR6" s="26"/>
      <c r="BS6" s="26"/>
      <c r="BT6" s="26"/>
      <c r="BU6" s="26"/>
      <c r="BV6" s="26"/>
      <c r="BW6" s="26"/>
      <c r="BX6" s="26"/>
      <c r="BY6" s="26"/>
      <c r="BZ6" s="26"/>
      <c r="CA6" s="26"/>
      <c r="CB6" s="26"/>
      <c r="CC6" s="26"/>
    </row>
    <row r="7" spans="1:112" ht="9.75" customHeight="1">
      <c r="A7" s="136" t="s">
        <v>177</v>
      </c>
      <c r="B7" s="136"/>
      <c r="C7" s="136"/>
      <c r="D7" s="136"/>
      <c r="E7" s="25"/>
      <c r="F7" s="26"/>
      <c r="G7" s="26"/>
      <c r="H7" s="26"/>
      <c r="I7" s="26"/>
      <c r="J7" s="27"/>
      <c r="K7" s="27"/>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96"/>
      <c r="BJ7" s="96"/>
      <c r="BK7" s="96"/>
      <c r="BL7" s="96"/>
      <c r="BM7" s="96"/>
      <c r="BN7" s="96"/>
      <c r="BO7" s="26"/>
      <c r="BP7" s="26"/>
      <c r="BQ7" s="26"/>
      <c r="BR7" s="26"/>
      <c r="BS7" s="26"/>
      <c r="BT7" s="26"/>
      <c r="BU7" s="26"/>
      <c r="BV7" s="26"/>
      <c r="BW7" s="26"/>
      <c r="BX7" s="26"/>
      <c r="BY7" s="26"/>
      <c r="BZ7" s="26"/>
      <c r="CA7" s="26"/>
      <c r="CB7" s="26"/>
      <c r="CC7" s="26"/>
    </row>
    <row r="8" spans="1:112" ht="9.75" customHeight="1">
      <c r="A8" s="26"/>
      <c r="B8" s="29" t="s">
        <v>844</v>
      </c>
      <c r="C8" s="142" t="s">
        <v>845</v>
      </c>
      <c r="D8" s="143"/>
      <c r="E8" s="85">
        <f>IF(C101="","",IF(ISNUMBER(VALUE(C101)),VALUE(C101),C101))</f>
        <v>124.4</v>
      </c>
      <c r="F8" s="85">
        <f t="shared" ref="F8:BQ11" si="0">IF(D101="","",IF(ISNUMBER(VALUE(D101)),VALUE(D101),D101))</f>
        <v>124.5</v>
      </c>
      <c r="G8" s="85">
        <f t="shared" si="0"/>
        <v>126.1</v>
      </c>
      <c r="H8" s="85">
        <f t="shared" si="0"/>
        <v>126.3</v>
      </c>
      <c r="I8" s="85">
        <f t="shared" si="0"/>
        <v>127.7</v>
      </c>
      <c r="J8" s="85">
        <f t="shared" si="0"/>
        <v>127.2</v>
      </c>
      <c r="K8" s="85">
        <f t="shared" si="0"/>
        <v>131.19999999999999</v>
      </c>
      <c r="L8" s="85">
        <f t="shared" si="0"/>
        <v>127.9</v>
      </c>
      <c r="M8" s="85">
        <f t="shared" si="0"/>
        <v>122.5</v>
      </c>
      <c r="N8" s="85">
        <f t="shared" si="0"/>
        <v>118.1</v>
      </c>
      <c r="O8" s="85">
        <f t="shared" si="0"/>
        <v>118.9</v>
      </c>
      <c r="P8" s="85">
        <f t="shared" si="0"/>
        <v>113.1</v>
      </c>
      <c r="Q8" s="85">
        <f t="shared" si="0"/>
        <v>113.3</v>
      </c>
      <c r="R8" s="85">
        <f t="shared" si="0"/>
        <v>111.9</v>
      </c>
      <c r="S8" s="85">
        <f t="shared" si="0"/>
        <v>120</v>
      </c>
      <c r="T8" s="85">
        <f t="shared" si="0"/>
        <v>116.3</v>
      </c>
      <c r="U8" s="85">
        <f t="shared" si="0"/>
        <v>113</v>
      </c>
      <c r="V8" s="85">
        <f t="shared" si="0"/>
        <v>114.3</v>
      </c>
      <c r="W8" s="85">
        <f t="shared" si="0"/>
        <v>115.3</v>
      </c>
      <c r="X8" s="85">
        <f t="shared" si="0"/>
        <v>105.3</v>
      </c>
      <c r="Y8" s="85">
        <f t="shared" si="0"/>
        <v>104.7</v>
      </c>
      <c r="Z8" s="85">
        <f t="shared" si="0"/>
        <v>105.5</v>
      </c>
      <c r="AA8" s="85">
        <f t="shared" si="0"/>
        <v>108.3</v>
      </c>
      <c r="AB8" s="85">
        <f t="shared" si="0"/>
        <v>111</v>
      </c>
      <c r="AC8" s="85">
        <f t="shared" si="0"/>
        <v>107.5</v>
      </c>
      <c r="AD8" s="85">
        <f t="shared" si="0"/>
        <v>107.8</v>
      </c>
      <c r="AE8" s="85">
        <f t="shared" si="0"/>
        <v>110.1</v>
      </c>
      <c r="AF8" s="85">
        <f t="shared" si="0"/>
        <v>103.7</v>
      </c>
      <c r="AG8" s="85">
        <f t="shared" si="0"/>
        <v>103.7</v>
      </c>
      <c r="AH8" s="85">
        <f t="shared" si="0"/>
        <v>104.2</v>
      </c>
      <c r="AI8" s="85">
        <f t="shared" si="0"/>
        <v>106</v>
      </c>
      <c r="AJ8" s="85">
        <f t="shared" si="0"/>
        <v>101.9</v>
      </c>
      <c r="AK8" s="85">
        <f t="shared" si="0"/>
        <v>104.8</v>
      </c>
      <c r="AL8" s="85">
        <f t="shared" si="0"/>
        <v>102.1</v>
      </c>
      <c r="AM8" s="85">
        <f t="shared" si="0"/>
        <v>106.7</v>
      </c>
      <c r="AN8" s="85">
        <f t="shared" si="0"/>
        <v>102.9</v>
      </c>
      <c r="AO8" s="85">
        <f t="shared" si="0"/>
        <v>101.6</v>
      </c>
      <c r="AP8" s="85">
        <f t="shared" si="0"/>
        <v>102</v>
      </c>
      <c r="AQ8" s="85">
        <f t="shared" si="0"/>
        <v>104.2</v>
      </c>
      <c r="AR8" s="85">
        <f t="shared" si="0"/>
        <v>106.8</v>
      </c>
      <c r="AS8" s="85">
        <f t="shared" si="0"/>
        <v>108.5</v>
      </c>
      <c r="AT8" s="85">
        <f t="shared" si="0"/>
        <v>107.9</v>
      </c>
      <c r="AU8" s="85">
        <f t="shared" si="0"/>
        <v>104.1</v>
      </c>
      <c r="AV8" s="85">
        <f t="shared" si="0"/>
        <v>108.6</v>
      </c>
      <c r="AW8" s="85">
        <f t="shared" si="0"/>
        <v>93.8</v>
      </c>
      <c r="AX8" s="85">
        <f t="shared" si="0"/>
        <v>89.3</v>
      </c>
      <c r="AY8" s="85">
        <f t="shared" si="0"/>
        <v>88.6</v>
      </c>
      <c r="AZ8" s="85">
        <f t="shared" si="0"/>
        <v>82.7</v>
      </c>
      <c r="BA8" s="85">
        <f t="shared" si="0"/>
        <v>74.599999999999994</v>
      </c>
      <c r="BB8" s="85">
        <f t="shared" si="0"/>
        <v>79.099999999999994</v>
      </c>
      <c r="BC8" s="85">
        <f t="shared" si="0"/>
        <v>83.8</v>
      </c>
      <c r="BD8" s="85">
        <f t="shared" si="0"/>
        <v>78.7</v>
      </c>
      <c r="BE8" s="85">
        <f t="shared" si="0"/>
        <v>77</v>
      </c>
      <c r="BF8" s="85">
        <f t="shared" si="0"/>
        <v>78.5</v>
      </c>
      <c r="BG8" s="85">
        <f t="shared" si="0"/>
        <v>76.099999999999994</v>
      </c>
      <c r="BH8" s="85">
        <f t="shared" si="0"/>
        <v>72.7</v>
      </c>
      <c r="BI8" s="85">
        <f t="shared" si="0"/>
        <v>73.8</v>
      </c>
      <c r="BJ8" s="85">
        <f t="shared" si="0"/>
        <v>79.2</v>
      </c>
      <c r="BK8" s="85">
        <f t="shared" si="0"/>
        <v>78.099999999999994</v>
      </c>
      <c r="BL8" s="85">
        <f t="shared" si="0"/>
        <v>81.599999999999994</v>
      </c>
      <c r="BM8" s="85">
        <f t="shared" si="0"/>
        <v>86.2</v>
      </c>
      <c r="BN8" s="85">
        <f t="shared" si="0"/>
        <v>94.5</v>
      </c>
      <c r="BO8" s="85">
        <f t="shared" si="0"/>
        <v>100.3</v>
      </c>
      <c r="BP8" s="85">
        <f t="shared" si="0"/>
        <v>105.3</v>
      </c>
      <c r="BQ8" s="85">
        <f t="shared" si="0"/>
        <v>100.1</v>
      </c>
      <c r="BR8" s="85">
        <f t="shared" ref="BR8:CC12" si="1">IF(BP101="","",IF(ISNUMBER(VALUE(BP101)),VALUE(BP101),BP101))</f>
        <v>100.3</v>
      </c>
      <c r="BS8" s="85">
        <f t="shared" si="1"/>
        <v>99.6</v>
      </c>
      <c r="BT8" s="85">
        <f t="shared" si="1"/>
        <v>97.1</v>
      </c>
      <c r="BU8" s="85">
        <f t="shared" si="1"/>
        <v>99.7</v>
      </c>
      <c r="BV8" s="85">
        <f t="shared" si="1"/>
        <v>104.1</v>
      </c>
      <c r="BW8" s="85">
        <f t="shared" si="1"/>
        <v>102.5</v>
      </c>
      <c r="BX8" s="85">
        <f t="shared" si="1"/>
        <v>97.4</v>
      </c>
      <c r="BY8" s="85">
        <f t="shared" si="1"/>
        <v>99.1</v>
      </c>
      <c r="BZ8" s="85">
        <f t="shared" si="1"/>
        <v>105.6</v>
      </c>
      <c r="CA8" s="85">
        <f t="shared" si="1"/>
        <v>105.6</v>
      </c>
      <c r="CB8" s="85">
        <f t="shared" si="1"/>
        <v>100.2</v>
      </c>
      <c r="CC8" s="85">
        <f t="shared" si="1"/>
        <v>96.7</v>
      </c>
      <c r="CD8" s="85">
        <f t="shared" ref="CD8:CM12" si="2">IF(CB101="","",IF(ISNUMBER(VALUE(CB101)),VALUE(CB101),CB101))</f>
        <v>101.1</v>
      </c>
      <c r="CE8" s="85" t="str">
        <f t="shared" si="2"/>
        <v/>
      </c>
      <c r="CF8" s="85" t="str">
        <f t="shared" si="2"/>
        <v/>
      </c>
      <c r="CG8" s="85" t="str">
        <f t="shared" si="2"/>
        <v/>
      </c>
      <c r="CH8" s="85" t="str">
        <f t="shared" si="2"/>
        <v/>
      </c>
      <c r="CI8" s="85" t="str">
        <f t="shared" si="2"/>
        <v/>
      </c>
      <c r="CJ8" s="85" t="str">
        <f t="shared" si="2"/>
        <v/>
      </c>
      <c r="CK8" s="85" t="str">
        <f t="shared" si="2"/>
        <v/>
      </c>
      <c r="CL8" s="85" t="str">
        <f t="shared" si="2"/>
        <v/>
      </c>
      <c r="CM8" s="85" t="str">
        <f t="shared" si="2"/>
        <v/>
      </c>
      <c r="CN8" s="85" t="str">
        <f t="shared" ref="CN8:CW12" si="3">IF(CL101="","",IF(ISNUMBER(VALUE(CL101)),VALUE(CL101),CL101))</f>
        <v/>
      </c>
      <c r="CO8" s="85" t="str">
        <f t="shared" si="3"/>
        <v/>
      </c>
      <c r="CP8" s="85" t="str">
        <f t="shared" si="3"/>
        <v/>
      </c>
      <c r="CQ8" s="85" t="str">
        <f t="shared" si="3"/>
        <v/>
      </c>
      <c r="CR8" s="85" t="str">
        <f t="shared" si="3"/>
        <v/>
      </c>
      <c r="CS8" s="85" t="str">
        <f t="shared" si="3"/>
        <v/>
      </c>
      <c r="CT8" s="85" t="str">
        <f t="shared" si="3"/>
        <v/>
      </c>
      <c r="CU8" s="85" t="str">
        <f t="shared" si="3"/>
        <v/>
      </c>
      <c r="CV8" s="85" t="str">
        <f t="shared" si="3"/>
        <v/>
      </c>
      <c r="CW8" s="85" t="str">
        <f t="shared" si="3"/>
        <v/>
      </c>
      <c r="CX8" s="85" t="str">
        <f t="shared" ref="CX8:DG12" si="4">IF(CV101="","",IF(ISNUMBER(VALUE(CV101)),VALUE(CV101),CV101))</f>
        <v/>
      </c>
      <c r="CY8" s="85" t="str">
        <f t="shared" si="4"/>
        <v/>
      </c>
      <c r="CZ8" s="85" t="str">
        <f t="shared" si="4"/>
        <v/>
      </c>
      <c r="DA8" s="85" t="str">
        <f t="shared" si="4"/>
        <v/>
      </c>
      <c r="DB8" s="85" t="str">
        <f t="shared" si="4"/>
        <v/>
      </c>
      <c r="DC8" s="85" t="str">
        <f t="shared" si="4"/>
        <v/>
      </c>
      <c r="DD8" s="85" t="str">
        <f t="shared" si="4"/>
        <v/>
      </c>
      <c r="DE8" s="85" t="str">
        <f t="shared" si="4"/>
        <v/>
      </c>
      <c r="DF8" s="85" t="str">
        <f t="shared" si="4"/>
        <v/>
      </c>
      <c r="DG8" s="85" t="str">
        <f t="shared" si="4"/>
        <v/>
      </c>
      <c r="DH8" s="85" t="str">
        <f t="shared" ref="DH8:DQ12" si="5">IF(DF101="","",IF(ISNUMBER(VALUE(DF101)),VALUE(DF101),DF101))</f>
        <v/>
      </c>
    </row>
    <row r="9" spans="1:112" ht="9.75" customHeight="1">
      <c r="A9" s="26"/>
      <c r="B9" s="29" t="s">
        <v>846</v>
      </c>
      <c r="C9" s="26" t="s">
        <v>847</v>
      </c>
      <c r="D9" s="29"/>
      <c r="E9" s="85">
        <f>IF(C102="","",IF(ISNUMBER(VALUE(C102)),VALUE(C102),C102))</f>
        <v>401.4</v>
      </c>
      <c r="F9" s="85">
        <f t="shared" si="0"/>
        <v>408.9</v>
      </c>
      <c r="G9" s="85">
        <f t="shared" si="0"/>
        <v>424.8</v>
      </c>
      <c r="H9" s="85">
        <f t="shared" si="0"/>
        <v>422.4</v>
      </c>
      <c r="I9" s="85">
        <f t="shared" si="0"/>
        <v>424.5</v>
      </c>
      <c r="J9" s="85">
        <f t="shared" si="0"/>
        <v>432.4</v>
      </c>
      <c r="K9" s="85">
        <f t="shared" si="0"/>
        <v>449.6</v>
      </c>
      <c r="L9" s="85">
        <f t="shared" si="0"/>
        <v>444.8</v>
      </c>
      <c r="M9" s="85">
        <f t="shared" si="0"/>
        <v>450.7</v>
      </c>
      <c r="N9" s="85">
        <f t="shared" si="0"/>
        <v>458.9</v>
      </c>
      <c r="O9" s="85">
        <f t="shared" si="0"/>
        <v>477.7</v>
      </c>
      <c r="P9" s="85">
        <f t="shared" si="0"/>
        <v>474.5</v>
      </c>
      <c r="Q9" s="85">
        <f t="shared" si="0"/>
        <v>472.5</v>
      </c>
      <c r="R9" s="85">
        <f t="shared" si="0"/>
        <v>478.1</v>
      </c>
      <c r="S9" s="85">
        <f t="shared" si="0"/>
        <v>487.7</v>
      </c>
      <c r="T9" s="85">
        <f t="shared" si="0"/>
        <v>479.8</v>
      </c>
      <c r="U9" s="85">
        <f t="shared" si="0"/>
        <v>470.5</v>
      </c>
      <c r="V9" s="85">
        <f t="shared" si="0"/>
        <v>465.7</v>
      </c>
      <c r="W9" s="85">
        <f t="shared" si="0"/>
        <v>479.2</v>
      </c>
      <c r="X9" s="85">
        <f t="shared" si="0"/>
        <v>465</v>
      </c>
      <c r="Y9" s="85">
        <f t="shared" si="0"/>
        <v>466.9</v>
      </c>
      <c r="Z9" s="85">
        <f t="shared" si="0"/>
        <v>470.4</v>
      </c>
      <c r="AA9" s="85">
        <f t="shared" si="0"/>
        <v>475.7</v>
      </c>
      <c r="AB9" s="85">
        <f t="shared" si="0"/>
        <v>466.2</v>
      </c>
      <c r="AC9" s="85">
        <f t="shared" si="0"/>
        <v>474</v>
      </c>
      <c r="AD9" s="85">
        <f t="shared" si="0"/>
        <v>481.4</v>
      </c>
      <c r="AE9" s="85">
        <f t="shared" si="0"/>
        <v>499.4</v>
      </c>
      <c r="AF9" s="85">
        <f t="shared" si="0"/>
        <v>498.1</v>
      </c>
      <c r="AG9" s="85">
        <f t="shared" si="0"/>
        <v>506.5</v>
      </c>
      <c r="AH9" s="85">
        <f t="shared" si="0"/>
        <v>504.3</v>
      </c>
      <c r="AI9" s="85">
        <f t="shared" si="0"/>
        <v>519.5</v>
      </c>
      <c r="AJ9" s="85">
        <f t="shared" si="0"/>
        <v>519.29999999999995</v>
      </c>
      <c r="AK9" s="85">
        <f t="shared" si="0"/>
        <v>520.29999999999995</v>
      </c>
      <c r="AL9" s="85">
        <f t="shared" si="0"/>
        <v>531.79999999999995</v>
      </c>
      <c r="AM9" s="85">
        <f t="shared" si="0"/>
        <v>558.70000000000005</v>
      </c>
      <c r="AN9" s="85">
        <f t="shared" si="0"/>
        <v>558.4</v>
      </c>
      <c r="AO9" s="85">
        <f t="shared" si="0"/>
        <v>557.9</v>
      </c>
      <c r="AP9" s="85">
        <f t="shared" si="0"/>
        <v>561.70000000000005</v>
      </c>
      <c r="AQ9" s="85">
        <f t="shared" si="0"/>
        <v>563.5</v>
      </c>
      <c r="AR9" s="85">
        <f t="shared" si="0"/>
        <v>537</v>
      </c>
      <c r="AS9" s="85">
        <f t="shared" si="0"/>
        <v>524.70000000000005</v>
      </c>
      <c r="AT9" s="85">
        <f t="shared" si="0"/>
        <v>522</v>
      </c>
      <c r="AU9" s="85">
        <f t="shared" si="0"/>
        <v>515.70000000000005</v>
      </c>
      <c r="AV9" s="85">
        <f t="shared" si="0"/>
        <v>482.6</v>
      </c>
      <c r="AW9" s="85">
        <f t="shared" si="0"/>
        <v>429.2</v>
      </c>
      <c r="AX9" s="85">
        <f t="shared" si="0"/>
        <v>401</v>
      </c>
      <c r="AY9" s="85">
        <f t="shared" si="0"/>
        <v>387.7</v>
      </c>
      <c r="AZ9" s="85">
        <f t="shared" si="0"/>
        <v>369.5</v>
      </c>
      <c r="BA9" s="85">
        <f t="shared" si="0"/>
        <v>355.2</v>
      </c>
      <c r="BB9" s="85">
        <f t="shared" si="0"/>
        <v>349</v>
      </c>
      <c r="BC9" s="85">
        <f t="shared" si="0"/>
        <v>341.6</v>
      </c>
      <c r="BD9" s="85">
        <f t="shared" si="0"/>
        <v>335.3</v>
      </c>
      <c r="BE9" s="85">
        <f t="shared" si="0"/>
        <v>327.5</v>
      </c>
      <c r="BF9" s="85">
        <f t="shared" si="0"/>
        <v>327.60000000000002</v>
      </c>
      <c r="BG9" s="85">
        <f t="shared" si="0"/>
        <v>328.1</v>
      </c>
      <c r="BH9" s="85">
        <f t="shared" si="0"/>
        <v>332.3</v>
      </c>
      <c r="BI9" s="85">
        <f t="shared" si="0"/>
        <v>318.7</v>
      </c>
      <c r="BJ9" s="85">
        <f t="shared" si="0"/>
        <v>311</v>
      </c>
      <c r="BK9" s="85">
        <f t="shared" si="0"/>
        <v>311.8</v>
      </c>
      <c r="BL9" s="85">
        <f t="shared" si="0"/>
        <v>318.7</v>
      </c>
      <c r="BM9" s="85">
        <f t="shared" si="0"/>
        <v>311.10000000000002</v>
      </c>
      <c r="BN9" s="85">
        <f t="shared" si="0"/>
        <v>318.89999999999998</v>
      </c>
      <c r="BO9" s="85">
        <f t="shared" si="0"/>
        <v>326.10000000000002</v>
      </c>
      <c r="BP9" s="85">
        <f t="shared" si="0"/>
        <v>325</v>
      </c>
      <c r="BQ9" s="85">
        <f t="shared" si="0"/>
        <v>317</v>
      </c>
      <c r="BR9" s="85">
        <f t="shared" si="1"/>
        <v>320.8</v>
      </c>
      <c r="BS9" s="85">
        <f t="shared" si="1"/>
        <v>329.3</v>
      </c>
      <c r="BT9" s="85">
        <f t="shared" si="1"/>
        <v>340.5</v>
      </c>
      <c r="BU9" s="85">
        <f t="shared" si="1"/>
        <v>347.7</v>
      </c>
      <c r="BV9" s="85">
        <f t="shared" si="1"/>
        <v>350.5</v>
      </c>
      <c r="BW9" s="85">
        <f t="shared" si="1"/>
        <v>358.1</v>
      </c>
      <c r="BX9" s="85">
        <f t="shared" si="1"/>
        <v>353.2</v>
      </c>
      <c r="BY9" s="85">
        <f t="shared" si="1"/>
        <v>358.8</v>
      </c>
      <c r="BZ9" s="85">
        <f t="shared" si="1"/>
        <v>371.2</v>
      </c>
      <c r="CA9" s="85">
        <f t="shared" si="1"/>
        <v>384.6</v>
      </c>
      <c r="CB9" s="85">
        <f t="shared" si="1"/>
        <v>378.9</v>
      </c>
      <c r="CC9" s="85">
        <f t="shared" si="1"/>
        <v>385</v>
      </c>
      <c r="CD9" s="85">
        <f t="shared" si="2"/>
        <v>387.3</v>
      </c>
      <c r="CE9" s="85" t="str">
        <f t="shared" si="2"/>
        <v/>
      </c>
      <c r="CF9" s="85" t="str">
        <f t="shared" si="2"/>
        <v/>
      </c>
      <c r="CG9" s="85" t="str">
        <f t="shared" si="2"/>
        <v/>
      </c>
      <c r="CH9" s="85" t="str">
        <f t="shared" si="2"/>
        <v/>
      </c>
      <c r="CI9" s="85" t="str">
        <f t="shared" si="2"/>
        <v/>
      </c>
      <c r="CJ9" s="85" t="str">
        <f t="shared" si="2"/>
        <v/>
      </c>
      <c r="CK9" s="85" t="str">
        <f t="shared" si="2"/>
        <v/>
      </c>
      <c r="CL9" s="85" t="str">
        <f t="shared" si="2"/>
        <v/>
      </c>
      <c r="CM9" s="85" t="str">
        <f t="shared" si="2"/>
        <v/>
      </c>
      <c r="CN9" s="85" t="str">
        <f t="shared" si="3"/>
        <v/>
      </c>
      <c r="CO9" s="85" t="str">
        <f t="shared" si="3"/>
        <v/>
      </c>
      <c r="CP9" s="85" t="str">
        <f t="shared" si="3"/>
        <v/>
      </c>
      <c r="CQ9" s="85" t="str">
        <f t="shared" si="3"/>
        <v/>
      </c>
      <c r="CR9" s="85" t="str">
        <f t="shared" si="3"/>
        <v/>
      </c>
      <c r="CS9" s="85" t="str">
        <f t="shared" si="3"/>
        <v/>
      </c>
      <c r="CT9" s="85" t="str">
        <f t="shared" si="3"/>
        <v/>
      </c>
      <c r="CU9" s="85" t="str">
        <f t="shared" si="3"/>
        <v/>
      </c>
      <c r="CV9" s="85" t="str">
        <f t="shared" si="3"/>
        <v/>
      </c>
      <c r="CW9" s="85" t="str">
        <f t="shared" si="3"/>
        <v/>
      </c>
      <c r="CX9" s="85" t="str">
        <f t="shared" si="4"/>
        <v/>
      </c>
      <c r="CY9" s="85" t="str">
        <f t="shared" si="4"/>
        <v/>
      </c>
      <c r="CZ9" s="85" t="str">
        <f t="shared" si="4"/>
        <v/>
      </c>
      <c r="DA9" s="85" t="str">
        <f t="shared" si="4"/>
        <v/>
      </c>
      <c r="DB9" s="85" t="str">
        <f t="shared" si="4"/>
        <v/>
      </c>
      <c r="DC9" s="85" t="str">
        <f t="shared" si="4"/>
        <v/>
      </c>
      <c r="DD9" s="85" t="str">
        <f t="shared" si="4"/>
        <v/>
      </c>
      <c r="DE9" s="85" t="str">
        <f t="shared" si="4"/>
        <v/>
      </c>
      <c r="DF9" s="85" t="str">
        <f t="shared" si="4"/>
        <v/>
      </c>
      <c r="DG9" s="85" t="str">
        <f t="shared" si="4"/>
        <v/>
      </c>
      <c r="DH9" s="85" t="str">
        <f t="shared" si="5"/>
        <v/>
      </c>
    </row>
    <row r="10" spans="1:112" ht="9.75" customHeight="1">
      <c r="A10" s="26"/>
      <c r="B10" s="29" t="s">
        <v>848</v>
      </c>
      <c r="C10" s="32" t="s">
        <v>849</v>
      </c>
      <c r="D10" s="29"/>
      <c r="E10" s="85">
        <f>IF(C103="","",IF(ISNUMBER(VALUE(C103)),VALUE(C103),C103))</f>
        <v>820.8</v>
      </c>
      <c r="F10" s="85">
        <f t="shared" si="0"/>
        <v>836.3</v>
      </c>
      <c r="G10" s="85">
        <f t="shared" si="0"/>
        <v>878.2</v>
      </c>
      <c r="H10" s="85">
        <f t="shared" si="0"/>
        <v>861.4</v>
      </c>
      <c r="I10" s="85">
        <f t="shared" si="0"/>
        <v>876.2</v>
      </c>
      <c r="J10" s="85">
        <f t="shared" si="0"/>
        <v>899.8</v>
      </c>
      <c r="K10" s="85">
        <f t="shared" si="0"/>
        <v>942.9</v>
      </c>
      <c r="L10" s="85">
        <f t="shared" si="0"/>
        <v>923.6</v>
      </c>
      <c r="M10" s="85">
        <f t="shared" si="0"/>
        <v>925.7</v>
      </c>
      <c r="N10" s="85">
        <f t="shared" si="0"/>
        <v>950.5</v>
      </c>
      <c r="O10" s="85">
        <f t="shared" si="0"/>
        <v>989.9</v>
      </c>
      <c r="P10" s="85">
        <f t="shared" si="0"/>
        <v>971.1</v>
      </c>
      <c r="Q10" s="85">
        <f t="shared" si="0"/>
        <v>969.6</v>
      </c>
      <c r="R10" s="85">
        <f t="shared" si="0"/>
        <v>991.4</v>
      </c>
      <c r="S10" s="85">
        <f t="shared" si="0"/>
        <v>1027.5999999999999</v>
      </c>
      <c r="T10" s="85">
        <f t="shared" si="0"/>
        <v>1006.2</v>
      </c>
      <c r="U10" s="85">
        <f t="shared" si="0"/>
        <v>1011.6</v>
      </c>
      <c r="V10" s="85">
        <f t="shared" si="0"/>
        <v>1032.0999999999999</v>
      </c>
      <c r="W10" s="85">
        <f t="shared" si="0"/>
        <v>1056</v>
      </c>
      <c r="X10" s="85">
        <f t="shared" si="0"/>
        <v>1043</v>
      </c>
      <c r="Y10" s="85">
        <f t="shared" si="0"/>
        <v>1046.8</v>
      </c>
      <c r="Z10" s="85">
        <f t="shared" si="0"/>
        <v>1059.3</v>
      </c>
      <c r="AA10" s="85">
        <f t="shared" si="0"/>
        <v>1087.9000000000001</v>
      </c>
      <c r="AB10" s="85">
        <f t="shared" si="0"/>
        <v>1082.5</v>
      </c>
      <c r="AC10" s="85">
        <f t="shared" si="0"/>
        <v>1081.3</v>
      </c>
      <c r="AD10" s="85">
        <f t="shared" si="0"/>
        <v>1100.3</v>
      </c>
      <c r="AE10" s="85">
        <f t="shared" si="0"/>
        <v>1126.2</v>
      </c>
      <c r="AF10" s="85">
        <f t="shared" si="0"/>
        <v>1126</v>
      </c>
      <c r="AG10" s="85">
        <f t="shared" si="0"/>
        <v>1128.5</v>
      </c>
      <c r="AH10" s="85">
        <f t="shared" si="0"/>
        <v>1156.2</v>
      </c>
      <c r="AI10" s="85">
        <f t="shared" si="0"/>
        <v>1186.7</v>
      </c>
      <c r="AJ10" s="85">
        <f t="shared" si="0"/>
        <v>1188.3</v>
      </c>
      <c r="AK10" s="85">
        <f t="shared" si="0"/>
        <v>1198.2</v>
      </c>
      <c r="AL10" s="85">
        <f t="shared" si="0"/>
        <v>1213.8</v>
      </c>
      <c r="AM10" s="85">
        <f t="shared" si="0"/>
        <v>1238.2</v>
      </c>
      <c r="AN10" s="85">
        <f t="shared" si="0"/>
        <v>1241.8</v>
      </c>
      <c r="AO10" s="85">
        <f t="shared" si="0"/>
        <v>1257.5</v>
      </c>
      <c r="AP10" s="85">
        <f t="shared" si="0"/>
        <v>1276.3</v>
      </c>
      <c r="AQ10" s="85">
        <f t="shared" si="0"/>
        <v>1304.5999999999999</v>
      </c>
      <c r="AR10" s="85">
        <f t="shared" si="0"/>
        <v>1304.0999999999999</v>
      </c>
      <c r="AS10" s="85">
        <f t="shared" si="0"/>
        <v>1304.7</v>
      </c>
      <c r="AT10" s="85">
        <f t="shared" si="0"/>
        <v>1308.0999999999999</v>
      </c>
      <c r="AU10" s="85">
        <f t="shared" si="0"/>
        <v>1315.4</v>
      </c>
      <c r="AV10" s="85">
        <f t="shared" si="0"/>
        <v>1282.5999999999999</v>
      </c>
      <c r="AW10" s="85">
        <f t="shared" si="0"/>
        <v>1263.9000000000001</v>
      </c>
      <c r="AX10" s="85">
        <f t="shared" si="0"/>
        <v>1273.0999999999999</v>
      </c>
      <c r="AY10" s="85">
        <f t="shared" si="0"/>
        <v>1266.0999999999999</v>
      </c>
      <c r="AZ10" s="85">
        <f t="shared" si="0"/>
        <v>1247.5999999999999</v>
      </c>
      <c r="BA10" s="85">
        <f t="shared" si="0"/>
        <v>1238.3</v>
      </c>
      <c r="BB10" s="85">
        <f t="shared" si="0"/>
        <v>1246.5</v>
      </c>
      <c r="BC10" s="85">
        <f t="shared" si="0"/>
        <v>1241</v>
      </c>
      <c r="BD10" s="85">
        <f t="shared" si="0"/>
        <v>1216.7</v>
      </c>
      <c r="BE10" s="85">
        <f t="shared" si="0"/>
        <v>1210</v>
      </c>
      <c r="BF10" s="85">
        <f t="shared" si="0"/>
        <v>1234.5999999999999</v>
      </c>
      <c r="BG10" s="85">
        <f t="shared" si="0"/>
        <v>1222.8</v>
      </c>
      <c r="BH10" s="85">
        <f t="shared" si="0"/>
        <v>1225.4000000000001</v>
      </c>
      <c r="BI10" s="85">
        <f t="shared" si="0"/>
        <v>1212.5999999999999</v>
      </c>
      <c r="BJ10" s="85">
        <f t="shared" si="0"/>
        <v>1227.2</v>
      </c>
      <c r="BK10" s="85">
        <f t="shared" si="0"/>
        <v>1233.3</v>
      </c>
      <c r="BL10" s="85">
        <f t="shared" si="0"/>
        <v>1222.5999999999999</v>
      </c>
      <c r="BM10" s="85">
        <f t="shared" si="0"/>
        <v>1218.7</v>
      </c>
      <c r="BN10" s="85">
        <f t="shared" si="0"/>
        <v>1231.5</v>
      </c>
      <c r="BO10" s="85">
        <f t="shared" si="0"/>
        <v>1250.9000000000001</v>
      </c>
      <c r="BP10" s="85">
        <f t="shared" si="0"/>
        <v>1252.5999999999999</v>
      </c>
      <c r="BQ10" s="85">
        <f t="shared" si="0"/>
        <v>1243.5</v>
      </c>
      <c r="BR10" s="85">
        <f t="shared" si="1"/>
        <v>1260.2</v>
      </c>
      <c r="BS10" s="85">
        <f t="shared" si="1"/>
        <v>1269.3</v>
      </c>
      <c r="BT10" s="85">
        <f t="shared" si="1"/>
        <v>1277.7</v>
      </c>
      <c r="BU10" s="85">
        <f t="shared" si="1"/>
        <v>1262.5999999999999</v>
      </c>
      <c r="BV10" s="85">
        <f t="shared" si="1"/>
        <v>1281.2</v>
      </c>
      <c r="BW10" s="85">
        <f t="shared" si="1"/>
        <v>1301.4000000000001</v>
      </c>
      <c r="BX10" s="85">
        <f t="shared" si="1"/>
        <v>1304.4000000000001</v>
      </c>
      <c r="BY10" s="85">
        <f t="shared" si="1"/>
        <v>1289.4000000000001</v>
      </c>
      <c r="BZ10" s="85">
        <f t="shared" si="1"/>
        <v>1304.5999999999999</v>
      </c>
      <c r="CA10" s="85">
        <f t="shared" si="1"/>
        <v>1321.5</v>
      </c>
      <c r="CB10" s="85">
        <f t="shared" si="1"/>
        <v>1344.7</v>
      </c>
      <c r="CC10" s="85">
        <f t="shared" si="1"/>
        <v>1334.9</v>
      </c>
      <c r="CD10" s="85">
        <f t="shared" si="2"/>
        <v>1355.4</v>
      </c>
      <c r="CE10" s="85" t="str">
        <f t="shared" si="2"/>
        <v/>
      </c>
      <c r="CF10" s="85" t="str">
        <f t="shared" si="2"/>
        <v/>
      </c>
      <c r="CG10" s="85" t="str">
        <f t="shared" si="2"/>
        <v/>
      </c>
      <c r="CH10" s="85" t="str">
        <f t="shared" si="2"/>
        <v/>
      </c>
      <c r="CI10" s="85" t="str">
        <f t="shared" si="2"/>
        <v/>
      </c>
      <c r="CJ10" s="85" t="str">
        <f t="shared" si="2"/>
        <v/>
      </c>
      <c r="CK10" s="85" t="str">
        <f t="shared" si="2"/>
        <v/>
      </c>
      <c r="CL10" s="85" t="str">
        <f t="shared" si="2"/>
        <v/>
      </c>
      <c r="CM10" s="85" t="str">
        <f t="shared" si="2"/>
        <v/>
      </c>
      <c r="CN10" s="85" t="str">
        <f t="shared" si="3"/>
        <v/>
      </c>
      <c r="CO10" s="85" t="str">
        <f t="shared" si="3"/>
        <v/>
      </c>
      <c r="CP10" s="85" t="str">
        <f t="shared" si="3"/>
        <v/>
      </c>
      <c r="CQ10" s="85" t="str">
        <f t="shared" si="3"/>
        <v/>
      </c>
      <c r="CR10" s="85" t="str">
        <f t="shared" si="3"/>
        <v/>
      </c>
      <c r="CS10" s="85" t="str">
        <f t="shared" si="3"/>
        <v/>
      </c>
      <c r="CT10" s="85" t="str">
        <f t="shared" si="3"/>
        <v/>
      </c>
      <c r="CU10" s="85" t="str">
        <f t="shared" si="3"/>
        <v/>
      </c>
      <c r="CV10" s="85" t="str">
        <f t="shared" si="3"/>
        <v/>
      </c>
      <c r="CW10" s="85" t="str">
        <f t="shared" si="3"/>
        <v/>
      </c>
      <c r="CX10" s="85" t="str">
        <f t="shared" si="4"/>
        <v/>
      </c>
      <c r="CY10" s="85" t="str">
        <f t="shared" si="4"/>
        <v/>
      </c>
      <c r="CZ10" s="85" t="str">
        <f t="shared" si="4"/>
        <v/>
      </c>
      <c r="DA10" s="85" t="str">
        <f t="shared" si="4"/>
        <v/>
      </c>
      <c r="DB10" s="85" t="str">
        <f t="shared" si="4"/>
        <v/>
      </c>
      <c r="DC10" s="85" t="str">
        <f t="shared" si="4"/>
        <v/>
      </c>
      <c r="DD10" s="85" t="str">
        <f t="shared" si="4"/>
        <v/>
      </c>
      <c r="DE10" s="85" t="str">
        <f t="shared" si="4"/>
        <v/>
      </c>
      <c r="DF10" s="85" t="str">
        <f t="shared" si="4"/>
        <v/>
      </c>
      <c r="DG10" s="85" t="str">
        <f t="shared" si="4"/>
        <v/>
      </c>
      <c r="DH10" s="85" t="str">
        <f t="shared" si="5"/>
        <v/>
      </c>
    </row>
    <row r="11" spans="1:112" ht="9.75" customHeight="1">
      <c r="A11" s="26"/>
      <c r="B11" s="26"/>
      <c r="C11" s="32" t="s">
        <v>850</v>
      </c>
      <c r="D11" s="29"/>
      <c r="E11" s="85">
        <f>IF(C104="","",IF(ISNUMBER(VALUE(C104)),VALUE(C104),C104))</f>
        <v>6.2</v>
      </c>
      <c r="F11" s="85">
        <f t="shared" si="0"/>
        <v>6.7</v>
      </c>
      <c r="G11" s="85">
        <f t="shared" si="0"/>
        <v>7.4</v>
      </c>
      <c r="H11" s="85">
        <f t="shared" si="0"/>
        <v>9.5</v>
      </c>
      <c r="I11" s="85">
        <f t="shared" si="0"/>
        <v>7.3</v>
      </c>
      <c r="J11" s="85">
        <f t="shared" si="0"/>
        <v>8.3000000000000007</v>
      </c>
      <c r="K11" s="85">
        <f t="shared" si="0"/>
        <v>10</v>
      </c>
      <c r="L11" s="85">
        <f t="shared" si="0"/>
        <v>8.4</v>
      </c>
      <c r="M11" s="85">
        <f t="shared" si="0"/>
        <v>8.1999999999999993</v>
      </c>
      <c r="N11" s="85">
        <f t="shared" si="0"/>
        <v>11</v>
      </c>
      <c r="O11" s="85">
        <f t="shared" si="0"/>
        <v>10.5</v>
      </c>
      <c r="P11" s="85">
        <f t="shared" si="0"/>
        <v>8.6999999999999993</v>
      </c>
      <c r="Q11" s="85">
        <f t="shared" si="0"/>
        <v>7.5</v>
      </c>
      <c r="R11" s="85">
        <f t="shared" si="0"/>
        <v>6.9</v>
      </c>
      <c r="S11" s="85">
        <f t="shared" si="0"/>
        <v>7.6</v>
      </c>
      <c r="T11" s="85">
        <f t="shared" si="0"/>
        <v>6.8</v>
      </c>
      <c r="U11" s="85">
        <f t="shared" si="0"/>
        <v>7.4</v>
      </c>
      <c r="V11" s="85">
        <f t="shared" si="0"/>
        <v>8.9</v>
      </c>
      <c r="W11" s="85">
        <f t="shared" si="0"/>
        <v>7.7</v>
      </c>
      <c r="X11" s="85">
        <f t="shared" si="0"/>
        <v>6.7</v>
      </c>
      <c r="Y11" s="85">
        <f t="shared" si="0"/>
        <v>6</v>
      </c>
      <c r="Z11" s="85">
        <f t="shared" si="0"/>
        <v>8.1999999999999993</v>
      </c>
      <c r="AA11" s="85">
        <f t="shared" si="0"/>
        <v>7</v>
      </c>
      <c r="AB11" s="85">
        <f t="shared" si="0"/>
        <v>6.6</v>
      </c>
      <c r="AC11" s="85">
        <f t="shared" si="0"/>
        <v>5.8</v>
      </c>
      <c r="AD11" s="85">
        <f t="shared" si="0"/>
        <v>5</v>
      </c>
      <c r="AE11" s="85">
        <f t="shared" si="0"/>
        <v>8.8000000000000007</v>
      </c>
      <c r="AF11" s="85">
        <f t="shared" si="0"/>
        <v>6.1</v>
      </c>
      <c r="AG11" s="85">
        <f t="shared" si="0"/>
        <v>8.3000000000000007</v>
      </c>
      <c r="AH11" s="85">
        <f t="shared" si="0"/>
        <v>9.8000000000000007</v>
      </c>
      <c r="AI11" s="85">
        <f t="shared" si="0"/>
        <v>10.9</v>
      </c>
      <c r="AJ11" s="85">
        <f t="shared" si="0"/>
        <v>8.4</v>
      </c>
      <c r="AK11" s="85">
        <f t="shared" si="0"/>
        <v>9.1</v>
      </c>
      <c r="AL11" s="85">
        <f t="shared" si="0"/>
        <v>9.1</v>
      </c>
      <c r="AM11" s="85">
        <f t="shared" si="0"/>
        <v>3.5</v>
      </c>
      <c r="AN11" s="85">
        <f t="shared" si="0"/>
        <v>4.4000000000000004</v>
      </c>
      <c r="AO11" s="85">
        <f t="shared" si="0"/>
        <v>4.4000000000000004</v>
      </c>
      <c r="AP11" s="85">
        <f t="shared" si="0"/>
        <v>3.9</v>
      </c>
      <c r="AQ11" s="85">
        <f t="shared" si="0"/>
        <v>4.7</v>
      </c>
      <c r="AR11" s="85">
        <f t="shared" si="0"/>
        <v>6.9</v>
      </c>
      <c r="AS11" s="85">
        <f t="shared" si="0"/>
        <v>7.4</v>
      </c>
      <c r="AT11" s="85">
        <f t="shared" si="0"/>
        <v>6.7</v>
      </c>
      <c r="AU11" s="85">
        <f t="shared" si="0"/>
        <v>7</v>
      </c>
      <c r="AV11" s="85">
        <f t="shared" si="0"/>
        <v>6.3</v>
      </c>
      <c r="AW11" s="85">
        <f t="shared" si="0"/>
        <v>5.0999999999999996</v>
      </c>
      <c r="AX11" s="85">
        <f t="shared" si="0"/>
        <v>5.2</v>
      </c>
      <c r="AY11" s="85">
        <f t="shared" si="0"/>
        <v>6.7</v>
      </c>
      <c r="AZ11" s="85">
        <f t="shared" si="0"/>
        <v>5.9</v>
      </c>
      <c r="BA11" s="85">
        <f t="shared" si="0"/>
        <v>7.2</v>
      </c>
      <c r="BB11" s="85">
        <f t="shared" si="0"/>
        <v>7.6</v>
      </c>
      <c r="BC11" s="85">
        <f t="shared" si="0"/>
        <v>6.8</v>
      </c>
      <c r="BD11" s="85">
        <f t="shared" si="0"/>
        <v>5.9</v>
      </c>
      <c r="BE11" s="85">
        <f t="shared" si="0"/>
        <v>5.9</v>
      </c>
      <c r="BF11" s="85">
        <f t="shared" si="0"/>
        <v>3.4</v>
      </c>
      <c r="BG11" s="85" t="str">
        <f t="shared" si="0"/>
        <v>[3.3]</v>
      </c>
      <c r="BH11" s="85" t="str">
        <f t="shared" si="0"/>
        <v>[2.1]</v>
      </c>
      <c r="BI11" s="85" t="str">
        <f t="shared" si="0"/>
        <v>*</v>
      </c>
      <c r="BJ11" s="85" t="str">
        <f t="shared" si="0"/>
        <v>*</v>
      </c>
      <c r="BK11" s="85" t="str">
        <f t="shared" si="0"/>
        <v>[2.4]</v>
      </c>
      <c r="BL11" s="85" t="str">
        <f t="shared" si="0"/>
        <v>[2.7]</v>
      </c>
      <c r="BM11" s="85" t="str">
        <f t="shared" si="0"/>
        <v>*</v>
      </c>
      <c r="BN11" s="85" t="str">
        <f t="shared" si="0"/>
        <v>*</v>
      </c>
      <c r="BO11" s="85" t="str">
        <f t="shared" si="0"/>
        <v>*</v>
      </c>
      <c r="BP11" s="85" t="str">
        <f t="shared" si="0"/>
        <v>*</v>
      </c>
      <c r="BQ11" s="85" t="str">
        <f>IF(BO104="","",IF(ISNUMBER(VALUE(BO104)),VALUE(BO104),BO104))</f>
        <v>*</v>
      </c>
      <c r="BR11" s="85" t="str">
        <f t="shared" si="1"/>
        <v>*</v>
      </c>
      <c r="BS11" s="85">
        <f t="shared" si="1"/>
        <v>5.4</v>
      </c>
      <c r="BT11" s="85" t="str">
        <f t="shared" si="1"/>
        <v>[3.2]</v>
      </c>
      <c r="BU11" s="85" t="str">
        <f t="shared" si="1"/>
        <v>*</v>
      </c>
      <c r="BV11" s="85">
        <f t="shared" si="1"/>
        <v>6.1</v>
      </c>
      <c r="BW11" s="85">
        <f t="shared" si="1"/>
        <v>6.2</v>
      </c>
      <c r="BX11" s="85">
        <f t="shared" si="1"/>
        <v>5.9</v>
      </c>
      <c r="BY11" s="85" t="str">
        <f t="shared" si="1"/>
        <v>[5.7]</v>
      </c>
      <c r="BZ11" s="85">
        <f t="shared" si="1"/>
        <v>6.6</v>
      </c>
      <c r="CA11" s="85" t="str">
        <f t="shared" si="1"/>
        <v>[5.0]</v>
      </c>
      <c r="CB11" s="85">
        <f t="shared" si="1"/>
        <v>6.9</v>
      </c>
      <c r="CC11" s="85">
        <f t="shared" si="1"/>
        <v>12.3</v>
      </c>
      <c r="CD11" s="85">
        <f t="shared" si="2"/>
        <v>6</v>
      </c>
      <c r="CE11" s="85" t="str">
        <f t="shared" si="2"/>
        <v/>
      </c>
      <c r="CF11" s="85" t="str">
        <f t="shared" si="2"/>
        <v/>
      </c>
      <c r="CG11" s="85" t="str">
        <f t="shared" si="2"/>
        <v/>
      </c>
      <c r="CH11" s="85" t="str">
        <f t="shared" si="2"/>
        <v/>
      </c>
      <c r="CI11" s="85" t="str">
        <f t="shared" si="2"/>
        <v/>
      </c>
      <c r="CJ11" s="85" t="str">
        <f t="shared" si="2"/>
        <v/>
      </c>
      <c r="CK11" s="85" t="str">
        <f t="shared" si="2"/>
        <v/>
      </c>
      <c r="CL11" s="85" t="str">
        <f t="shared" si="2"/>
        <v/>
      </c>
      <c r="CM11" s="85" t="str">
        <f t="shared" si="2"/>
        <v/>
      </c>
      <c r="CN11" s="85" t="str">
        <f t="shared" si="3"/>
        <v/>
      </c>
      <c r="CO11" s="85" t="str">
        <f t="shared" si="3"/>
        <v/>
      </c>
      <c r="CP11" s="85" t="str">
        <f t="shared" si="3"/>
        <v/>
      </c>
      <c r="CQ11" s="85" t="str">
        <f t="shared" si="3"/>
        <v/>
      </c>
      <c r="CR11" s="85" t="str">
        <f t="shared" si="3"/>
        <v/>
      </c>
      <c r="CS11" s="85" t="str">
        <f t="shared" si="3"/>
        <v/>
      </c>
      <c r="CT11" s="85" t="str">
        <f t="shared" si="3"/>
        <v/>
      </c>
      <c r="CU11" s="85" t="str">
        <f t="shared" si="3"/>
        <v/>
      </c>
      <c r="CV11" s="85" t="str">
        <f t="shared" si="3"/>
        <v/>
      </c>
      <c r="CW11" s="85" t="str">
        <f t="shared" si="3"/>
        <v/>
      </c>
      <c r="CX11" s="85" t="str">
        <f t="shared" si="4"/>
        <v/>
      </c>
      <c r="CY11" s="85" t="str">
        <f t="shared" si="4"/>
        <v/>
      </c>
      <c r="CZ11" s="85" t="str">
        <f t="shared" si="4"/>
        <v/>
      </c>
      <c r="DA11" s="85" t="str">
        <f t="shared" si="4"/>
        <v/>
      </c>
      <c r="DB11" s="85" t="str">
        <f t="shared" si="4"/>
        <v/>
      </c>
      <c r="DC11" s="85" t="str">
        <f t="shared" si="4"/>
        <v/>
      </c>
      <c r="DD11" s="85" t="str">
        <f t="shared" si="4"/>
        <v/>
      </c>
      <c r="DE11" s="85" t="str">
        <f t="shared" si="4"/>
        <v/>
      </c>
      <c r="DF11" s="85" t="str">
        <f t="shared" si="4"/>
        <v/>
      </c>
      <c r="DG11" s="85" t="str">
        <f t="shared" si="4"/>
        <v/>
      </c>
      <c r="DH11" s="85" t="str">
        <f t="shared" si="5"/>
        <v/>
      </c>
    </row>
    <row r="12" spans="1:112" s="89" customFormat="1" ht="9.75" customHeight="1">
      <c r="A12" s="57"/>
      <c r="B12" s="69" t="s">
        <v>180</v>
      </c>
      <c r="C12" s="24"/>
      <c r="D12" s="24"/>
      <c r="E12" s="86">
        <f>IF(C105="","",IF(ISNUMBER(VALUE(C105)),VALUE(C105),C105))</f>
        <v>1352.9</v>
      </c>
      <c r="F12" s="86">
        <f t="shared" ref="F12:AK12" si="6">IF(D105="","",IF(ISNUMBER(VALUE(D105)),VALUE(D105),D105))</f>
        <v>1376.4</v>
      </c>
      <c r="G12" s="86">
        <f t="shared" si="6"/>
        <v>1436.6</v>
      </c>
      <c r="H12" s="86">
        <f t="shared" si="6"/>
        <v>1419.7</v>
      </c>
      <c r="I12" s="86">
        <f t="shared" si="6"/>
        <v>1435.8</v>
      </c>
      <c r="J12" s="86">
        <f t="shared" si="6"/>
        <v>1467.7</v>
      </c>
      <c r="K12" s="86">
        <f t="shared" si="6"/>
        <v>1533.7</v>
      </c>
      <c r="L12" s="86">
        <f t="shared" si="6"/>
        <v>1504.7</v>
      </c>
      <c r="M12" s="86">
        <f t="shared" si="6"/>
        <v>1507.1</v>
      </c>
      <c r="N12" s="86">
        <f t="shared" si="6"/>
        <v>1538.5</v>
      </c>
      <c r="O12" s="86">
        <f t="shared" si="6"/>
        <v>1597</v>
      </c>
      <c r="P12" s="86">
        <f t="shared" si="6"/>
        <v>1567.4</v>
      </c>
      <c r="Q12" s="86">
        <f t="shared" si="6"/>
        <v>1562.9</v>
      </c>
      <c r="R12" s="86">
        <f t="shared" si="6"/>
        <v>1588.3</v>
      </c>
      <c r="S12" s="86">
        <f t="shared" si="6"/>
        <v>1642.9</v>
      </c>
      <c r="T12" s="86">
        <f t="shared" si="6"/>
        <v>1609.2</v>
      </c>
      <c r="U12" s="86">
        <f t="shared" si="6"/>
        <v>1602.5</v>
      </c>
      <c r="V12" s="86">
        <f t="shared" si="6"/>
        <v>1621</v>
      </c>
      <c r="W12" s="86">
        <f t="shared" si="6"/>
        <v>1658.2</v>
      </c>
      <c r="X12" s="86">
        <f t="shared" si="6"/>
        <v>1619.9</v>
      </c>
      <c r="Y12" s="86">
        <f t="shared" si="6"/>
        <v>1624.4</v>
      </c>
      <c r="Z12" s="86">
        <f t="shared" si="6"/>
        <v>1643.4</v>
      </c>
      <c r="AA12" s="86">
        <f t="shared" si="6"/>
        <v>1678.7</v>
      </c>
      <c r="AB12" s="86">
        <f t="shared" si="6"/>
        <v>1666.3</v>
      </c>
      <c r="AC12" s="86">
        <f t="shared" si="6"/>
        <v>1668.6</v>
      </c>
      <c r="AD12" s="86">
        <f t="shared" si="6"/>
        <v>1694.5</v>
      </c>
      <c r="AE12" s="86">
        <f t="shared" si="6"/>
        <v>1744.4</v>
      </c>
      <c r="AF12" s="86">
        <f t="shared" si="6"/>
        <v>1733.9</v>
      </c>
      <c r="AG12" s="86">
        <f t="shared" si="6"/>
        <v>1747</v>
      </c>
      <c r="AH12" s="86">
        <f t="shared" si="6"/>
        <v>1774.6</v>
      </c>
      <c r="AI12" s="86">
        <f t="shared" si="6"/>
        <v>1823.2</v>
      </c>
      <c r="AJ12" s="86">
        <f t="shared" si="6"/>
        <v>1817.9</v>
      </c>
      <c r="AK12" s="86">
        <f t="shared" si="6"/>
        <v>1832.4</v>
      </c>
      <c r="AL12" s="86">
        <f t="shared" ref="AL12:BP12" si="7">IF(AJ105="","",IF(ISNUMBER(VALUE(AJ105)),VALUE(AJ105),AJ105))</f>
        <v>1856.8</v>
      </c>
      <c r="AM12" s="86">
        <f t="shared" si="7"/>
        <v>1907</v>
      </c>
      <c r="AN12" s="86">
        <f t="shared" si="7"/>
        <v>1907.5</v>
      </c>
      <c r="AO12" s="86">
        <f t="shared" si="7"/>
        <v>1921.3</v>
      </c>
      <c r="AP12" s="86">
        <f t="shared" si="7"/>
        <v>1943.8</v>
      </c>
      <c r="AQ12" s="86">
        <f t="shared" si="7"/>
        <v>1977</v>
      </c>
      <c r="AR12" s="86">
        <f t="shared" si="7"/>
        <v>1954.8</v>
      </c>
      <c r="AS12" s="86">
        <f t="shared" si="7"/>
        <v>1945.4</v>
      </c>
      <c r="AT12" s="86">
        <f t="shared" si="7"/>
        <v>1944.7</v>
      </c>
      <c r="AU12" s="86">
        <f t="shared" si="7"/>
        <v>1942.1</v>
      </c>
      <c r="AV12" s="86">
        <f t="shared" si="7"/>
        <v>1880.2</v>
      </c>
      <c r="AW12" s="86">
        <f t="shared" si="7"/>
        <v>1792.1</v>
      </c>
      <c r="AX12" s="86">
        <f t="shared" si="7"/>
        <v>1768.7</v>
      </c>
      <c r="AY12" s="86">
        <f t="shared" si="7"/>
        <v>1749.1</v>
      </c>
      <c r="AZ12" s="86">
        <f t="shared" si="7"/>
        <v>1705.8</v>
      </c>
      <c r="BA12" s="86">
        <f t="shared" si="7"/>
        <v>1675.3</v>
      </c>
      <c r="BB12" s="86">
        <f t="shared" si="7"/>
        <v>1682.2</v>
      </c>
      <c r="BC12" s="86">
        <f t="shared" si="7"/>
        <v>1673.2</v>
      </c>
      <c r="BD12" s="86">
        <f t="shared" si="7"/>
        <v>1636.6</v>
      </c>
      <c r="BE12" s="86">
        <f t="shared" si="7"/>
        <v>1620.4</v>
      </c>
      <c r="BF12" s="86">
        <f t="shared" si="7"/>
        <v>1644.1</v>
      </c>
      <c r="BG12" s="86">
        <f t="shared" si="7"/>
        <v>1630.3</v>
      </c>
      <c r="BH12" s="86">
        <f t="shared" si="7"/>
        <v>1632.6</v>
      </c>
      <c r="BI12" s="86">
        <f t="shared" si="7"/>
        <v>1606.7</v>
      </c>
      <c r="BJ12" s="86">
        <f t="shared" si="7"/>
        <v>1618.8</v>
      </c>
      <c r="BK12" s="86">
        <f t="shared" si="7"/>
        <v>1625.6</v>
      </c>
      <c r="BL12" s="86">
        <f t="shared" si="7"/>
        <v>1625.6</v>
      </c>
      <c r="BM12" s="86">
        <f t="shared" si="7"/>
        <v>1617.2</v>
      </c>
      <c r="BN12" s="86">
        <f t="shared" si="7"/>
        <v>1645.6</v>
      </c>
      <c r="BO12" s="86">
        <f t="shared" si="7"/>
        <v>1679.3</v>
      </c>
      <c r="BP12" s="86">
        <f t="shared" si="7"/>
        <v>1683.8</v>
      </c>
      <c r="BQ12" s="86">
        <f>IF(BO105="","",IF(ISNUMBER(VALUE(BO105)),VALUE(BO105),BO105))</f>
        <v>1661.8</v>
      </c>
      <c r="BR12" s="86">
        <f t="shared" si="1"/>
        <v>1682.9</v>
      </c>
      <c r="BS12" s="86">
        <f t="shared" si="1"/>
        <v>1703.6</v>
      </c>
      <c r="BT12" s="86">
        <f t="shared" si="1"/>
        <v>1718.6</v>
      </c>
      <c r="BU12" s="86">
        <f t="shared" si="1"/>
        <v>1712.8</v>
      </c>
      <c r="BV12" s="86">
        <f t="shared" si="1"/>
        <v>1741.9</v>
      </c>
      <c r="BW12" s="86">
        <f t="shared" si="1"/>
        <v>1768.1</v>
      </c>
      <c r="BX12" s="86">
        <f t="shared" si="1"/>
        <v>1760.8</v>
      </c>
      <c r="BY12" s="86">
        <f t="shared" si="1"/>
        <v>1753</v>
      </c>
      <c r="BZ12" s="86">
        <f t="shared" si="1"/>
        <v>1787.9</v>
      </c>
      <c r="CA12" s="86">
        <f t="shared" si="1"/>
        <v>1816.8</v>
      </c>
      <c r="CB12" s="86">
        <f t="shared" si="1"/>
        <v>1830.7</v>
      </c>
      <c r="CC12" s="86">
        <f t="shared" si="1"/>
        <v>1828.9</v>
      </c>
      <c r="CD12" s="86">
        <f t="shared" si="2"/>
        <v>1849.7</v>
      </c>
      <c r="CE12" s="86" t="str">
        <f t="shared" si="2"/>
        <v/>
      </c>
      <c r="CF12" s="86" t="str">
        <f t="shared" si="2"/>
        <v/>
      </c>
      <c r="CG12" s="86" t="str">
        <f t="shared" si="2"/>
        <v/>
      </c>
      <c r="CH12" s="86" t="str">
        <f t="shared" si="2"/>
        <v/>
      </c>
      <c r="CI12" s="86" t="str">
        <f t="shared" si="2"/>
        <v/>
      </c>
      <c r="CJ12" s="86" t="str">
        <f t="shared" si="2"/>
        <v/>
      </c>
      <c r="CK12" s="86" t="str">
        <f t="shared" si="2"/>
        <v/>
      </c>
      <c r="CL12" s="86" t="str">
        <f t="shared" si="2"/>
        <v/>
      </c>
      <c r="CM12" s="86" t="str">
        <f t="shared" si="2"/>
        <v/>
      </c>
      <c r="CN12" s="86" t="str">
        <f t="shared" si="3"/>
        <v/>
      </c>
      <c r="CO12" s="86" t="str">
        <f t="shared" si="3"/>
        <v/>
      </c>
      <c r="CP12" s="86" t="str">
        <f t="shared" si="3"/>
        <v/>
      </c>
      <c r="CQ12" s="86" t="str">
        <f t="shared" si="3"/>
        <v/>
      </c>
      <c r="CR12" s="86" t="str">
        <f t="shared" si="3"/>
        <v/>
      </c>
      <c r="CS12" s="86" t="str">
        <f t="shared" si="3"/>
        <v/>
      </c>
      <c r="CT12" s="86" t="str">
        <f t="shared" si="3"/>
        <v/>
      </c>
      <c r="CU12" s="86" t="str">
        <f t="shared" si="3"/>
        <v/>
      </c>
      <c r="CV12" s="86" t="str">
        <f t="shared" si="3"/>
        <v/>
      </c>
      <c r="CW12" s="86" t="str">
        <f t="shared" si="3"/>
        <v/>
      </c>
      <c r="CX12" s="86" t="str">
        <f t="shared" si="4"/>
        <v/>
      </c>
      <c r="CY12" s="86" t="str">
        <f t="shared" si="4"/>
        <v/>
      </c>
      <c r="CZ12" s="86" t="str">
        <f t="shared" si="4"/>
        <v/>
      </c>
      <c r="DA12" s="86" t="str">
        <f t="shared" si="4"/>
        <v/>
      </c>
      <c r="DB12" s="86" t="str">
        <f t="shared" si="4"/>
        <v/>
      </c>
      <c r="DC12" s="86" t="str">
        <f t="shared" si="4"/>
        <v/>
      </c>
      <c r="DD12" s="86" t="str">
        <f t="shared" si="4"/>
        <v/>
      </c>
      <c r="DE12" s="86" t="str">
        <f t="shared" si="4"/>
        <v/>
      </c>
      <c r="DF12" s="86" t="str">
        <f t="shared" si="4"/>
        <v/>
      </c>
      <c r="DG12" s="86" t="str">
        <f t="shared" si="4"/>
        <v/>
      </c>
      <c r="DH12" s="86" t="str">
        <f t="shared" si="5"/>
        <v/>
      </c>
    </row>
    <row r="13" spans="1:112" s="49" customFormat="1" ht="9.75" customHeight="1">
      <c r="A13" s="66"/>
      <c r="B13" s="67"/>
      <c r="C13" s="68"/>
      <c r="D13" s="68"/>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row>
    <row r="14" spans="1:112" s="3" customFormat="1" ht="9.75" customHeight="1">
      <c r="A14" s="136" t="s">
        <v>181</v>
      </c>
      <c r="B14" s="136"/>
      <c r="C14" s="136"/>
      <c r="D14" s="136"/>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row>
    <row r="15" spans="1:112" ht="9.75" customHeight="1">
      <c r="A15" s="21"/>
      <c r="B15" s="74" t="s">
        <v>844</v>
      </c>
      <c r="C15" s="142" t="s">
        <v>845</v>
      </c>
      <c r="D15" s="143"/>
      <c r="E15" s="88" t="str">
        <f>IF(C106="","",IF(ISNUMBER(VALUE(C106)),VALUE(C106),C106))</f>
        <v>:</v>
      </c>
      <c r="F15" s="88" t="str">
        <f t="shared" ref="F15:BQ18" si="8">IF(D106="","",IF(ISNUMBER(VALUE(D106)),VALUE(D106),D106))</f>
        <v>:</v>
      </c>
      <c r="G15" s="88" t="str">
        <f t="shared" si="8"/>
        <v>:</v>
      </c>
      <c r="H15" s="88">
        <f t="shared" si="8"/>
        <v>2.8</v>
      </c>
      <c r="I15" s="88">
        <f t="shared" si="8"/>
        <v>4</v>
      </c>
      <c r="J15" s="88">
        <f t="shared" si="8"/>
        <v>4.9000000000000004</v>
      </c>
      <c r="K15" s="88">
        <f t="shared" si="8"/>
        <v>4.2</v>
      </c>
      <c r="L15" s="88">
        <f t="shared" si="8"/>
        <v>4.5999999999999996</v>
      </c>
      <c r="M15" s="88">
        <f t="shared" si="8"/>
        <v>4.5999999999999996</v>
      </c>
      <c r="N15" s="88">
        <f t="shared" si="8"/>
        <v>4.7</v>
      </c>
      <c r="O15" s="88">
        <f t="shared" si="8"/>
        <v>4.9000000000000004</v>
      </c>
      <c r="P15" s="88">
        <f t="shared" si="8"/>
        <v>5</v>
      </c>
      <c r="Q15" s="88">
        <f t="shared" si="8"/>
        <v>4.7</v>
      </c>
      <c r="R15" s="88">
        <f t="shared" si="8"/>
        <v>5.8</v>
      </c>
      <c r="S15" s="88">
        <f t="shared" si="8"/>
        <v>5</v>
      </c>
      <c r="T15" s="88">
        <f t="shared" si="8"/>
        <v>5.5</v>
      </c>
      <c r="U15" s="88">
        <f t="shared" si="8"/>
        <v>5</v>
      </c>
      <c r="V15" s="88">
        <f t="shared" si="8"/>
        <v>5.5</v>
      </c>
      <c r="W15" s="88">
        <f t="shared" si="8"/>
        <v>5</v>
      </c>
      <c r="X15" s="88">
        <f t="shared" si="8"/>
        <v>4</v>
      </c>
      <c r="Y15" s="88">
        <f t="shared" si="8"/>
        <v>4.0999999999999996</v>
      </c>
      <c r="Z15" s="88">
        <f t="shared" si="8"/>
        <v>4.5999999999999996</v>
      </c>
      <c r="AA15" s="88">
        <f t="shared" si="8"/>
        <v>4.5999999999999996</v>
      </c>
      <c r="AB15" s="88">
        <f t="shared" si="8"/>
        <v>4.8</v>
      </c>
      <c r="AC15" s="88">
        <f t="shared" si="8"/>
        <v>5</v>
      </c>
      <c r="AD15" s="88">
        <f t="shared" si="8"/>
        <v>5.6</v>
      </c>
      <c r="AE15" s="88">
        <f t="shared" si="8"/>
        <v>5.8</v>
      </c>
      <c r="AF15" s="88">
        <f t="shared" si="8"/>
        <v>5.2</v>
      </c>
      <c r="AG15" s="88">
        <f t="shared" si="8"/>
        <v>5.2</v>
      </c>
      <c r="AH15" s="88">
        <f t="shared" si="8"/>
        <v>5.8</v>
      </c>
      <c r="AI15" s="88">
        <f t="shared" si="8"/>
        <v>5.8</v>
      </c>
      <c r="AJ15" s="88">
        <f t="shared" si="8"/>
        <v>6.2</v>
      </c>
      <c r="AK15" s="88">
        <f t="shared" si="8"/>
        <v>6.3</v>
      </c>
      <c r="AL15" s="88">
        <f t="shared" si="8"/>
        <v>7</v>
      </c>
      <c r="AM15" s="88">
        <f t="shared" si="8"/>
        <v>6.4</v>
      </c>
      <c r="AN15" s="88">
        <f t="shared" si="8"/>
        <v>6.7</v>
      </c>
      <c r="AO15" s="88">
        <f t="shared" si="8"/>
        <v>6.5</v>
      </c>
      <c r="AP15" s="88">
        <f t="shared" si="8"/>
        <v>8</v>
      </c>
      <c r="AQ15" s="88">
        <f t="shared" si="8"/>
        <v>7.4</v>
      </c>
      <c r="AR15" s="88">
        <f t="shared" si="8"/>
        <v>8</v>
      </c>
      <c r="AS15" s="88">
        <f t="shared" si="8"/>
        <v>7.5</v>
      </c>
      <c r="AT15" s="88">
        <f t="shared" si="8"/>
        <v>8.6</v>
      </c>
      <c r="AU15" s="88">
        <f t="shared" si="8"/>
        <v>7.4</v>
      </c>
      <c r="AV15" s="88">
        <f t="shared" si="8"/>
        <v>8.3000000000000007</v>
      </c>
      <c r="AW15" s="88">
        <f t="shared" si="8"/>
        <v>6.7</v>
      </c>
      <c r="AX15" s="88">
        <f t="shared" si="8"/>
        <v>6.1</v>
      </c>
      <c r="AY15" s="88">
        <f t="shared" si="8"/>
        <v>5.7</v>
      </c>
      <c r="AZ15" s="88">
        <f t="shared" si="8"/>
        <v>4.7</v>
      </c>
      <c r="BA15" s="88">
        <f t="shared" si="8"/>
        <v>4.8</v>
      </c>
      <c r="BB15" s="88">
        <f t="shared" si="8"/>
        <v>4.4000000000000004</v>
      </c>
      <c r="BC15" s="88">
        <f t="shared" si="8"/>
        <v>4.4000000000000004</v>
      </c>
      <c r="BD15" s="88">
        <f t="shared" si="8"/>
        <v>3.8</v>
      </c>
      <c r="BE15" s="88">
        <f t="shared" si="8"/>
        <v>3.8</v>
      </c>
      <c r="BF15" s="88">
        <f t="shared" si="8"/>
        <v>4.2</v>
      </c>
      <c r="BG15" s="88">
        <f t="shared" si="8"/>
        <v>4.5</v>
      </c>
      <c r="BH15" s="88">
        <f t="shared" si="8"/>
        <v>4.9000000000000004</v>
      </c>
      <c r="BI15" s="88">
        <f t="shared" si="8"/>
        <v>4.5999999999999996</v>
      </c>
      <c r="BJ15" s="88">
        <f t="shared" si="8"/>
        <v>4.5</v>
      </c>
      <c r="BK15" s="88">
        <f t="shared" si="8"/>
        <v>5</v>
      </c>
      <c r="BL15" s="88">
        <f t="shared" si="8"/>
        <v>4.5</v>
      </c>
      <c r="BM15" s="88">
        <f t="shared" si="8"/>
        <v>4.9000000000000004</v>
      </c>
      <c r="BN15" s="88">
        <f t="shared" si="8"/>
        <v>5.5</v>
      </c>
      <c r="BO15" s="88">
        <f t="shared" si="8"/>
        <v>6.2</v>
      </c>
      <c r="BP15" s="88">
        <f t="shared" si="8"/>
        <v>6.1</v>
      </c>
      <c r="BQ15" s="88">
        <f t="shared" si="8"/>
        <v>7</v>
      </c>
      <c r="BR15" s="88">
        <f t="shared" ref="BR15:CC19" si="9">IF(BP106="","",IF(ISNUMBER(VALUE(BP106)),VALUE(BP106),BP106))</f>
        <v>6</v>
      </c>
      <c r="BS15" s="88">
        <f t="shared" si="9"/>
        <v>5.0999999999999996</v>
      </c>
      <c r="BT15" s="88">
        <f t="shared" si="9"/>
        <v>4.8</v>
      </c>
      <c r="BU15" s="88">
        <f t="shared" si="9"/>
        <v>5.3</v>
      </c>
      <c r="BV15" s="88">
        <f t="shared" si="9"/>
        <v>6</v>
      </c>
      <c r="BW15" s="88">
        <f t="shared" si="9"/>
        <v>6.1</v>
      </c>
      <c r="BX15" s="88">
        <f t="shared" si="9"/>
        <v>5.6</v>
      </c>
      <c r="BY15" s="88">
        <f t="shared" si="9"/>
        <v>7.5</v>
      </c>
      <c r="BZ15" s="88">
        <f t="shared" si="9"/>
        <v>7.3</v>
      </c>
      <c r="CA15" s="88">
        <f t="shared" si="9"/>
        <v>6.6</v>
      </c>
      <c r="CB15" s="88">
        <f t="shared" si="9"/>
        <v>6.3</v>
      </c>
      <c r="CC15" s="88">
        <f t="shared" si="9"/>
        <v>6.3</v>
      </c>
      <c r="CD15" s="88">
        <f t="shared" ref="CD15:CM19" si="10">IF(CB106="","",IF(ISNUMBER(VALUE(CB106)),VALUE(CB106),CB106))</f>
        <v>5.8</v>
      </c>
      <c r="CE15" s="88" t="str">
        <f t="shared" si="10"/>
        <v/>
      </c>
      <c r="CF15" s="88" t="str">
        <f t="shared" si="10"/>
        <v/>
      </c>
      <c r="CG15" s="88" t="str">
        <f t="shared" si="10"/>
        <v/>
      </c>
      <c r="CH15" s="88" t="str">
        <f t="shared" si="10"/>
        <v/>
      </c>
      <c r="CI15" s="88" t="str">
        <f t="shared" si="10"/>
        <v/>
      </c>
      <c r="CJ15" s="88" t="str">
        <f t="shared" si="10"/>
        <v/>
      </c>
      <c r="CK15" s="88" t="str">
        <f t="shared" si="10"/>
        <v/>
      </c>
      <c r="CL15" s="88" t="str">
        <f t="shared" si="10"/>
        <v/>
      </c>
      <c r="CM15" s="88" t="str">
        <f t="shared" si="10"/>
        <v/>
      </c>
      <c r="CN15" s="88" t="str">
        <f t="shared" ref="CN15:CW19" si="11">IF(CL106="","",IF(ISNUMBER(VALUE(CL106)),VALUE(CL106),CL106))</f>
        <v/>
      </c>
      <c r="CO15" s="88" t="str">
        <f t="shared" si="11"/>
        <v/>
      </c>
      <c r="CP15" s="88" t="str">
        <f t="shared" si="11"/>
        <v/>
      </c>
      <c r="CQ15" s="88" t="str">
        <f t="shared" si="11"/>
        <v/>
      </c>
      <c r="CR15" s="88" t="str">
        <f t="shared" si="11"/>
        <v/>
      </c>
      <c r="CS15" s="88" t="str">
        <f t="shared" si="11"/>
        <v/>
      </c>
      <c r="CT15" s="88" t="str">
        <f t="shared" si="11"/>
        <v/>
      </c>
      <c r="CU15" s="88" t="str">
        <f t="shared" si="11"/>
        <v/>
      </c>
      <c r="CV15" s="88" t="str">
        <f t="shared" si="11"/>
        <v/>
      </c>
      <c r="CW15" s="88" t="str">
        <f t="shared" si="11"/>
        <v/>
      </c>
      <c r="CX15" s="88" t="str">
        <f t="shared" ref="CX15:DG19" si="12">IF(CV106="","",IF(ISNUMBER(VALUE(CV106)),VALUE(CV106),CV106))</f>
        <v/>
      </c>
      <c r="CY15" s="88" t="str">
        <f t="shared" si="12"/>
        <v/>
      </c>
      <c r="CZ15" s="88" t="str">
        <f t="shared" si="12"/>
        <v/>
      </c>
      <c r="DA15" s="88" t="str">
        <f t="shared" si="12"/>
        <v/>
      </c>
      <c r="DB15" s="88" t="str">
        <f t="shared" si="12"/>
        <v/>
      </c>
      <c r="DC15" s="88" t="str">
        <f t="shared" si="12"/>
        <v/>
      </c>
      <c r="DD15" s="88" t="str">
        <f t="shared" si="12"/>
        <v/>
      </c>
      <c r="DE15" s="88" t="str">
        <f t="shared" si="12"/>
        <v/>
      </c>
      <c r="DF15" s="88" t="str">
        <f t="shared" si="12"/>
        <v/>
      </c>
      <c r="DG15" s="88" t="str">
        <f t="shared" si="12"/>
        <v/>
      </c>
      <c r="DH15" s="88" t="str">
        <f t="shared" ref="DH15:DQ19" si="13">IF(DF106="","",IF(ISNUMBER(VALUE(DF106)),VALUE(DF106),DF106))</f>
        <v/>
      </c>
    </row>
    <row r="16" spans="1:112" ht="9.75" customHeight="1">
      <c r="A16" s="26"/>
      <c r="B16" s="29" t="s">
        <v>846</v>
      </c>
      <c r="C16" s="26" t="s">
        <v>847</v>
      </c>
      <c r="D16" s="29"/>
      <c r="E16" s="88" t="str">
        <f>IF(C107="","",IF(ISNUMBER(VALUE(C107)),VALUE(C107),C107))</f>
        <v>:</v>
      </c>
      <c r="F16" s="88" t="str">
        <f t="shared" si="8"/>
        <v>:</v>
      </c>
      <c r="G16" s="88" t="str">
        <f t="shared" si="8"/>
        <v>:</v>
      </c>
      <c r="H16" s="88" t="str">
        <f t="shared" si="8"/>
        <v>[0.8]</v>
      </c>
      <c r="I16" s="88">
        <f t="shared" si="8"/>
        <v>1.3</v>
      </c>
      <c r="J16" s="88">
        <f t="shared" si="8"/>
        <v>1.3</v>
      </c>
      <c r="K16" s="88">
        <f t="shared" si="8"/>
        <v>1.4</v>
      </c>
      <c r="L16" s="88">
        <f t="shared" si="8"/>
        <v>1.4</v>
      </c>
      <c r="M16" s="88">
        <f t="shared" si="8"/>
        <v>1.1000000000000001</v>
      </c>
      <c r="N16" s="88">
        <f t="shared" si="8"/>
        <v>1.7</v>
      </c>
      <c r="O16" s="88">
        <f t="shared" si="8"/>
        <v>1.3</v>
      </c>
      <c r="P16" s="88">
        <f t="shared" si="8"/>
        <v>1.2</v>
      </c>
      <c r="Q16" s="88">
        <f t="shared" si="8"/>
        <v>1.2</v>
      </c>
      <c r="R16" s="88">
        <f t="shared" si="8"/>
        <v>1.6</v>
      </c>
      <c r="S16" s="88">
        <f t="shared" si="8"/>
        <v>1.5</v>
      </c>
      <c r="T16" s="88">
        <f t="shared" si="8"/>
        <v>1.6</v>
      </c>
      <c r="U16" s="88">
        <f t="shared" si="8"/>
        <v>1.2</v>
      </c>
      <c r="V16" s="88">
        <f t="shared" si="8"/>
        <v>1.2</v>
      </c>
      <c r="W16" s="88">
        <f t="shared" si="8"/>
        <v>1.3</v>
      </c>
      <c r="X16" s="88">
        <f t="shared" si="8"/>
        <v>1</v>
      </c>
      <c r="Y16" s="88">
        <f t="shared" si="8"/>
        <v>1</v>
      </c>
      <c r="Z16" s="88">
        <f t="shared" si="8"/>
        <v>1.6</v>
      </c>
      <c r="AA16" s="88">
        <f t="shared" si="8"/>
        <v>1</v>
      </c>
      <c r="AB16" s="88">
        <f t="shared" si="8"/>
        <v>1</v>
      </c>
      <c r="AC16" s="88">
        <f t="shared" si="8"/>
        <v>1.3</v>
      </c>
      <c r="AD16" s="88">
        <f t="shared" si="8"/>
        <v>1.3</v>
      </c>
      <c r="AE16" s="88" t="str">
        <f t="shared" si="8"/>
        <v>[1.1]</v>
      </c>
      <c r="AF16" s="88">
        <f t="shared" si="8"/>
        <v>1.1000000000000001</v>
      </c>
      <c r="AG16" s="88">
        <f t="shared" si="8"/>
        <v>1.5</v>
      </c>
      <c r="AH16" s="88">
        <f t="shared" si="8"/>
        <v>1.3</v>
      </c>
      <c r="AI16" s="88">
        <f t="shared" si="8"/>
        <v>1.9</v>
      </c>
      <c r="AJ16" s="88">
        <f t="shared" si="8"/>
        <v>1.5</v>
      </c>
      <c r="AK16" s="88">
        <f t="shared" si="8"/>
        <v>1.4</v>
      </c>
      <c r="AL16" s="88">
        <f t="shared" si="8"/>
        <v>1.7</v>
      </c>
      <c r="AM16" s="88">
        <f t="shared" si="8"/>
        <v>1.4</v>
      </c>
      <c r="AN16" s="88">
        <f t="shared" si="8"/>
        <v>1.3</v>
      </c>
      <c r="AO16" s="88">
        <f t="shared" si="8"/>
        <v>1.3</v>
      </c>
      <c r="AP16" s="88">
        <f t="shared" si="8"/>
        <v>1.7</v>
      </c>
      <c r="AQ16" s="88">
        <f t="shared" si="8"/>
        <v>2.4</v>
      </c>
      <c r="AR16" s="88">
        <f t="shared" si="8"/>
        <v>2.1</v>
      </c>
      <c r="AS16" s="88">
        <f t="shared" si="8"/>
        <v>1.7</v>
      </c>
      <c r="AT16" s="88">
        <f t="shared" si="8"/>
        <v>2</v>
      </c>
      <c r="AU16" s="88">
        <f t="shared" si="8"/>
        <v>2</v>
      </c>
      <c r="AV16" s="88">
        <f t="shared" si="8"/>
        <v>2</v>
      </c>
      <c r="AW16" s="88">
        <f t="shared" si="8"/>
        <v>2</v>
      </c>
      <c r="AX16" s="88">
        <f t="shared" si="8"/>
        <v>1.5</v>
      </c>
      <c r="AY16" s="88" t="str">
        <f t="shared" si="8"/>
        <v>[1.5]</v>
      </c>
      <c r="AZ16" s="88" t="str">
        <f t="shared" si="8"/>
        <v>[1.2]</v>
      </c>
      <c r="BA16" s="88" t="str">
        <f t="shared" si="8"/>
        <v>[1.0]</v>
      </c>
      <c r="BB16" s="88" t="str">
        <f t="shared" si="8"/>
        <v>[1.1]</v>
      </c>
      <c r="BC16" s="88" t="str">
        <f t="shared" si="8"/>
        <v>[1.3]</v>
      </c>
      <c r="BD16" s="88" t="str">
        <f t="shared" si="8"/>
        <v>[0.7]</v>
      </c>
      <c r="BE16" s="88" t="str">
        <f t="shared" si="8"/>
        <v>*</v>
      </c>
      <c r="BF16" s="88" t="str">
        <f t="shared" si="8"/>
        <v>[1.4]</v>
      </c>
      <c r="BG16" s="88" t="str">
        <f t="shared" si="8"/>
        <v>*</v>
      </c>
      <c r="BH16" s="88" t="str">
        <f t="shared" si="8"/>
        <v>*</v>
      </c>
      <c r="BI16" s="88" t="str">
        <f t="shared" si="8"/>
        <v>*</v>
      </c>
      <c r="BJ16" s="88" t="str">
        <f t="shared" si="8"/>
        <v>[0.9]</v>
      </c>
      <c r="BK16" s="88" t="str">
        <f t="shared" si="8"/>
        <v>[1.5]</v>
      </c>
      <c r="BL16" s="88" t="str">
        <f t="shared" si="8"/>
        <v>*</v>
      </c>
      <c r="BM16" s="88" t="str">
        <f t="shared" si="8"/>
        <v>*</v>
      </c>
      <c r="BN16" s="88" t="str">
        <f t="shared" si="8"/>
        <v>[1.7]</v>
      </c>
      <c r="BO16" s="88" t="str">
        <f t="shared" si="8"/>
        <v>[1.6]</v>
      </c>
      <c r="BP16" s="88" t="str">
        <f t="shared" si="8"/>
        <v>[1.6]</v>
      </c>
      <c r="BQ16" s="88">
        <f t="shared" si="8"/>
        <v>1.8</v>
      </c>
      <c r="BR16" s="88">
        <f t="shared" si="9"/>
        <v>2</v>
      </c>
      <c r="BS16" s="88" t="str">
        <f t="shared" si="9"/>
        <v>[1.9]</v>
      </c>
      <c r="BT16" s="88" t="str">
        <f t="shared" si="9"/>
        <v>[1.7]</v>
      </c>
      <c r="BU16" s="88" t="str">
        <f t="shared" si="9"/>
        <v>[1.3]</v>
      </c>
      <c r="BV16" s="88" t="str">
        <f t="shared" si="9"/>
        <v>[2.2]</v>
      </c>
      <c r="BW16" s="88" t="str">
        <f t="shared" si="9"/>
        <v>[1.4]</v>
      </c>
      <c r="BX16" s="88" t="str">
        <f t="shared" si="9"/>
        <v>[1.6]</v>
      </c>
      <c r="BY16" s="88" t="str">
        <f t="shared" si="9"/>
        <v>[1.6]</v>
      </c>
      <c r="BZ16" s="88" t="str">
        <f t="shared" si="9"/>
        <v>*</v>
      </c>
      <c r="CA16" s="88" t="str">
        <f t="shared" si="9"/>
        <v>*</v>
      </c>
      <c r="CB16" s="88" t="str">
        <f t="shared" si="9"/>
        <v>[2.1]</v>
      </c>
      <c r="CC16" s="88" t="str">
        <f t="shared" si="9"/>
        <v>*</v>
      </c>
      <c r="CD16" s="88" t="str">
        <f t="shared" si="10"/>
        <v>*</v>
      </c>
      <c r="CE16" s="88" t="str">
        <f t="shared" si="10"/>
        <v/>
      </c>
      <c r="CF16" s="88" t="str">
        <f t="shared" si="10"/>
        <v/>
      </c>
      <c r="CG16" s="88" t="str">
        <f t="shared" si="10"/>
        <v/>
      </c>
      <c r="CH16" s="88" t="str">
        <f t="shared" si="10"/>
        <v/>
      </c>
      <c r="CI16" s="88" t="str">
        <f t="shared" si="10"/>
        <v/>
      </c>
      <c r="CJ16" s="88" t="str">
        <f t="shared" si="10"/>
        <v/>
      </c>
      <c r="CK16" s="88" t="str">
        <f t="shared" si="10"/>
        <v/>
      </c>
      <c r="CL16" s="88" t="str">
        <f t="shared" si="10"/>
        <v/>
      </c>
      <c r="CM16" s="88" t="str">
        <f t="shared" si="10"/>
        <v/>
      </c>
      <c r="CN16" s="88" t="str">
        <f t="shared" si="11"/>
        <v/>
      </c>
      <c r="CO16" s="88" t="str">
        <f t="shared" si="11"/>
        <v/>
      </c>
      <c r="CP16" s="88" t="str">
        <f t="shared" si="11"/>
        <v/>
      </c>
      <c r="CQ16" s="88" t="str">
        <f t="shared" si="11"/>
        <v/>
      </c>
      <c r="CR16" s="88" t="str">
        <f t="shared" si="11"/>
        <v/>
      </c>
      <c r="CS16" s="88" t="str">
        <f t="shared" si="11"/>
        <v/>
      </c>
      <c r="CT16" s="88" t="str">
        <f t="shared" si="11"/>
        <v/>
      </c>
      <c r="CU16" s="88" t="str">
        <f t="shared" si="11"/>
        <v/>
      </c>
      <c r="CV16" s="88" t="str">
        <f t="shared" si="11"/>
        <v/>
      </c>
      <c r="CW16" s="88" t="str">
        <f t="shared" si="11"/>
        <v/>
      </c>
      <c r="CX16" s="88" t="str">
        <f t="shared" si="12"/>
        <v/>
      </c>
      <c r="CY16" s="88" t="str">
        <f t="shared" si="12"/>
        <v/>
      </c>
      <c r="CZ16" s="88" t="str">
        <f t="shared" si="12"/>
        <v/>
      </c>
      <c r="DA16" s="88" t="str">
        <f t="shared" si="12"/>
        <v/>
      </c>
      <c r="DB16" s="88" t="str">
        <f t="shared" si="12"/>
        <v/>
      </c>
      <c r="DC16" s="88" t="str">
        <f t="shared" si="12"/>
        <v/>
      </c>
      <c r="DD16" s="88" t="str">
        <f t="shared" si="12"/>
        <v/>
      </c>
      <c r="DE16" s="88" t="str">
        <f t="shared" si="12"/>
        <v/>
      </c>
      <c r="DF16" s="88" t="str">
        <f t="shared" si="12"/>
        <v/>
      </c>
      <c r="DG16" s="88" t="str">
        <f t="shared" si="12"/>
        <v/>
      </c>
      <c r="DH16" s="88" t="str">
        <f t="shared" si="13"/>
        <v/>
      </c>
    </row>
    <row r="17" spans="1:112" ht="9.75" customHeight="1">
      <c r="A17" s="21"/>
      <c r="B17" s="74" t="s">
        <v>848</v>
      </c>
      <c r="C17" s="66" t="s">
        <v>849</v>
      </c>
      <c r="D17" s="74"/>
      <c r="E17" s="88" t="str">
        <f>IF(C108="","",IF(ISNUMBER(VALUE(C108)),VALUE(C108),C108))</f>
        <v>:</v>
      </c>
      <c r="F17" s="88" t="str">
        <f t="shared" si="8"/>
        <v>:</v>
      </c>
      <c r="G17" s="88" t="str">
        <f t="shared" si="8"/>
        <v>:</v>
      </c>
      <c r="H17" s="88">
        <f t="shared" si="8"/>
        <v>3</v>
      </c>
      <c r="I17" s="88">
        <f t="shared" si="8"/>
        <v>3.8</v>
      </c>
      <c r="J17" s="88">
        <f t="shared" si="8"/>
        <v>4.5</v>
      </c>
      <c r="K17" s="88">
        <f t="shared" si="8"/>
        <v>4.4000000000000004</v>
      </c>
      <c r="L17" s="88">
        <f t="shared" si="8"/>
        <v>4.2</v>
      </c>
      <c r="M17" s="88">
        <f t="shared" si="8"/>
        <v>4.5</v>
      </c>
      <c r="N17" s="88">
        <f t="shared" si="8"/>
        <v>4.7</v>
      </c>
      <c r="O17" s="88">
        <f t="shared" si="8"/>
        <v>4.8</v>
      </c>
      <c r="P17" s="88">
        <f t="shared" si="8"/>
        <v>4.9000000000000004</v>
      </c>
      <c r="Q17" s="88">
        <f t="shared" si="8"/>
        <v>5.0999999999999996</v>
      </c>
      <c r="R17" s="88">
        <f t="shared" si="8"/>
        <v>4.7</v>
      </c>
      <c r="S17" s="88">
        <f t="shared" si="8"/>
        <v>5.3</v>
      </c>
      <c r="T17" s="88">
        <f t="shared" si="8"/>
        <v>5.3</v>
      </c>
      <c r="U17" s="88">
        <f t="shared" si="8"/>
        <v>5.8</v>
      </c>
      <c r="V17" s="88">
        <f t="shared" si="8"/>
        <v>5.9</v>
      </c>
      <c r="W17" s="88">
        <f t="shared" si="8"/>
        <v>5.6</v>
      </c>
      <c r="X17" s="88">
        <f t="shared" si="8"/>
        <v>5.5</v>
      </c>
      <c r="Y17" s="88">
        <f t="shared" si="8"/>
        <v>5.5</v>
      </c>
      <c r="Z17" s="88">
        <f t="shared" si="8"/>
        <v>5.5</v>
      </c>
      <c r="AA17" s="88">
        <f t="shared" si="8"/>
        <v>5.6</v>
      </c>
      <c r="AB17" s="88">
        <f t="shared" si="8"/>
        <v>5.6</v>
      </c>
      <c r="AC17" s="88">
        <f t="shared" si="8"/>
        <v>6</v>
      </c>
      <c r="AD17" s="88">
        <f t="shared" si="8"/>
        <v>6.1</v>
      </c>
      <c r="AE17" s="88">
        <f t="shared" si="8"/>
        <v>6.5</v>
      </c>
      <c r="AF17" s="88">
        <f t="shared" si="8"/>
        <v>6.5</v>
      </c>
      <c r="AG17" s="88">
        <f t="shared" si="8"/>
        <v>6.2</v>
      </c>
      <c r="AH17" s="88">
        <f t="shared" si="8"/>
        <v>7.7</v>
      </c>
      <c r="AI17" s="88">
        <f t="shared" si="8"/>
        <v>6.9</v>
      </c>
      <c r="AJ17" s="88">
        <f t="shared" si="8"/>
        <v>7</v>
      </c>
      <c r="AK17" s="88">
        <f t="shared" si="8"/>
        <v>7.1</v>
      </c>
      <c r="AL17" s="88">
        <f t="shared" si="8"/>
        <v>8.1</v>
      </c>
      <c r="AM17" s="88">
        <f t="shared" si="8"/>
        <v>7.2</v>
      </c>
      <c r="AN17" s="88">
        <f t="shared" si="8"/>
        <v>7.8</v>
      </c>
      <c r="AO17" s="88">
        <f t="shared" si="8"/>
        <v>8.4</v>
      </c>
      <c r="AP17" s="88">
        <f t="shared" si="8"/>
        <v>9</v>
      </c>
      <c r="AQ17" s="88">
        <f t="shared" si="8"/>
        <v>8.8000000000000007</v>
      </c>
      <c r="AR17" s="88">
        <f t="shared" si="8"/>
        <v>10</v>
      </c>
      <c r="AS17" s="88">
        <f t="shared" si="8"/>
        <v>9.5</v>
      </c>
      <c r="AT17" s="88">
        <f t="shared" si="8"/>
        <v>9.5</v>
      </c>
      <c r="AU17" s="88">
        <f t="shared" si="8"/>
        <v>9.5</v>
      </c>
      <c r="AV17" s="88">
        <f t="shared" si="8"/>
        <v>8.5</v>
      </c>
      <c r="AW17" s="88">
        <f t="shared" si="8"/>
        <v>7.6</v>
      </c>
      <c r="AX17" s="88">
        <f t="shared" si="8"/>
        <v>8.3000000000000007</v>
      </c>
      <c r="AY17" s="88">
        <f t="shared" si="8"/>
        <v>7.8</v>
      </c>
      <c r="AZ17" s="88">
        <f t="shared" si="8"/>
        <v>8</v>
      </c>
      <c r="BA17" s="88">
        <f t="shared" si="8"/>
        <v>6.6</v>
      </c>
      <c r="BB17" s="88">
        <f t="shared" si="8"/>
        <v>7.8</v>
      </c>
      <c r="BC17" s="88">
        <f t="shared" si="8"/>
        <v>9</v>
      </c>
      <c r="BD17" s="88">
        <f t="shared" si="8"/>
        <v>6.3</v>
      </c>
      <c r="BE17" s="88">
        <f t="shared" si="8"/>
        <v>6.7</v>
      </c>
      <c r="BF17" s="88">
        <f t="shared" si="8"/>
        <v>8.3000000000000007</v>
      </c>
      <c r="BG17" s="88">
        <f t="shared" si="8"/>
        <v>7.2</v>
      </c>
      <c r="BH17" s="88">
        <f t="shared" si="8"/>
        <v>6.8</v>
      </c>
      <c r="BI17" s="88">
        <f t="shared" si="8"/>
        <v>7</v>
      </c>
      <c r="BJ17" s="88">
        <f t="shared" si="8"/>
        <v>7.9</v>
      </c>
      <c r="BK17" s="88">
        <f t="shared" si="8"/>
        <v>8.1</v>
      </c>
      <c r="BL17" s="88">
        <f t="shared" si="8"/>
        <v>7.6</v>
      </c>
      <c r="BM17" s="88">
        <f t="shared" si="8"/>
        <v>7.8</v>
      </c>
      <c r="BN17" s="88">
        <f t="shared" si="8"/>
        <v>9</v>
      </c>
      <c r="BO17" s="88">
        <f t="shared" si="8"/>
        <v>7.2</v>
      </c>
      <c r="BP17" s="88">
        <f t="shared" si="8"/>
        <v>8.5</v>
      </c>
      <c r="BQ17" s="88">
        <f t="shared" si="8"/>
        <v>8.5</v>
      </c>
      <c r="BR17" s="88">
        <f t="shared" si="9"/>
        <v>12.4</v>
      </c>
      <c r="BS17" s="88">
        <f t="shared" si="9"/>
        <v>9</v>
      </c>
      <c r="BT17" s="88">
        <f t="shared" si="9"/>
        <v>8.9</v>
      </c>
      <c r="BU17" s="88">
        <f t="shared" si="9"/>
        <v>8.1</v>
      </c>
      <c r="BV17" s="88">
        <f t="shared" si="9"/>
        <v>9.5</v>
      </c>
      <c r="BW17" s="88">
        <f t="shared" si="9"/>
        <v>7.9</v>
      </c>
      <c r="BX17" s="88">
        <f t="shared" si="9"/>
        <v>7.7</v>
      </c>
      <c r="BY17" s="88">
        <f t="shared" si="9"/>
        <v>6.6</v>
      </c>
      <c r="BZ17" s="88">
        <f t="shared" si="9"/>
        <v>6.5</v>
      </c>
      <c r="CA17" s="88">
        <f t="shared" si="9"/>
        <v>7</v>
      </c>
      <c r="CB17" s="88">
        <f t="shared" si="9"/>
        <v>5.5</v>
      </c>
      <c r="CC17" s="88">
        <f t="shared" si="9"/>
        <v>7.2</v>
      </c>
      <c r="CD17" s="88">
        <f t="shared" si="10"/>
        <v>7.6</v>
      </c>
      <c r="CE17" s="88" t="str">
        <f t="shared" si="10"/>
        <v/>
      </c>
      <c r="CF17" s="88" t="str">
        <f t="shared" si="10"/>
        <v/>
      </c>
      <c r="CG17" s="88" t="str">
        <f t="shared" si="10"/>
        <v/>
      </c>
      <c r="CH17" s="88" t="str">
        <f t="shared" si="10"/>
        <v/>
      </c>
      <c r="CI17" s="88" t="str">
        <f t="shared" si="10"/>
        <v/>
      </c>
      <c r="CJ17" s="88" t="str">
        <f t="shared" si="10"/>
        <v/>
      </c>
      <c r="CK17" s="88" t="str">
        <f t="shared" si="10"/>
        <v/>
      </c>
      <c r="CL17" s="88" t="str">
        <f t="shared" si="10"/>
        <v/>
      </c>
      <c r="CM17" s="88" t="str">
        <f t="shared" si="10"/>
        <v/>
      </c>
      <c r="CN17" s="88" t="str">
        <f t="shared" si="11"/>
        <v/>
      </c>
      <c r="CO17" s="88" t="str">
        <f t="shared" si="11"/>
        <v/>
      </c>
      <c r="CP17" s="88" t="str">
        <f t="shared" si="11"/>
        <v/>
      </c>
      <c r="CQ17" s="88" t="str">
        <f t="shared" si="11"/>
        <v/>
      </c>
      <c r="CR17" s="88" t="str">
        <f t="shared" si="11"/>
        <v/>
      </c>
      <c r="CS17" s="88" t="str">
        <f t="shared" si="11"/>
        <v/>
      </c>
      <c r="CT17" s="88" t="str">
        <f t="shared" si="11"/>
        <v/>
      </c>
      <c r="CU17" s="88" t="str">
        <f t="shared" si="11"/>
        <v/>
      </c>
      <c r="CV17" s="88" t="str">
        <f t="shared" si="11"/>
        <v/>
      </c>
      <c r="CW17" s="88" t="str">
        <f t="shared" si="11"/>
        <v/>
      </c>
      <c r="CX17" s="88" t="str">
        <f t="shared" si="12"/>
        <v/>
      </c>
      <c r="CY17" s="88" t="str">
        <f t="shared" si="12"/>
        <v/>
      </c>
      <c r="CZ17" s="88" t="str">
        <f t="shared" si="12"/>
        <v/>
      </c>
      <c r="DA17" s="88" t="str">
        <f t="shared" si="12"/>
        <v/>
      </c>
      <c r="DB17" s="88" t="str">
        <f t="shared" si="12"/>
        <v/>
      </c>
      <c r="DC17" s="88" t="str">
        <f t="shared" si="12"/>
        <v/>
      </c>
      <c r="DD17" s="88" t="str">
        <f t="shared" si="12"/>
        <v/>
      </c>
      <c r="DE17" s="88" t="str">
        <f t="shared" si="12"/>
        <v/>
      </c>
      <c r="DF17" s="88" t="str">
        <f t="shared" si="12"/>
        <v/>
      </c>
      <c r="DG17" s="88" t="str">
        <f t="shared" si="12"/>
        <v/>
      </c>
      <c r="DH17" s="88" t="str">
        <f t="shared" si="13"/>
        <v/>
      </c>
    </row>
    <row r="18" spans="1:112" ht="9.75" customHeight="1">
      <c r="A18" s="21"/>
      <c r="B18" s="21"/>
      <c r="C18" s="66" t="s">
        <v>850</v>
      </c>
      <c r="D18" s="74"/>
      <c r="E18" s="88" t="str">
        <f>IF(C109="","",IF(ISNUMBER(VALUE(C109)),VALUE(C109),C109))</f>
        <v>:</v>
      </c>
      <c r="F18" s="88" t="str">
        <f t="shared" si="8"/>
        <v>:</v>
      </c>
      <c r="G18" s="88" t="str">
        <f t="shared" si="8"/>
        <v>:</v>
      </c>
      <c r="H18" s="88" t="str">
        <f t="shared" si="8"/>
        <v>*</v>
      </c>
      <c r="I18" s="88" t="str">
        <f t="shared" si="8"/>
        <v>*</v>
      </c>
      <c r="J18" s="88" t="str">
        <f t="shared" si="8"/>
        <v>*</v>
      </c>
      <c r="K18" s="88" t="str">
        <f t="shared" si="8"/>
        <v>*</v>
      </c>
      <c r="L18" s="88" t="str">
        <f t="shared" si="8"/>
        <v>*</v>
      </c>
      <c r="M18" s="88" t="str">
        <f t="shared" si="8"/>
        <v>*</v>
      </c>
      <c r="N18" s="88" t="str">
        <f t="shared" si="8"/>
        <v>*</v>
      </c>
      <c r="O18" s="88" t="str">
        <f t="shared" si="8"/>
        <v>*</v>
      </c>
      <c r="P18" s="88" t="str">
        <f t="shared" si="8"/>
        <v>*</v>
      </c>
      <c r="Q18" s="88" t="str">
        <f t="shared" si="8"/>
        <v>*</v>
      </c>
      <c r="R18" s="88" t="str">
        <f t="shared" si="8"/>
        <v>*</v>
      </c>
      <c r="S18" s="88" t="str">
        <f t="shared" si="8"/>
        <v>*</v>
      </c>
      <c r="T18" s="88" t="str">
        <f t="shared" si="8"/>
        <v>*</v>
      </c>
      <c r="U18" s="88" t="str">
        <f t="shared" si="8"/>
        <v>*</v>
      </c>
      <c r="V18" s="88" t="str">
        <f t="shared" si="8"/>
        <v>*</v>
      </c>
      <c r="W18" s="88" t="str">
        <f t="shared" si="8"/>
        <v>*</v>
      </c>
      <c r="X18" s="88" t="str">
        <f t="shared" si="8"/>
        <v>*</v>
      </c>
      <c r="Y18" s="88" t="str">
        <f t="shared" si="8"/>
        <v>*</v>
      </c>
      <c r="Z18" s="88" t="str">
        <f t="shared" si="8"/>
        <v>*</v>
      </c>
      <c r="AA18" s="88" t="str">
        <f t="shared" si="8"/>
        <v>*</v>
      </c>
      <c r="AB18" s="88" t="str">
        <f t="shared" si="8"/>
        <v>*</v>
      </c>
      <c r="AC18" s="88" t="str">
        <f t="shared" si="8"/>
        <v>*</v>
      </c>
      <c r="AD18" s="88" t="str">
        <f t="shared" si="8"/>
        <v>*</v>
      </c>
      <c r="AE18" s="88" t="str">
        <f t="shared" si="8"/>
        <v>*</v>
      </c>
      <c r="AF18" s="88" t="str">
        <f t="shared" si="8"/>
        <v>*</v>
      </c>
      <c r="AG18" s="88" t="str">
        <f t="shared" si="8"/>
        <v>*</v>
      </c>
      <c r="AH18" s="88" t="str">
        <f t="shared" si="8"/>
        <v>*</v>
      </c>
      <c r="AI18" s="88" t="str">
        <f t="shared" si="8"/>
        <v>*</v>
      </c>
      <c r="AJ18" s="88" t="str">
        <f t="shared" si="8"/>
        <v>*</v>
      </c>
      <c r="AK18" s="88" t="str">
        <f t="shared" si="8"/>
        <v>*</v>
      </c>
      <c r="AL18" s="88" t="str">
        <f t="shared" si="8"/>
        <v>*</v>
      </c>
      <c r="AM18" s="88" t="str">
        <f t="shared" si="8"/>
        <v>*</v>
      </c>
      <c r="AN18" s="88" t="str">
        <f t="shared" si="8"/>
        <v>*</v>
      </c>
      <c r="AO18" s="88" t="str">
        <f t="shared" si="8"/>
        <v>*</v>
      </c>
      <c r="AP18" s="88" t="str">
        <f t="shared" si="8"/>
        <v>*</v>
      </c>
      <c r="AQ18" s="88" t="str">
        <f t="shared" si="8"/>
        <v>*</v>
      </c>
      <c r="AR18" s="88" t="str">
        <f t="shared" si="8"/>
        <v>*</v>
      </c>
      <c r="AS18" s="88" t="str">
        <f t="shared" si="8"/>
        <v>*</v>
      </c>
      <c r="AT18" s="88" t="str">
        <f t="shared" si="8"/>
        <v>*</v>
      </c>
      <c r="AU18" s="88" t="str">
        <f t="shared" si="8"/>
        <v>*</v>
      </c>
      <c r="AV18" s="88" t="str">
        <f t="shared" si="8"/>
        <v>*</v>
      </c>
      <c r="AW18" s="88" t="str">
        <f t="shared" si="8"/>
        <v>*</v>
      </c>
      <c r="AX18" s="88" t="str">
        <f t="shared" si="8"/>
        <v>*</v>
      </c>
      <c r="AY18" s="88" t="str">
        <f t="shared" si="8"/>
        <v>*</v>
      </c>
      <c r="AZ18" s="88" t="str">
        <f t="shared" si="8"/>
        <v>*</v>
      </c>
      <c r="BA18" s="88" t="str">
        <f t="shared" si="8"/>
        <v>*</v>
      </c>
      <c r="BB18" s="88" t="str">
        <f t="shared" si="8"/>
        <v>*</v>
      </c>
      <c r="BC18" s="88" t="str">
        <f t="shared" si="8"/>
        <v>*</v>
      </c>
      <c r="BD18" s="88" t="str">
        <f t="shared" si="8"/>
        <v>*</v>
      </c>
      <c r="BE18" s="88" t="str">
        <f t="shared" si="8"/>
        <v>*</v>
      </c>
      <c r="BF18" s="88" t="str">
        <f t="shared" si="8"/>
        <v>*</v>
      </c>
      <c r="BG18" s="88" t="str">
        <f t="shared" si="8"/>
        <v>*</v>
      </c>
      <c r="BH18" s="88" t="str">
        <f t="shared" si="8"/>
        <v>*</v>
      </c>
      <c r="BI18" s="88" t="str">
        <f t="shared" si="8"/>
        <v>*</v>
      </c>
      <c r="BJ18" s="88" t="str">
        <f t="shared" si="8"/>
        <v>*</v>
      </c>
      <c r="BK18" s="88" t="str">
        <f t="shared" si="8"/>
        <v>*</v>
      </c>
      <c r="BL18" s="88" t="str">
        <f t="shared" si="8"/>
        <v>*</v>
      </c>
      <c r="BM18" s="88" t="str">
        <f t="shared" si="8"/>
        <v>*</v>
      </c>
      <c r="BN18" s="88" t="str">
        <f t="shared" si="8"/>
        <v>*</v>
      </c>
      <c r="BO18" s="88" t="str">
        <f t="shared" si="8"/>
        <v>[2.1]</v>
      </c>
      <c r="BP18" s="88" t="str">
        <f t="shared" si="8"/>
        <v>[1.6]</v>
      </c>
      <c r="BQ18" s="88" t="str">
        <f>IF(BO109="","",IF(ISNUMBER(VALUE(BO109)),VALUE(BO109),BO109))</f>
        <v>*</v>
      </c>
      <c r="BR18" s="88" t="str">
        <f t="shared" si="9"/>
        <v>*</v>
      </c>
      <c r="BS18" s="88" t="str">
        <f t="shared" si="9"/>
        <v>*</v>
      </c>
      <c r="BT18" s="88" t="str">
        <f t="shared" si="9"/>
        <v>*</v>
      </c>
      <c r="BU18" s="88" t="str">
        <f t="shared" si="9"/>
        <v>*</v>
      </c>
      <c r="BV18" s="88" t="str">
        <f t="shared" si="9"/>
        <v>*</v>
      </c>
      <c r="BW18" s="88" t="str">
        <f t="shared" si="9"/>
        <v>[1.4]</v>
      </c>
      <c r="BX18" s="88" t="str">
        <f t="shared" si="9"/>
        <v>*</v>
      </c>
      <c r="BY18" s="88" t="str">
        <f t="shared" si="9"/>
        <v>*</v>
      </c>
      <c r="BZ18" s="88">
        <f t="shared" si="9"/>
        <v>2.8</v>
      </c>
      <c r="CA18" s="88" t="str">
        <f t="shared" si="9"/>
        <v>[1.9]</v>
      </c>
      <c r="CB18" s="88" t="str">
        <f t="shared" si="9"/>
        <v>*</v>
      </c>
      <c r="CC18" s="88" t="str">
        <f t="shared" si="9"/>
        <v>*</v>
      </c>
      <c r="CD18" s="88" t="str">
        <f t="shared" si="10"/>
        <v>*</v>
      </c>
      <c r="CE18" s="88" t="str">
        <f t="shared" si="10"/>
        <v/>
      </c>
      <c r="CF18" s="88" t="str">
        <f t="shared" si="10"/>
        <v/>
      </c>
      <c r="CG18" s="88" t="str">
        <f t="shared" si="10"/>
        <v/>
      </c>
      <c r="CH18" s="88" t="str">
        <f t="shared" si="10"/>
        <v/>
      </c>
      <c r="CI18" s="88" t="str">
        <f t="shared" si="10"/>
        <v/>
      </c>
      <c r="CJ18" s="88" t="str">
        <f t="shared" si="10"/>
        <v/>
      </c>
      <c r="CK18" s="88" t="str">
        <f t="shared" si="10"/>
        <v/>
      </c>
      <c r="CL18" s="88" t="str">
        <f t="shared" si="10"/>
        <v/>
      </c>
      <c r="CM18" s="88" t="str">
        <f t="shared" si="10"/>
        <v/>
      </c>
      <c r="CN18" s="88" t="str">
        <f t="shared" si="11"/>
        <v/>
      </c>
      <c r="CO18" s="88" t="str">
        <f t="shared" si="11"/>
        <v/>
      </c>
      <c r="CP18" s="88" t="str">
        <f t="shared" si="11"/>
        <v/>
      </c>
      <c r="CQ18" s="88" t="str">
        <f t="shared" si="11"/>
        <v/>
      </c>
      <c r="CR18" s="88" t="str">
        <f t="shared" si="11"/>
        <v/>
      </c>
      <c r="CS18" s="88" t="str">
        <f t="shared" si="11"/>
        <v/>
      </c>
      <c r="CT18" s="88" t="str">
        <f t="shared" si="11"/>
        <v/>
      </c>
      <c r="CU18" s="88" t="str">
        <f t="shared" si="11"/>
        <v/>
      </c>
      <c r="CV18" s="88" t="str">
        <f t="shared" si="11"/>
        <v/>
      </c>
      <c r="CW18" s="88" t="str">
        <f t="shared" si="11"/>
        <v/>
      </c>
      <c r="CX18" s="88" t="str">
        <f t="shared" si="12"/>
        <v/>
      </c>
      <c r="CY18" s="88" t="str">
        <f t="shared" si="12"/>
        <v/>
      </c>
      <c r="CZ18" s="88" t="str">
        <f t="shared" si="12"/>
        <v/>
      </c>
      <c r="DA18" s="88" t="str">
        <f t="shared" si="12"/>
        <v/>
      </c>
      <c r="DB18" s="88" t="str">
        <f t="shared" si="12"/>
        <v/>
      </c>
      <c r="DC18" s="88" t="str">
        <f t="shared" si="12"/>
        <v/>
      </c>
      <c r="DD18" s="88" t="str">
        <f t="shared" si="12"/>
        <v/>
      </c>
      <c r="DE18" s="88" t="str">
        <f t="shared" si="12"/>
        <v/>
      </c>
      <c r="DF18" s="88" t="str">
        <f t="shared" si="12"/>
        <v/>
      </c>
      <c r="DG18" s="88" t="str">
        <f t="shared" si="12"/>
        <v/>
      </c>
      <c r="DH18" s="88" t="str">
        <f t="shared" si="13"/>
        <v/>
      </c>
    </row>
    <row r="19" spans="1:112" s="89" customFormat="1" ht="9.75" customHeight="1">
      <c r="A19" s="71"/>
      <c r="B19" s="72" t="s">
        <v>182</v>
      </c>
      <c r="C19" s="64"/>
      <c r="D19" s="64"/>
      <c r="E19" s="93" t="str">
        <f>IF(C110="","",IF(ISNUMBER(VALUE(C110)),VALUE(C110),C110))</f>
        <v>:</v>
      </c>
      <c r="F19" s="93" t="str">
        <f t="shared" ref="F19:AK19" si="14">IF(D110="","",IF(ISNUMBER(VALUE(D110)),VALUE(D110),D110))</f>
        <v>:</v>
      </c>
      <c r="G19" s="93" t="str">
        <f t="shared" si="14"/>
        <v>:</v>
      </c>
      <c r="H19" s="93">
        <f t="shared" si="14"/>
        <v>6.8</v>
      </c>
      <c r="I19" s="93">
        <f t="shared" si="14"/>
        <v>9.4</v>
      </c>
      <c r="J19" s="93">
        <f t="shared" si="14"/>
        <v>10.9</v>
      </c>
      <c r="K19" s="93">
        <f t="shared" si="14"/>
        <v>10.199999999999999</v>
      </c>
      <c r="L19" s="93">
        <f t="shared" si="14"/>
        <v>10.4</v>
      </c>
      <c r="M19" s="93">
        <f t="shared" si="14"/>
        <v>10.4</v>
      </c>
      <c r="N19" s="93">
        <f t="shared" si="14"/>
        <v>11.4</v>
      </c>
      <c r="O19" s="93">
        <f t="shared" si="14"/>
        <v>11.2</v>
      </c>
      <c r="P19" s="93">
        <f t="shared" si="14"/>
        <v>11.2</v>
      </c>
      <c r="Q19" s="93">
        <f t="shared" si="14"/>
        <v>11</v>
      </c>
      <c r="R19" s="93">
        <f t="shared" si="14"/>
        <v>12</v>
      </c>
      <c r="S19" s="93">
        <f t="shared" si="14"/>
        <v>11.9</v>
      </c>
      <c r="T19" s="93">
        <f t="shared" si="14"/>
        <v>12.6</v>
      </c>
      <c r="U19" s="93">
        <f t="shared" si="14"/>
        <v>12.1</v>
      </c>
      <c r="V19" s="93">
        <f t="shared" si="14"/>
        <v>12.7</v>
      </c>
      <c r="W19" s="93">
        <f t="shared" si="14"/>
        <v>12.2</v>
      </c>
      <c r="X19" s="93">
        <f t="shared" si="14"/>
        <v>10.6</v>
      </c>
      <c r="Y19" s="93">
        <f t="shared" si="14"/>
        <v>10.7</v>
      </c>
      <c r="Z19" s="93">
        <f t="shared" si="14"/>
        <v>11.9</v>
      </c>
      <c r="AA19" s="93">
        <f t="shared" si="14"/>
        <v>11.3</v>
      </c>
      <c r="AB19" s="93">
        <f t="shared" si="14"/>
        <v>11.6</v>
      </c>
      <c r="AC19" s="93">
        <f t="shared" si="14"/>
        <v>12.4</v>
      </c>
      <c r="AD19" s="93">
        <f t="shared" si="14"/>
        <v>13.1</v>
      </c>
      <c r="AE19" s="93">
        <f t="shared" si="14"/>
        <v>13.5</v>
      </c>
      <c r="AF19" s="93">
        <f t="shared" si="14"/>
        <v>12.9</v>
      </c>
      <c r="AG19" s="93">
        <f t="shared" si="14"/>
        <v>13.1</v>
      </c>
      <c r="AH19" s="93">
        <f t="shared" si="14"/>
        <v>15.1</v>
      </c>
      <c r="AI19" s="93">
        <f t="shared" si="14"/>
        <v>15</v>
      </c>
      <c r="AJ19" s="93">
        <f t="shared" si="14"/>
        <v>14.9</v>
      </c>
      <c r="AK19" s="93">
        <f t="shared" si="14"/>
        <v>15.3</v>
      </c>
      <c r="AL19" s="93">
        <f t="shared" ref="AL19:BP19" si="15">IF(AJ110="","",IF(ISNUMBER(VALUE(AJ110)),VALUE(AJ110),AJ110))</f>
        <v>17.100000000000001</v>
      </c>
      <c r="AM19" s="93">
        <f t="shared" si="15"/>
        <v>15.4</v>
      </c>
      <c r="AN19" s="93">
        <f t="shared" si="15"/>
        <v>16.100000000000001</v>
      </c>
      <c r="AO19" s="93">
        <f t="shared" si="15"/>
        <v>16.7</v>
      </c>
      <c r="AP19" s="93">
        <f t="shared" si="15"/>
        <v>19</v>
      </c>
      <c r="AQ19" s="93">
        <f t="shared" si="15"/>
        <v>19</v>
      </c>
      <c r="AR19" s="93">
        <f t="shared" si="15"/>
        <v>20.5</v>
      </c>
      <c r="AS19" s="93">
        <f t="shared" si="15"/>
        <v>19</v>
      </c>
      <c r="AT19" s="93">
        <f t="shared" si="15"/>
        <v>20.5</v>
      </c>
      <c r="AU19" s="93">
        <f t="shared" si="15"/>
        <v>19.399999999999999</v>
      </c>
      <c r="AV19" s="93">
        <f t="shared" si="15"/>
        <v>19.3</v>
      </c>
      <c r="AW19" s="93">
        <f t="shared" si="15"/>
        <v>16.399999999999999</v>
      </c>
      <c r="AX19" s="93">
        <f t="shared" si="15"/>
        <v>16.2</v>
      </c>
      <c r="AY19" s="93">
        <f t="shared" si="15"/>
        <v>15.1</v>
      </c>
      <c r="AZ19" s="93">
        <f t="shared" si="15"/>
        <v>14.2</v>
      </c>
      <c r="BA19" s="93">
        <f t="shared" si="15"/>
        <v>12.9</v>
      </c>
      <c r="BB19" s="93">
        <f t="shared" si="15"/>
        <v>13.7</v>
      </c>
      <c r="BC19" s="93">
        <f t="shared" si="15"/>
        <v>14.9</v>
      </c>
      <c r="BD19" s="93">
        <f t="shared" si="15"/>
        <v>11.1</v>
      </c>
      <c r="BE19" s="93">
        <f t="shared" si="15"/>
        <v>11.6</v>
      </c>
      <c r="BF19" s="93">
        <f t="shared" si="15"/>
        <v>14.3</v>
      </c>
      <c r="BG19" s="93">
        <f t="shared" si="15"/>
        <v>13.4</v>
      </c>
      <c r="BH19" s="93">
        <f t="shared" si="15"/>
        <v>12.7</v>
      </c>
      <c r="BI19" s="93">
        <f t="shared" si="15"/>
        <v>12.3</v>
      </c>
      <c r="BJ19" s="93">
        <f t="shared" si="15"/>
        <v>13.5</v>
      </c>
      <c r="BK19" s="93">
        <f t="shared" si="15"/>
        <v>14.6</v>
      </c>
      <c r="BL19" s="93">
        <f t="shared" si="15"/>
        <v>13.3</v>
      </c>
      <c r="BM19" s="93">
        <f t="shared" si="15"/>
        <v>14.2</v>
      </c>
      <c r="BN19" s="93">
        <f t="shared" si="15"/>
        <v>16.5</v>
      </c>
      <c r="BO19" s="93">
        <f t="shared" si="15"/>
        <v>17.100000000000001</v>
      </c>
      <c r="BP19" s="93">
        <f t="shared" si="15"/>
        <v>17.8</v>
      </c>
      <c r="BQ19" s="93">
        <f>IF(BO110="","",IF(ISNUMBER(VALUE(BO110)),VALUE(BO110),BO110))</f>
        <v>18</v>
      </c>
      <c r="BR19" s="93">
        <f t="shared" si="9"/>
        <v>20.399999999999999</v>
      </c>
      <c r="BS19" s="93">
        <f t="shared" si="9"/>
        <v>16.3</v>
      </c>
      <c r="BT19" s="93">
        <f t="shared" si="9"/>
        <v>15.6</v>
      </c>
      <c r="BU19" s="93">
        <f t="shared" si="9"/>
        <v>14.8</v>
      </c>
      <c r="BV19" s="93">
        <f t="shared" si="9"/>
        <v>18.2</v>
      </c>
      <c r="BW19" s="93">
        <f t="shared" si="9"/>
        <v>16.7</v>
      </c>
      <c r="BX19" s="93">
        <f t="shared" si="9"/>
        <v>15.1</v>
      </c>
      <c r="BY19" s="93">
        <f t="shared" si="9"/>
        <v>15.9</v>
      </c>
      <c r="BZ19" s="93">
        <f t="shared" si="9"/>
        <v>18</v>
      </c>
      <c r="CA19" s="93">
        <f t="shared" si="9"/>
        <v>16.899999999999999</v>
      </c>
      <c r="CB19" s="93">
        <f t="shared" si="9"/>
        <v>15.2</v>
      </c>
      <c r="CC19" s="93">
        <f t="shared" si="9"/>
        <v>18.399999999999999</v>
      </c>
      <c r="CD19" s="93">
        <f t="shared" si="10"/>
        <v>15.9</v>
      </c>
      <c r="CE19" s="93" t="str">
        <f t="shared" si="10"/>
        <v/>
      </c>
      <c r="CF19" s="93" t="str">
        <f t="shared" si="10"/>
        <v/>
      </c>
      <c r="CG19" s="93" t="str">
        <f t="shared" si="10"/>
        <v/>
      </c>
      <c r="CH19" s="93" t="str">
        <f t="shared" si="10"/>
        <v/>
      </c>
      <c r="CI19" s="93" t="str">
        <f t="shared" si="10"/>
        <v/>
      </c>
      <c r="CJ19" s="93" t="str">
        <f t="shared" si="10"/>
        <v/>
      </c>
      <c r="CK19" s="93" t="str">
        <f t="shared" si="10"/>
        <v/>
      </c>
      <c r="CL19" s="93" t="str">
        <f t="shared" si="10"/>
        <v/>
      </c>
      <c r="CM19" s="93" t="str">
        <f t="shared" si="10"/>
        <v/>
      </c>
      <c r="CN19" s="93" t="str">
        <f t="shared" si="11"/>
        <v/>
      </c>
      <c r="CO19" s="93" t="str">
        <f t="shared" si="11"/>
        <v/>
      </c>
      <c r="CP19" s="93" t="str">
        <f t="shared" si="11"/>
        <v/>
      </c>
      <c r="CQ19" s="93" t="str">
        <f t="shared" si="11"/>
        <v/>
      </c>
      <c r="CR19" s="93" t="str">
        <f t="shared" si="11"/>
        <v/>
      </c>
      <c r="CS19" s="93" t="str">
        <f t="shared" si="11"/>
        <v/>
      </c>
      <c r="CT19" s="93" t="str">
        <f t="shared" si="11"/>
        <v/>
      </c>
      <c r="CU19" s="93" t="str">
        <f t="shared" si="11"/>
        <v/>
      </c>
      <c r="CV19" s="93" t="str">
        <f t="shared" si="11"/>
        <v/>
      </c>
      <c r="CW19" s="93" t="str">
        <f t="shared" si="11"/>
        <v/>
      </c>
      <c r="CX19" s="93" t="str">
        <f t="shared" si="12"/>
        <v/>
      </c>
      <c r="CY19" s="93" t="str">
        <f t="shared" si="12"/>
        <v/>
      </c>
      <c r="CZ19" s="93" t="str">
        <f t="shared" si="12"/>
        <v/>
      </c>
      <c r="DA19" s="93" t="str">
        <f t="shared" si="12"/>
        <v/>
      </c>
      <c r="DB19" s="93" t="str">
        <f t="shared" si="12"/>
        <v/>
      </c>
      <c r="DC19" s="93" t="str">
        <f t="shared" si="12"/>
        <v/>
      </c>
      <c r="DD19" s="93" t="str">
        <f t="shared" si="12"/>
        <v/>
      </c>
      <c r="DE19" s="93" t="str">
        <f t="shared" si="12"/>
        <v/>
      </c>
      <c r="DF19" s="93" t="str">
        <f t="shared" si="12"/>
        <v/>
      </c>
      <c r="DG19" s="93" t="str">
        <f t="shared" si="12"/>
        <v/>
      </c>
      <c r="DH19" s="93" t="str">
        <f t="shared" si="13"/>
        <v/>
      </c>
    </row>
    <row r="20" spans="1:112" s="49" customFormat="1" ht="9.75" customHeight="1">
      <c r="A20" s="66"/>
      <c r="B20" s="67"/>
      <c r="C20" s="68"/>
      <c r="D20" s="6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row>
    <row r="21" spans="1:112" s="3" customFormat="1" ht="9.75" customHeight="1">
      <c r="A21" s="136" t="s">
        <v>183</v>
      </c>
      <c r="B21" s="136"/>
      <c r="C21" s="136"/>
      <c r="D21" s="136"/>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row>
    <row r="22" spans="1:112" ht="9.75" customHeight="1">
      <c r="A22" s="21"/>
      <c r="B22" s="74" t="s">
        <v>844</v>
      </c>
      <c r="C22" s="142" t="s">
        <v>845</v>
      </c>
      <c r="D22" s="143"/>
      <c r="E22" s="88" t="str">
        <f>IF(C111="","",IF(ISNUMBER(VALUE(C111)),VALUE(C111),C111))</f>
        <v>:</v>
      </c>
      <c r="F22" s="88" t="str">
        <f t="shared" ref="F22:BQ25" si="16">IF(D111="","",IF(ISNUMBER(VALUE(D111)),VALUE(D111),D111))</f>
        <v>:</v>
      </c>
      <c r="G22" s="88" t="str">
        <f t="shared" si="16"/>
        <v>:</v>
      </c>
      <c r="H22" s="88">
        <f t="shared" si="16"/>
        <v>129.19999999999999</v>
      </c>
      <c r="I22" s="88">
        <f t="shared" si="16"/>
        <v>131.80000000000001</v>
      </c>
      <c r="J22" s="88">
        <f t="shared" si="16"/>
        <v>132.1</v>
      </c>
      <c r="K22" s="88">
        <f t="shared" si="16"/>
        <v>135.4</v>
      </c>
      <c r="L22" s="88">
        <f t="shared" si="16"/>
        <v>132.5</v>
      </c>
      <c r="M22" s="88">
        <f t="shared" si="16"/>
        <v>127.1</v>
      </c>
      <c r="N22" s="88">
        <f t="shared" si="16"/>
        <v>122.9</v>
      </c>
      <c r="O22" s="88">
        <f t="shared" si="16"/>
        <v>123.8</v>
      </c>
      <c r="P22" s="88">
        <f t="shared" si="16"/>
        <v>118.1</v>
      </c>
      <c r="Q22" s="88">
        <f t="shared" si="16"/>
        <v>118</v>
      </c>
      <c r="R22" s="88">
        <f t="shared" si="16"/>
        <v>117.6</v>
      </c>
      <c r="S22" s="88">
        <f t="shared" si="16"/>
        <v>125.1</v>
      </c>
      <c r="T22" s="88">
        <f t="shared" si="16"/>
        <v>121.8</v>
      </c>
      <c r="U22" s="88">
        <f t="shared" si="16"/>
        <v>118</v>
      </c>
      <c r="V22" s="88">
        <f t="shared" si="16"/>
        <v>119.8</v>
      </c>
      <c r="W22" s="88">
        <f t="shared" si="16"/>
        <v>120.4</v>
      </c>
      <c r="X22" s="88">
        <f t="shared" si="16"/>
        <v>109.3</v>
      </c>
      <c r="Y22" s="88">
        <f t="shared" si="16"/>
        <v>108.8</v>
      </c>
      <c r="Z22" s="88">
        <f t="shared" si="16"/>
        <v>110</v>
      </c>
      <c r="AA22" s="88">
        <f t="shared" si="16"/>
        <v>112.9</v>
      </c>
      <c r="AB22" s="88">
        <f t="shared" si="16"/>
        <v>115.8</v>
      </c>
      <c r="AC22" s="88">
        <f t="shared" si="16"/>
        <v>112.4</v>
      </c>
      <c r="AD22" s="88">
        <f t="shared" si="16"/>
        <v>113.5</v>
      </c>
      <c r="AE22" s="88">
        <f t="shared" si="16"/>
        <v>115.9</v>
      </c>
      <c r="AF22" s="88">
        <f t="shared" si="16"/>
        <v>108.9</v>
      </c>
      <c r="AG22" s="88">
        <f t="shared" si="16"/>
        <v>108.9</v>
      </c>
      <c r="AH22" s="88">
        <f t="shared" si="16"/>
        <v>110</v>
      </c>
      <c r="AI22" s="88">
        <f t="shared" si="16"/>
        <v>111.9</v>
      </c>
      <c r="AJ22" s="88">
        <f t="shared" si="16"/>
        <v>108.2</v>
      </c>
      <c r="AK22" s="88">
        <f t="shared" si="16"/>
        <v>111</v>
      </c>
      <c r="AL22" s="88">
        <f t="shared" si="16"/>
        <v>109.1</v>
      </c>
      <c r="AM22" s="88">
        <f t="shared" si="16"/>
        <v>113.1</v>
      </c>
      <c r="AN22" s="88">
        <f t="shared" si="16"/>
        <v>109.7</v>
      </c>
      <c r="AO22" s="88">
        <f t="shared" si="16"/>
        <v>108.1</v>
      </c>
      <c r="AP22" s="88">
        <f t="shared" si="16"/>
        <v>110</v>
      </c>
      <c r="AQ22" s="88">
        <f t="shared" si="16"/>
        <v>111.6</v>
      </c>
      <c r="AR22" s="88">
        <f t="shared" si="16"/>
        <v>114.8</v>
      </c>
      <c r="AS22" s="88">
        <f t="shared" si="16"/>
        <v>116</v>
      </c>
      <c r="AT22" s="88">
        <f t="shared" si="16"/>
        <v>116.6</v>
      </c>
      <c r="AU22" s="88">
        <f t="shared" si="16"/>
        <v>111.5</v>
      </c>
      <c r="AV22" s="88">
        <f t="shared" si="16"/>
        <v>116.9</v>
      </c>
      <c r="AW22" s="88">
        <f t="shared" si="16"/>
        <v>100.6</v>
      </c>
      <c r="AX22" s="88">
        <f t="shared" si="16"/>
        <v>95.4</v>
      </c>
      <c r="AY22" s="88">
        <f t="shared" si="16"/>
        <v>94.3</v>
      </c>
      <c r="AZ22" s="88">
        <f t="shared" si="16"/>
        <v>87.4</v>
      </c>
      <c r="BA22" s="88">
        <f t="shared" si="16"/>
        <v>79.400000000000006</v>
      </c>
      <c r="BB22" s="88">
        <f t="shared" si="16"/>
        <v>83.5</v>
      </c>
      <c r="BC22" s="88">
        <f t="shared" si="16"/>
        <v>88.2</v>
      </c>
      <c r="BD22" s="88">
        <f t="shared" si="16"/>
        <v>82.5</v>
      </c>
      <c r="BE22" s="88">
        <f t="shared" si="16"/>
        <v>80.8</v>
      </c>
      <c r="BF22" s="88">
        <f t="shared" si="16"/>
        <v>82.7</v>
      </c>
      <c r="BG22" s="88">
        <f t="shared" si="16"/>
        <v>80.599999999999994</v>
      </c>
      <c r="BH22" s="88">
        <f t="shared" si="16"/>
        <v>77.7</v>
      </c>
      <c r="BI22" s="88">
        <f t="shared" si="16"/>
        <v>78.400000000000006</v>
      </c>
      <c r="BJ22" s="88">
        <f t="shared" si="16"/>
        <v>83.7</v>
      </c>
      <c r="BK22" s="88">
        <f t="shared" si="16"/>
        <v>83.1</v>
      </c>
      <c r="BL22" s="88">
        <f t="shared" si="16"/>
        <v>86.1</v>
      </c>
      <c r="BM22" s="88">
        <f t="shared" si="16"/>
        <v>91.1</v>
      </c>
      <c r="BN22" s="88">
        <f t="shared" si="16"/>
        <v>100.1</v>
      </c>
      <c r="BO22" s="88">
        <f t="shared" si="16"/>
        <v>106.5</v>
      </c>
      <c r="BP22" s="88">
        <f t="shared" si="16"/>
        <v>111.4</v>
      </c>
      <c r="BQ22" s="88">
        <f t="shared" si="16"/>
        <v>107.2</v>
      </c>
      <c r="BR22" s="88">
        <f t="shared" ref="BR22:CC26" si="17">IF(BP111="","",IF(ISNUMBER(VALUE(BP111)),VALUE(BP111),BP111))</f>
        <v>106.3</v>
      </c>
      <c r="BS22" s="88">
        <f t="shared" si="17"/>
        <v>104.7</v>
      </c>
      <c r="BT22" s="88">
        <f t="shared" si="17"/>
        <v>101.9</v>
      </c>
      <c r="BU22" s="88">
        <f t="shared" si="17"/>
        <v>105</v>
      </c>
      <c r="BV22" s="88">
        <f t="shared" si="17"/>
        <v>110.1</v>
      </c>
      <c r="BW22" s="88">
        <f t="shared" si="17"/>
        <v>108.5</v>
      </c>
      <c r="BX22" s="88">
        <f t="shared" si="17"/>
        <v>102.9</v>
      </c>
      <c r="BY22" s="88">
        <f t="shared" si="17"/>
        <v>106.6</v>
      </c>
      <c r="BZ22" s="88">
        <f t="shared" si="17"/>
        <v>112.8</v>
      </c>
      <c r="CA22" s="88">
        <f t="shared" si="17"/>
        <v>112.2</v>
      </c>
      <c r="CB22" s="88">
        <f t="shared" si="17"/>
        <v>106.5</v>
      </c>
      <c r="CC22" s="88">
        <f t="shared" si="17"/>
        <v>102.9</v>
      </c>
      <c r="CD22" s="88">
        <f t="shared" ref="CD22:CM26" si="18">IF(CB111="","",IF(ISNUMBER(VALUE(CB111)),VALUE(CB111),CB111))</f>
        <v>106.9</v>
      </c>
      <c r="CE22" s="88" t="str">
        <f t="shared" si="18"/>
        <v/>
      </c>
      <c r="CF22" s="88" t="str">
        <f t="shared" si="18"/>
        <v/>
      </c>
      <c r="CG22" s="88" t="str">
        <f t="shared" si="18"/>
        <v/>
      </c>
      <c r="CH22" s="88" t="str">
        <f t="shared" si="18"/>
        <v/>
      </c>
      <c r="CI22" s="88" t="str">
        <f t="shared" si="18"/>
        <v/>
      </c>
      <c r="CJ22" s="88" t="str">
        <f t="shared" si="18"/>
        <v/>
      </c>
      <c r="CK22" s="88" t="str">
        <f t="shared" si="18"/>
        <v/>
      </c>
      <c r="CL22" s="88" t="str">
        <f t="shared" si="18"/>
        <v/>
      </c>
      <c r="CM22" s="88" t="str">
        <f t="shared" si="18"/>
        <v/>
      </c>
      <c r="CN22" s="88" t="str">
        <f t="shared" ref="CN22:CW26" si="19">IF(CL111="","",IF(ISNUMBER(VALUE(CL111)),VALUE(CL111),CL111))</f>
        <v/>
      </c>
      <c r="CO22" s="88" t="str">
        <f t="shared" si="19"/>
        <v/>
      </c>
      <c r="CP22" s="88" t="str">
        <f t="shared" si="19"/>
        <v/>
      </c>
      <c r="CQ22" s="88" t="str">
        <f t="shared" si="19"/>
        <v/>
      </c>
      <c r="CR22" s="88" t="str">
        <f t="shared" si="19"/>
        <v/>
      </c>
      <c r="CS22" s="88" t="str">
        <f t="shared" si="19"/>
        <v/>
      </c>
      <c r="CT22" s="88" t="str">
        <f t="shared" si="19"/>
        <v/>
      </c>
      <c r="CU22" s="88" t="str">
        <f t="shared" si="19"/>
        <v/>
      </c>
      <c r="CV22" s="88" t="str">
        <f t="shared" si="19"/>
        <v/>
      </c>
      <c r="CW22" s="88" t="str">
        <f t="shared" si="19"/>
        <v/>
      </c>
      <c r="CX22" s="88" t="str">
        <f t="shared" ref="CX22:DG26" si="20">IF(CV111="","",IF(ISNUMBER(VALUE(CV111)),VALUE(CV111),CV111))</f>
        <v/>
      </c>
      <c r="CY22" s="88" t="str">
        <f t="shared" si="20"/>
        <v/>
      </c>
      <c r="CZ22" s="88" t="str">
        <f t="shared" si="20"/>
        <v/>
      </c>
      <c r="DA22" s="88" t="str">
        <f t="shared" si="20"/>
        <v/>
      </c>
      <c r="DB22" s="88" t="str">
        <f t="shared" si="20"/>
        <v/>
      </c>
      <c r="DC22" s="88" t="str">
        <f t="shared" si="20"/>
        <v/>
      </c>
      <c r="DD22" s="88" t="str">
        <f t="shared" si="20"/>
        <v/>
      </c>
      <c r="DE22" s="88" t="str">
        <f t="shared" si="20"/>
        <v/>
      </c>
      <c r="DF22" s="88" t="str">
        <f t="shared" si="20"/>
        <v/>
      </c>
      <c r="DG22" s="88" t="str">
        <f t="shared" si="20"/>
        <v/>
      </c>
      <c r="DH22" s="88" t="str">
        <f t="shared" ref="DH22:DQ26" si="21">IF(DF111="","",IF(ISNUMBER(VALUE(DF111)),VALUE(DF111),DF111))</f>
        <v/>
      </c>
    </row>
    <row r="23" spans="1:112" ht="9.75" customHeight="1">
      <c r="A23" s="26"/>
      <c r="B23" s="29" t="s">
        <v>846</v>
      </c>
      <c r="C23" s="26" t="s">
        <v>847</v>
      </c>
      <c r="D23" s="29"/>
      <c r="E23" s="88" t="str">
        <f>IF(C112="","",IF(ISNUMBER(VALUE(C112)),VALUE(C112),C112))</f>
        <v>:</v>
      </c>
      <c r="F23" s="88" t="str">
        <f t="shared" si="16"/>
        <v>:</v>
      </c>
      <c r="G23" s="88" t="str">
        <f t="shared" si="16"/>
        <v>:</v>
      </c>
      <c r="H23" s="88">
        <f t="shared" si="16"/>
        <v>423.2</v>
      </c>
      <c r="I23" s="88">
        <f t="shared" si="16"/>
        <v>425.9</v>
      </c>
      <c r="J23" s="88">
        <f t="shared" si="16"/>
        <v>433.7</v>
      </c>
      <c r="K23" s="88">
        <f t="shared" si="16"/>
        <v>451</v>
      </c>
      <c r="L23" s="88">
        <f t="shared" si="16"/>
        <v>446.2</v>
      </c>
      <c r="M23" s="88">
        <f t="shared" si="16"/>
        <v>451.8</v>
      </c>
      <c r="N23" s="88">
        <f t="shared" si="16"/>
        <v>460.6</v>
      </c>
      <c r="O23" s="88">
        <f t="shared" si="16"/>
        <v>479.1</v>
      </c>
      <c r="P23" s="88">
        <f t="shared" si="16"/>
        <v>475.7</v>
      </c>
      <c r="Q23" s="88">
        <f t="shared" si="16"/>
        <v>473.7</v>
      </c>
      <c r="R23" s="88">
        <f t="shared" si="16"/>
        <v>479.7</v>
      </c>
      <c r="S23" s="88">
        <f t="shared" si="16"/>
        <v>489.2</v>
      </c>
      <c r="T23" s="88">
        <f t="shared" si="16"/>
        <v>481.4</v>
      </c>
      <c r="U23" s="88">
        <f t="shared" si="16"/>
        <v>471.7</v>
      </c>
      <c r="V23" s="88">
        <f t="shared" si="16"/>
        <v>467</v>
      </c>
      <c r="W23" s="88">
        <f t="shared" si="16"/>
        <v>480.5</v>
      </c>
      <c r="X23" s="88">
        <f t="shared" si="16"/>
        <v>466</v>
      </c>
      <c r="Y23" s="88">
        <f t="shared" si="16"/>
        <v>467.9</v>
      </c>
      <c r="Z23" s="88">
        <f t="shared" si="16"/>
        <v>472</v>
      </c>
      <c r="AA23" s="88">
        <f t="shared" si="16"/>
        <v>476.7</v>
      </c>
      <c r="AB23" s="88">
        <f t="shared" si="16"/>
        <v>467.2</v>
      </c>
      <c r="AC23" s="88">
        <f t="shared" si="16"/>
        <v>475.2</v>
      </c>
      <c r="AD23" s="88">
        <f t="shared" si="16"/>
        <v>482.7</v>
      </c>
      <c r="AE23" s="88">
        <f t="shared" si="16"/>
        <v>500.5</v>
      </c>
      <c r="AF23" s="88">
        <f t="shared" si="16"/>
        <v>499.3</v>
      </c>
      <c r="AG23" s="88">
        <f t="shared" si="16"/>
        <v>508</v>
      </c>
      <c r="AH23" s="88">
        <f t="shared" si="16"/>
        <v>505.6</v>
      </c>
      <c r="AI23" s="88">
        <f t="shared" si="16"/>
        <v>521.4</v>
      </c>
      <c r="AJ23" s="88">
        <f t="shared" si="16"/>
        <v>520.79999999999995</v>
      </c>
      <c r="AK23" s="88">
        <f t="shared" si="16"/>
        <v>521.70000000000005</v>
      </c>
      <c r="AL23" s="88">
        <f t="shared" si="16"/>
        <v>533.5</v>
      </c>
      <c r="AM23" s="88">
        <f t="shared" si="16"/>
        <v>560.1</v>
      </c>
      <c r="AN23" s="88">
        <f t="shared" si="16"/>
        <v>559.70000000000005</v>
      </c>
      <c r="AO23" s="88">
        <f t="shared" si="16"/>
        <v>559.20000000000005</v>
      </c>
      <c r="AP23" s="88">
        <f t="shared" si="16"/>
        <v>563.4</v>
      </c>
      <c r="AQ23" s="88">
        <f t="shared" si="16"/>
        <v>566</v>
      </c>
      <c r="AR23" s="88">
        <f t="shared" si="16"/>
        <v>539.1</v>
      </c>
      <c r="AS23" s="88">
        <f t="shared" si="16"/>
        <v>526.5</v>
      </c>
      <c r="AT23" s="88">
        <f t="shared" si="16"/>
        <v>524</v>
      </c>
      <c r="AU23" s="88">
        <f t="shared" si="16"/>
        <v>517.70000000000005</v>
      </c>
      <c r="AV23" s="88">
        <f t="shared" si="16"/>
        <v>484.6</v>
      </c>
      <c r="AW23" s="88">
        <f t="shared" si="16"/>
        <v>431.2</v>
      </c>
      <c r="AX23" s="88">
        <f t="shared" si="16"/>
        <v>402.5</v>
      </c>
      <c r="AY23" s="88">
        <f t="shared" si="16"/>
        <v>389.1</v>
      </c>
      <c r="AZ23" s="88">
        <f t="shared" si="16"/>
        <v>370.7</v>
      </c>
      <c r="BA23" s="88">
        <f t="shared" si="16"/>
        <v>356.2</v>
      </c>
      <c r="BB23" s="88">
        <f t="shared" si="16"/>
        <v>350</v>
      </c>
      <c r="BC23" s="88">
        <f t="shared" si="16"/>
        <v>342.9</v>
      </c>
      <c r="BD23" s="88">
        <f t="shared" si="16"/>
        <v>336.1</v>
      </c>
      <c r="BE23" s="88">
        <f t="shared" si="16"/>
        <v>328.3</v>
      </c>
      <c r="BF23" s="88">
        <f t="shared" si="16"/>
        <v>329.1</v>
      </c>
      <c r="BG23" s="88">
        <f t="shared" si="16"/>
        <v>329.5</v>
      </c>
      <c r="BH23" s="88">
        <f t="shared" si="16"/>
        <v>333</v>
      </c>
      <c r="BI23" s="88">
        <f t="shared" si="16"/>
        <v>319.3</v>
      </c>
      <c r="BJ23" s="88">
        <f t="shared" si="16"/>
        <v>311.89999999999998</v>
      </c>
      <c r="BK23" s="88">
        <f t="shared" si="16"/>
        <v>313.3</v>
      </c>
      <c r="BL23" s="88">
        <f t="shared" si="16"/>
        <v>319.7</v>
      </c>
      <c r="BM23" s="88">
        <f t="shared" si="16"/>
        <v>312.39999999999998</v>
      </c>
      <c r="BN23" s="88">
        <f t="shared" si="16"/>
        <v>320.60000000000002</v>
      </c>
      <c r="BO23" s="88">
        <f t="shared" si="16"/>
        <v>327.8</v>
      </c>
      <c r="BP23" s="88">
        <f t="shared" si="16"/>
        <v>326.60000000000002</v>
      </c>
      <c r="BQ23" s="88">
        <f t="shared" si="16"/>
        <v>318.8</v>
      </c>
      <c r="BR23" s="88">
        <f t="shared" si="17"/>
        <v>322.8</v>
      </c>
      <c r="BS23" s="88">
        <f t="shared" si="17"/>
        <v>331.2</v>
      </c>
      <c r="BT23" s="88">
        <f t="shared" si="17"/>
        <v>342.2</v>
      </c>
      <c r="BU23" s="88">
        <f t="shared" si="17"/>
        <v>349</v>
      </c>
      <c r="BV23" s="88">
        <f t="shared" si="17"/>
        <v>352.7</v>
      </c>
      <c r="BW23" s="88">
        <f t="shared" si="17"/>
        <v>359.5</v>
      </c>
      <c r="BX23" s="88">
        <f t="shared" si="17"/>
        <v>354.8</v>
      </c>
      <c r="BY23" s="88">
        <f t="shared" si="17"/>
        <v>360.4</v>
      </c>
      <c r="BZ23" s="88">
        <f t="shared" si="17"/>
        <v>372.6</v>
      </c>
      <c r="CA23" s="88">
        <f t="shared" si="17"/>
        <v>386.1</v>
      </c>
      <c r="CB23" s="88">
        <f t="shared" si="17"/>
        <v>381</v>
      </c>
      <c r="CC23" s="88">
        <f t="shared" si="17"/>
        <v>386.4</v>
      </c>
      <c r="CD23" s="88">
        <f t="shared" si="18"/>
        <v>388.8</v>
      </c>
      <c r="CE23" s="88" t="str">
        <f t="shared" si="18"/>
        <v/>
      </c>
      <c r="CF23" s="88" t="str">
        <f t="shared" si="18"/>
        <v/>
      </c>
      <c r="CG23" s="88" t="str">
        <f t="shared" si="18"/>
        <v/>
      </c>
      <c r="CH23" s="88" t="str">
        <f t="shared" si="18"/>
        <v/>
      </c>
      <c r="CI23" s="88" t="str">
        <f t="shared" si="18"/>
        <v/>
      </c>
      <c r="CJ23" s="88" t="str">
        <f t="shared" si="18"/>
        <v/>
      </c>
      <c r="CK23" s="88" t="str">
        <f t="shared" si="18"/>
        <v/>
      </c>
      <c r="CL23" s="88" t="str">
        <f t="shared" si="18"/>
        <v/>
      </c>
      <c r="CM23" s="88" t="str">
        <f t="shared" si="18"/>
        <v/>
      </c>
      <c r="CN23" s="88" t="str">
        <f t="shared" si="19"/>
        <v/>
      </c>
      <c r="CO23" s="88" t="str">
        <f t="shared" si="19"/>
        <v/>
      </c>
      <c r="CP23" s="88" t="str">
        <f t="shared" si="19"/>
        <v/>
      </c>
      <c r="CQ23" s="88" t="str">
        <f t="shared" si="19"/>
        <v/>
      </c>
      <c r="CR23" s="88" t="str">
        <f t="shared" si="19"/>
        <v/>
      </c>
      <c r="CS23" s="88" t="str">
        <f t="shared" si="19"/>
        <v/>
      </c>
      <c r="CT23" s="88" t="str">
        <f t="shared" si="19"/>
        <v/>
      </c>
      <c r="CU23" s="88" t="str">
        <f t="shared" si="19"/>
        <v/>
      </c>
      <c r="CV23" s="88" t="str">
        <f t="shared" si="19"/>
        <v/>
      </c>
      <c r="CW23" s="88" t="str">
        <f t="shared" si="19"/>
        <v/>
      </c>
      <c r="CX23" s="88" t="str">
        <f t="shared" si="20"/>
        <v/>
      </c>
      <c r="CY23" s="88" t="str">
        <f t="shared" si="20"/>
        <v/>
      </c>
      <c r="CZ23" s="88" t="str">
        <f t="shared" si="20"/>
        <v/>
      </c>
      <c r="DA23" s="88" t="str">
        <f t="shared" si="20"/>
        <v/>
      </c>
      <c r="DB23" s="88" t="str">
        <f t="shared" si="20"/>
        <v/>
      </c>
      <c r="DC23" s="88" t="str">
        <f t="shared" si="20"/>
        <v/>
      </c>
      <c r="DD23" s="88" t="str">
        <f t="shared" si="20"/>
        <v/>
      </c>
      <c r="DE23" s="88" t="str">
        <f t="shared" si="20"/>
        <v/>
      </c>
      <c r="DF23" s="88" t="str">
        <f t="shared" si="20"/>
        <v/>
      </c>
      <c r="DG23" s="88" t="str">
        <f t="shared" si="20"/>
        <v/>
      </c>
      <c r="DH23" s="88" t="str">
        <f t="shared" si="21"/>
        <v/>
      </c>
    </row>
    <row r="24" spans="1:112" ht="9.75" customHeight="1">
      <c r="A24" s="26"/>
      <c r="B24" s="29" t="s">
        <v>848</v>
      </c>
      <c r="C24" s="32" t="s">
        <v>849</v>
      </c>
      <c r="D24" s="29"/>
      <c r="E24" s="88" t="str">
        <f>IF(C113="","",IF(ISNUMBER(VALUE(C113)),VALUE(C113),C113))</f>
        <v>:</v>
      </c>
      <c r="F24" s="88" t="str">
        <f t="shared" si="16"/>
        <v>:</v>
      </c>
      <c r="G24" s="88" t="str">
        <f t="shared" si="16"/>
        <v>:</v>
      </c>
      <c r="H24" s="88">
        <f t="shared" si="16"/>
        <v>864.4</v>
      </c>
      <c r="I24" s="88">
        <f t="shared" si="16"/>
        <v>879.9</v>
      </c>
      <c r="J24" s="88">
        <f t="shared" si="16"/>
        <v>904.3</v>
      </c>
      <c r="K24" s="88">
        <f t="shared" si="16"/>
        <v>947.3</v>
      </c>
      <c r="L24" s="88">
        <f t="shared" si="16"/>
        <v>927.8</v>
      </c>
      <c r="M24" s="88">
        <f t="shared" si="16"/>
        <v>930.2</v>
      </c>
      <c r="N24" s="88">
        <f t="shared" si="16"/>
        <v>955.1</v>
      </c>
      <c r="O24" s="88">
        <f t="shared" si="16"/>
        <v>994.7</v>
      </c>
      <c r="P24" s="88">
        <f t="shared" si="16"/>
        <v>976.1</v>
      </c>
      <c r="Q24" s="88">
        <f t="shared" si="16"/>
        <v>974.6</v>
      </c>
      <c r="R24" s="88">
        <f t="shared" si="16"/>
        <v>996.1</v>
      </c>
      <c r="S24" s="88">
        <f t="shared" si="16"/>
        <v>1032.9000000000001</v>
      </c>
      <c r="T24" s="88">
        <f t="shared" si="16"/>
        <v>1011.6</v>
      </c>
      <c r="U24" s="88">
        <f t="shared" si="16"/>
        <v>1017.4</v>
      </c>
      <c r="V24" s="88">
        <f t="shared" si="16"/>
        <v>1038</v>
      </c>
      <c r="W24" s="88">
        <f t="shared" si="16"/>
        <v>1061.5999999999999</v>
      </c>
      <c r="X24" s="88">
        <f t="shared" si="16"/>
        <v>1048.4000000000001</v>
      </c>
      <c r="Y24" s="88">
        <f t="shared" si="16"/>
        <v>1052.3</v>
      </c>
      <c r="Z24" s="88">
        <f t="shared" si="16"/>
        <v>1064.9000000000001</v>
      </c>
      <c r="AA24" s="88">
        <f t="shared" si="16"/>
        <v>1093.4000000000001</v>
      </c>
      <c r="AB24" s="88">
        <f t="shared" si="16"/>
        <v>1088.0999999999999</v>
      </c>
      <c r="AC24" s="88">
        <f t="shared" si="16"/>
        <v>1087.4000000000001</v>
      </c>
      <c r="AD24" s="88">
        <f t="shared" si="16"/>
        <v>1106.4000000000001</v>
      </c>
      <c r="AE24" s="88">
        <f t="shared" si="16"/>
        <v>1132.7</v>
      </c>
      <c r="AF24" s="88">
        <f t="shared" si="16"/>
        <v>1132.5</v>
      </c>
      <c r="AG24" s="88">
        <f t="shared" si="16"/>
        <v>1134.7</v>
      </c>
      <c r="AH24" s="88">
        <f t="shared" si="16"/>
        <v>1163.9000000000001</v>
      </c>
      <c r="AI24" s="88">
        <f t="shared" si="16"/>
        <v>1193.5999999999999</v>
      </c>
      <c r="AJ24" s="88">
        <f t="shared" si="16"/>
        <v>1195.3</v>
      </c>
      <c r="AK24" s="88">
        <f t="shared" si="16"/>
        <v>1205.3</v>
      </c>
      <c r="AL24" s="88">
        <f t="shared" si="16"/>
        <v>1221.9000000000001</v>
      </c>
      <c r="AM24" s="88">
        <f t="shared" si="16"/>
        <v>1245.4000000000001</v>
      </c>
      <c r="AN24" s="88">
        <f t="shared" si="16"/>
        <v>1249.5</v>
      </c>
      <c r="AO24" s="88">
        <f t="shared" si="16"/>
        <v>1265.8</v>
      </c>
      <c r="AP24" s="88">
        <f t="shared" si="16"/>
        <v>1285.2</v>
      </c>
      <c r="AQ24" s="88">
        <f t="shared" si="16"/>
        <v>1313.4</v>
      </c>
      <c r="AR24" s="88">
        <f t="shared" si="16"/>
        <v>1314.1</v>
      </c>
      <c r="AS24" s="88">
        <f t="shared" si="16"/>
        <v>1314.3</v>
      </c>
      <c r="AT24" s="88">
        <f t="shared" si="16"/>
        <v>1317.6</v>
      </c>
      <c r="AU24" s="88">
        <f t="shared" si="16"/>
        <v>1324.9</v>
      </c>
      <c r="AV24" s="88">
        <f t="shared" si="16"/>
        <v>1291.2</v>
      </c>
      <c r="AW24" s="88">
        <f t="shared" si="16"/>
        <v>1271.5</v>
      </c>
      <c r="AX24" s="88">
        <f t="shared" si="16"/>
        <v>1281.5</v>
      </c>
      <c r="AY24" s="88">
        <f t="shared" si="16"/>
        <v>1273.9000000000001</v>
      </c>
      <c r="AZ24" s="88">
        <f t="shared" si="16"/>
        <v>1255.5999999999999</v>
      </c>
      <c r="BA24" s="88">
        <f t="shared" si="16"/>
        <v>1245</v>
      </c>
      <c r="BB24" s="88">
        <f t="shared" si="16"/>
        <v>1254.3</v>
      </c>
      <c r="BC24" s="88">
        <f t="shared" si="16"/>
        <v>1250</v>
      </c>
      <c r="BD24" s="88">
        <f t="shared" si="16"/>
        <v>1223</v>
      </c>
      <c r="BE24" s="88">
        <f t="shared" si="16"/>
        <v>1216.7</v>
      </c>
      <c r="BF24" s="88">
        <f t="shared" si="16"/>
        <v>1242.9000000000001</v>
      </c>
      <c r="BG24" s="88">
        <f t="shared" si="16"/>
        <v>1230</v>
      </c>
      <c r="BH24" s="88">
        <f t="shared" si="16"/>
        <v>1232.2</v>
      </c>
      <c r="BI24" s="88">
        <f t="shared" si="16"/>
        <v>1219.7</v>
      </c>
      <c r="BJ24" s="88">
        <f t="shared" si="16"/>
        <v>1235.2</v>
      </c>
      <c r="BK24" s="88">
        <f t="shared" si="16"/>
        <v>1241.4000000000001</v>
      </c>
      <c r="BL24" s="88">
        <f t="shared" si="16"/>
        <v>1230.3</v>
      </c>
      <c r="BM24" s="88">
        <f t="shared" si="16"/>
        <v>1226.5</v>
      </c>
      <c r="BN24" s="88">
        <f t="shared" si="16"/>
        <v>1240.4000000000001</v>
      </c>
      <c r="BO24" s="88">
        <f t="shared" si="16"/>
        <v>1258.0999999999999</v>
      </c>
      <c r="BP24" s="88">
        <f t="shared" si="16"/>
        <v>1261</v>
      </c>
      <c r="BQ24" s="88">
        <f t="shared" si="16"/>
        <v>1252.0999999999999</v>
      </c>
      <c r="BR24" s="88">
        <f t="shared" si="17"/>
        <v>1272.5999999999999</v>
      </c>
      <c r="BS24" s="88">
        <f t="shared" si="17"/>
        <v>1278.3</v>
      </c>
      <c r="BT24" s="88">
        <f t="shared" si="17"/>
        <v>1286.5999999999999</v>
      </c>
      <c r="BU24" s="88">
        <f t="shared" si="17"/>
        <v>1270.8</v>
      </c>
      <c r="BV24" s="88">
        <f t="shared" si="17"/>
        <v>1290.5999999999999</v>
      </c>
      <c r="BW24" s="88">
        <f t="shared" si="17"/>
        <v>1309.2</v>
      </c>
      <c r="BX24" s="88">
        <f t="shared" si="17"/>
        <v>1312.1</v>
      </c>
      <c r="BY24" s="88">
        <f t="shared" si="17"/>
        <v>1296</v>
      </c>
      <c r="BZ24" s="88">
        <f t="shared" si="17"/>
        <v>1311.1</v>
      </c>
      <c r="CA24" s="88">
        <f t="shared" si="17"/>
        <v>1328.5</v>
      </c>
      <c r="CB24" s="88">
        <f t="shared" si="17"/>
        <v>1350.2</v>
      </c>
      <c r="CC24" s="88">
        <f t="shared" si="17"/>
        <v>1342.1</v>
      </c>
      <c r="CD24" s="88">
        <f t="shared" si="18"/>
        <v>1363</v>
      </c>
      <c r="CE24" s="88" t="str">
        <f t="shared" si="18"/>
        <v/>
      </c>
      <c r="CF24" s="88" t="str">
        <f t="shared" si="18"/>
        <v/>
      </c>
      <c r="CG24" s="88" t="str">
        <f t="shared" si="18"/>
        <v/>
      </c>
      <c r="CH24" s="88" t="str">
        <f t="shared" si="18"/>
        <v/>
      </c>
      <c r="CI24" s="88" t="str">
        <f t="shared" si="18"/>
        <v/>
      </c>
      <c r="CJ24" s="88" t="str">
        <f t="shared" si="18"/>
        <v/>
      </c>
      <c r="CK24" s="88" t="str">
        <f t="shared" si="18"/>
        <v/>
      </c>
      <c r="CL24" s="88" t="str">
        <f t="shared" si="18"/>
        <v/>
      </c>
      <c r="CM24" s="88" t="str">
        <f t="shared" si="18"/>
        <v/>
      </c>
      <c r="CN24" s="88" t="str">
        <f t="shared" si="19"/>
        <v/>
      </c>
      <c r="CO24" s="88" t="str">
        <f t="shared" si="19"/>
        <v/>
      </c>
      <c r="CP24" s="88" t="str">
        <f t="shared" si="19"/>
        <v/>
      </c>
      <c r="CQ24" s="88" t="str">
        <f t="shared" si="19"/>
        <v/>
      </c>
      <c r="CR24" s="88" t="str">
        <f t="shared" si="19"/>
        <v/>
      </c>
      <c r="CS24" s="88" t="str">
        <f t="shared" si="19"/>
        <v/>
      </c>
      <c r="CT24" s="88" t="str">
        <f t="shared" si="19"/>
        <v/>
      </c>
      <c r="CU24" s="88" t="str">
        <f t="shared" si="19"/>
        <v/>
      </c>
      <c r="CV24" s="88" t="str">
        <f t="shared" si="19"/>
        <v/>
      </c>
      <c r="CW24" s="88" t="str">
        <f t="shared" si="19"/>
        <v/>
      </c>
      <c r="CX24" s="88" t="str">
        <f t="shared" si="20"/>
        <v/>
      </c>
      <c r="CY24" s="88" t="str">
        <f t="shared" si="20"/>
        <v/>
      </c>
      <c r="CZ24" s="88" t="str">
        <f t="shared" si="20"/>
        <v/>
      </c>
      <c r="DA24" s="88" t="str">
        <f t="shared" si="20"/>
        <v/>
      </c>
      <c r="DB24" s="88" t="str">
        <f t="shared" si="20"/>
        <v/>
      </c>
      <c r="DC24" s="88" t="str">
        <f t="shared" si="20"/>
        <v/>
      </c>
      <c r="DD24" s="88" t="str">
        <f t="shared" si="20"/>
        <v/>
      </c>
      <c r="DE24" s="88" t="str">
        <f t="shared" si="20"/>
        <v/>
      </c>
      <c r="DF24" s="88" t="str">
        <f t="shared" si="20"/>
        <v/>
      </c>
      <c r="DG24" s="88" t="str">
        <f t="shared" si="20"/>
        <v/>
      </c>
      <c r="DH24" s="88" t="str">
        <f t="shared" si="21"/>
        <v/>
      </c>
    </row>
    <row r="25" spans="1:112" ht="9.75" customHeight="1">
      <c r="A25" s="26"/>
      <c r="B25" s="26"/>
      <c r="C25" s="32" t="s">
        <v>850</v>
      </c>
      <c r="D25" s="29"/>
      <c r="E25" s="88" t="str">
        <f>IF(C114="","",IF(ISNUMBER(VALUE(C114)),VALUE(C114),C114))</f>
        <v>:</v>
      </c>
      <c r="F25" s="88" t="str">
        <f t="shared" si="16"/>
        <v>:</v>
      </c>
      <c r="G25" s="88" t="str">
        <f t="shared" si="16"/>
        <v>:</v>
      </c>
      <c r="H25" s="88">
        <f t="shared" si="16"/>
        <v>9.6999999999999993</v>
      </c>
      <c r="I25" s="88">
        <f t="shared" si="16"/>
        <v>7.6</v>
      </c>
      <c r="J25" s="88">
        <f t="shared" si="16"/>
        <v>8.5</v>
      </c>
      <c r="K25" s="88">
        <f t="shared" si="16"/>
        <v>10.3</v>
      </c>
      <c r="L25" s="88">
        <f t="shared" si="16"/>
        <v>8.5</v>
      </c>
      <c r="M25" s="88">
        <f t="shared" si="16"/>
        <v>8.4</v>
      </c>
      <c r="N25" s="88">
        <f t="shared" si="16"/>
        <v>11.3</v>
      </c>
      <c r="O25" s="88">
        <f t="shared" si="16"/>
        <v>10.7</v>
      </c>
      <c r="P25" s="88">
        <f t="shared" si="16"/>
        <v>8.8000000000000007</v>
      </c>
      <c r="Q25" s="88">
        <f t="shared" si="16"/>
        <v>7.6</v>
      </c>
      <c r="R25" s="88">
        <f t="shared" si="16"/>
        <v>6.9</v>
      </c>
      <c r="S25" s="88">
        <f t="shared" si="16"/>
        <v>7.7</v>
      </c>
      <c r="T25" s="88">
        <f t="shared" si="16"/>
        <v>7</v>
      </c>
      <c r="U25" s="88">
        <f t="shared" si="16"/>
        <v>7.6</v>
      </c>
      <c r="V25" s="88">
        <f t="shared" si="16"/>
        <v>9</v>
      </c>
      <c r="W25" s="88">
        <f t="shared" si="16"/>
        <v>7.9</v>
      </c>
      <c r="X25" s="88">
        <f t="shared" si="16"/>
        <v>6.8</v>
      </c>
      <c r="Y25" s="88">
        <f t="shared" si="16"/>
        <v>6.2</v>
      </c>
      <c r="Z25" s="88">
        <f t="shared" si="16"/>
        <v>8.4</v>
      </c>
      <c r="AA25" s="88">
        <f t="shared" si="16"/>
        <v>7.1</v>
      </c>
      <c r="AB25" s="88">
        <f t="shared" si="16"/>
        <v>6.8</v>
      </c>
      <c r="AC25" s="88">
        <f t="shared" si="16"/>
        <v>5.9</v>
      </c>
      <c r="AD25" s="88">
        <f t="shared" si="16"/>
        <v>5.0999999999999996</v>
      </c>
      <c r="AE25" s="88">
        <f t="shared" si="16"/>
        <v>8.9</v>
      </c>
      <c r="AF25" s="88">
        <f t="shared" si="16"/>
        <v>6.2</v>
      </c>
      <c r="AG25" s="88">
        <f t="shared" si="16"/>
        <v>8.5</v>
      </c>
      <c r="AH25" s="88">
        <f t="shared" si="16"/>
        <v>10.1</v>
      </c>
      <c r="AI25" s="88">
        <f t="shared" si="16"/>
        <v>11.3</v>
      </c>
      <c r="AJ25" s="88">
        <f t="shared" si="16"/>
        <v>8.6</v>
      </c>
      <c r="AK25" s="88">
        <f t="shared" si="16"/>
        <v>9.6</v>
      </c>
      <c r="AL25" s="88">
        <f t="shared" si="16"/>
        <v>9.4</v>
      </c>
      <c r="AM25" s="88">
        <f t="shared" si="16"/>
        <v>3.9</v>
      </c>
      <c r="AN25" s="88">
        <f t="shared" si="16"/>
        <v>4.8</v>
      </c>
      <c r="AO25" s="88">
        <f t="shared" si="16"/>
        <v>4.8</v>
      </c>
      <c r="AP25" s="88">
        <f t="shared" si="16"/>
        <v>4.0999999999999996</v>
      </c>
      <c r="AQ25" s="88">
        <f t="shared" si="16"/>
        <v>5.0999999999999996</v>
      </c>
      <c r="AR25" s="88">
        <f t="shared" si="16"/>
        <v>7.3</v>
      </c>
      <c r="AS25" s="88">
        <f t="shared" si="16"/>
        <v>7.6</v>
      </c>
      <c r="AT25" s="88">
        <f t="shared" si="16"/>
        <v>7</v>
      </c>
      <c r="AU25" s="88">
        <f t="shared" si="16"/>
        <v>7.5</v>
      </c>
      <c r="AV25" s="88">
        <f t="shared" si="16"/>
        <v>6.8</v>
      </c>
      <c r="AW25" s="88">
        <f t="shared" si="16"/>
        <v>5.2</v>
      </c>
      <c r="AX25" s="88">
        <f t="shared" si="16"/>
        <v>5.4</v>
      </c>
      <c r="AY25" s="88">
        <f t="shared" si="16"/>
        <v>6.8</v>
      </c>
      <c r="AZ25" s="88">
        <f t="shared" si="16"/>
        <v>6.2</v>
      </c>
      <c r="BA25" s="88">
        <f t="shared" si="16"/>
        <v>7.7</v>
      </c>
      <c r="BB25" s="88">
        <f t="shared" si="16"/>
        <v>8</v>
      </c>
      <c r="BC25" s="88">
        <f t="shared" si="16"/>
        <v>7</v>
      </c>
      <c r="BD25" s="88">
        <f t="shared" si="16"/>
        <v>6.1</v>
      </c>
      <c r="BE25" s="88">
        <f t="shared" si="16"/>
        <v>6.2</v>
      </c>
      <c r="BF25" s="88">
        <f t="shared" si="16"/>
        <v>3.7</v>
      </c>
      <c r="BG25" s="88">
        <f t="shared" si="16"/>
        <v>3.5</v>
      </c>
      <c r="BH25" s="88" t="str">
        <f t="shared" si="16"/>
        <v>[2.4]</v>
      </c>
      <c r="BI25" s="88" t="str">
        <f t="shared" si="16"/>
        <v>*</v>
      </c>
      <c r="BJ25" s="88" t="str">
        <f t="shared" si="16"/>
        <v>*</v>
      </c>
      <c r="BK25" s="88" t="str">
        <f t="shared" si="16"/>
        <v>[2.4]</v>
      </c>
      <c r="BL25" s="88" t="str">
        <f t="shared" si="16"/>
        <v>[2.8]</v>
      </c>
      <c r="BM25" s="88" t="str">
        <f t="shared" si="16"/>
        <v>*</v>
      </c>
      <c r="BN25" s="88" t="str">
        <f t="shared" si="16"/>
        <v>*</v>
      </c>
      <c r="BO25" s="88">
        <f t="shared" si="16"/>
        <v>4</v>
      </c>
      <c r="BP25" s="88" t="str">
        <f t="shared" si="16"/>
        <v>[2.5]</v>
      </c>
      <c r="BQ25" s="88" t="str">
        <f>IF(BO114="","",IF(ISNUMBER(VALUE(BO114)),VALUE(BO114),BO114))</f>
        <v>*</v>
      </c>
      <c r="BR25" s="88" t="str">
        <f t="shared" si="17"/>
        <v>*</v>
      </c>
      <c r="BS25" s="88">
        <f t="shared" si="17"/>
        <v>5.7</v>
      </c>
      <c r="BT25" s="88" t="str">
        <f t="shared" si="17"/>
        <v>[3.4]</v>
      </c>
      <c r="BU25" s="88" t="str">
        <f t="shared" si="17"/>
        <v>[2.9]</v>
      </c>
      <c r="BV25" s="88">
        <f t="shared" si="17"/>
        <v>6.6</v>
      </c>
      <c r="BW25" s="88">
        <f t="shared" si="17"/>
        <v>7.5</v>
      </c>
      <c r="BX25" s="88">
        <f t="shared" si="17"/>
        <v>6</v>
      </c>
      <c r="BY25" s="88">
        <f t="shared" si="17"/>
        <v>6</v>
      </c>
      <c r="BZ25" s="88">
        <f t="shared" si="17"/>
        <v>9.4</v>
      </c>
      <c r="CA25" s="88">
        <f t="shared" si="17"/>
        <v>6.9</v>
      </c>
      <c r="CB25" s="88">
        <f t="shared" si="17"/>
        <v>8.1999999999999993</v>
      </c>
      <c r="CC25" s="88">
        <f t="shared" si="17"/>
        <v>15.9</v>
      </c>
      <c r="CD25" s="88">
        <f t="shared" si="18"/>
        <v>6.9</v>
      </c>
      <c r="CE25" s="88" t="str">
        <f t="shared" si="18"/>
        <v/>
      </c>
      <c r="CF25" s="88" t="str">
        <f t="shared" si="18"/>
        <v/>
      </c>
      <c r="CG25" s="88" t="str">
        <f t="shared" si="18"/>
        <v/>
      </c>
      <c r="CH25" s="88" t="str">
        <f t="shared" si="18"/>
        <v/>
      </c>
      <c r="CI25" s="88" t="str">
        <f t="shared" si="18"/>
        <v/>
      </c>
      <c r="CJ25" s="88" t="str">
        <f t="shared" si="18"/>
        <v/>
      </c>
      <c r="CK25" s="88" t="str">
        <f t="shared" si="18"/>
        <v/>
      </c>
      <c r="CL25" s="88" t="str">
        <f t="shared" si="18"/>
        <v/>
      </c>
      <c r="CM25" s="88" t="str">
        <f t="shared" si="18"/>
        <v/>
      </c>
      <c r="CN25" s="88" t="str">
        <f t="shared" si="19"/>
        <v/>
      </c>
      <c r="CO25" s="88" t="str">
        <f t="shared" si="19"/>
        <v/>
      </c>
      <c r="CP25" s="88" t="str">
        <f t="shared" si="19"/>
        <v/>
      </c>
      <c r="CQ25" s="88" t="str">
        <f t="shared" si="19"/>
        <v/>
      </c>
      <c r="CR25" s="88" t="str">
        <f t="shared" si="19"/>
        <v/>
      </c>
      <c r="CS25" s="88" t="str">
        <f t="shared" si="19"/>
        <v/>
      </c>
      <c r="CT25" s="88" t="str">
        <f t="shared" si="19"/>
        <v/>
      </c>
      <c r="CU25" s="88" t="str">
        <f t="shared" si="19"/>
        <v/>
      </c>
      <c r="CV25" s="88" t="str">
        <f t="shared" si="19"/>
        <v/>
      </c>
      <c r="CW25" s="88" t="str">
        <f t="shared" si="19"/>
        <v/>
      </c>
      <c r="CX25" s="88" t="str">
        <f t="shared" si="20"/>
        <v/>
      </c>
      <c r="CY25" s="88" t="str">
        <f t="shared" si="20"/>
        <v/>
      </c>
      <c r="CZ25" s="88" t="str">
        <f t="shared" si="20"/>
        <v/>
      </c>
      <c r="DA25" s="88" t="str">
        <f t="shared" si="20"/>
        <v/>
      </c>
      <c r="DB25" s="88" t="str">
        <f t="shared" si="20"/>
        <v/>
      </c>
      <c r="DC25" s="88" t="str">
        <f t="shared" si="20"/>
        <v/>
      </c>
      <c r="DD25" s="88" t="str">
        <f t="shared" si="20"/>
        <v/>
      </c>
      <c r="DE25" s="88" t="str">
        <f t="shared" si="20"/>
        <v/>
      </c>
      <c r="DF25" s="88" t="str">
        <f t="shared" si="20"/>
        <v/>
      </c>
      <c r="DG25" s="88" t="str">
        <f t="shared" si="20"/>
        <v/>
      </c>
      <c r="DH25" s="88" t="str">
        <f t="shared" si="21"/>
        <v/>
      </c>
    </row>
    <row r="26" spans="1:112" s="89" customFormat="1" ht="9.75" customHeight="1">
      <c r="A26" s="57"/>
      <c r="B26" s="69" t="s">
        <v>183</v>
      </c>
      <c r="C26" s="24"/>
      <c r="D26" s="24"/>
      <c r="E26" s="93" t="str">
        <f>IF(C115="","",IF(ISNUMBER(VALUE(C115)),VALUE(C115),C115))</f>
        <v>:</v>
      </c>
      <c r="F26" s="93" t="str">
        <f t="shared" ref="F26:AK26" si="22">IF(D115="","",IF(ISNUMBER(VALUE(D115)),VALUE(D115),D115))</f>
        <v>:</v>
      </c>
      <c r="G26" s="93" t="str">
        <f t="shared" si="22"/>
        <v>:</v>
      </c>
      <c r="H26" s="93">
        <f t="shared" si="22"/>
        <v>1426.5</v>
      </c>
      <c r="I26" s="93">
        <f t="shared" si="22"/>
        <v>1445.2</v>
      </c>
      <c r="J26" s="93">
        <f t="shared" si="22"/>
        <v>1478.6</v>
      </c>
      <c r="K26" s="93">
        <f t="shared" si="22"/>
        <v>1543.9</v>
      </c>
      <c r="L26" s="93">
        <f t="shared" si="22"/>
        <v>1515</v>
      </c>
      <c r="M26" s="93">
        <f t="shared" si="22"/>
        <v>1517.5</v>
      </c>
      <c r="N26" s="93">
        <f t="shared" si="22"/>
        <v>1549.9</v>
      </c>
      <c r="O26" s="93">
        <f t="shared" si="22"/>
        <v>1608.3</v>
      </c>
      <c r="P26" s="93">
        <f t="shared" si="22"/>
        <v>1578.5</v>
      </c>
      <c r="Q26" s="93">
        <f t="shared" si="22"/>
        <v>1573.9</v>
      </c>
      <c r="R26" s="93">
        <f t="shared" si="22"/>
        <v>1600.3</v>
      </c>
      <c r="S26" s="93">
        <f t="shared" si="22"/>
        <v>1654.9</v>
      </c>
      <c r="T26" s="93">
        <f t="shared" si="22"/>
        <v>1621.8</v>
      </c>
      <c r="U26" s="93">
        <f t="shared" si="22"/>
        <v>1614.6</v>
      </c>
      <c r="V26" s="93">
        <f t="shared" si="22"/>
        <v>1633.7</v>
      </c>
      <c r="W26" s="93">
        <f t="shared" si="22"/>
        <v>1670.4</v>
      </c>
      <c r="X26" s="93">
        <f t="shared" si="22"/>
        <v>1630.5</v>
      </c>
      <c r="Y26" s="93">
        <f t="shared" si="22"/>
        <v>1635.1</v>
      </c>
      <c r="Z26" s="93">
        <f t="shared" si="22"/>
        <v>1655.3</v>
      </c>
      <c r="AA26" s="93">
        <f t="shared" si="22"/>
        <v>1690.1</v>
      </c>
      <c r="AB26" s="93">
        <f t="shared" si="22"/>
        <v>1677.9</v>
      </c>
      <c r="AC26" s="93">
        <f t="shared" si="22"/>
        <v>1681</v>
      </c>
      <c r="AD26" s="93">
        <f t="shared" si="22"/>
        <v>1707.6</v>
      </c>
      <c r="AE26" s="93">
        <f t="shared" si="22"/>
        <v>1757.9</v>
      </c>
      <c r="AF26" s="93">
        <f t="shared" si="22"/>
        <v>1746.9</v>
      </c>
      <c r="AG26" s="93">
        <f t="shared" si="22"/>
        <v>1760.1</v>
      </c>
      <c r="AH26" s="93">
        <f t="shared" si="22"/>
        <v>1789.7</v>
      </c>
      <c r="AI26" s="93">
        <f t="shared" si="22"/>
        <v>1838.2</v>
      </c>
      <c r="AJ26" s="93">
        <f t="shared" si="22"/>
        <v>1832.8</v>
      </c>
      <c r="AK26" s="93">
        <f t="shared" si="22"/>
        <v>1847.6</v>
      </c>
      <c r="AL26" s="93">
        <f t="shared" ref="AL26:BP26" si="23">IF(AJ115="","",IF(ISNUMBER(VALUE(AJ115)),VALUE(AJ115),AJ115))</f>
        <v>1873.9</v>
      </c>
      <c r="AM26" s="93">
        <f t="shared" si="23"/>
        <v>1922.5</v>
      </c>
      <c r="AN26" s="93">
        <f t="shared" si="23"/>
        <v>1923.6</v>
      </c>
      <c r="AO26" s="93">
        <f t="shared" si="23"/>
        <v>1937.9</v>
      </c>
      <c r="AP26" s="93">
        <f t="shared" si="23"/>
        <v>1962.8</v>
      </c>
      <c r="AQ26" s="93">
        <f t="shared" si="23"/>
        <v>1996.1</v>
      </c>
      <c r="AR26" s="93">
        <f t="shared" si="23"/>
        <v>1975.3</v>
      </c>
      <c r="AS26" s="93">
        <f t="shared" si="23"/>
        <v>1964.4</v>
      </c>
      <c r="AT26" s="93">
        <f t="shared" si="23"/>
        <v>1965.2</v>
      </c>
      <c r="AU26" s="93">
        <f t="shared" si="23"/>
        <v>1961.5</v>
      </c>
      <c r="AV26" s="93">
        <f t="shared" si="23"/>
        <v>1899.5</v>
      </c>
      <c r="AW26" s="93">
        <f t="shared" si="23"/>
        <v>1808.5</v>
      </c>
      <c r="AX26" s="93">
        <f t="shared" si="23"/>
        <v>1784.8</v>
      </c>
      <c r="AY26" s="93">
        <f t="shared" si="23"/>
        <v>1764.1</v>
      </c>
      <c r="AZ26" s="93">
        <f t="shared" si="23"/>
        <v>1719.9</v>
      </c>
      <c r="BA26" s="93">
        <f t="shared" si="23"/>
        <v>1688.2</v>
      </c>
      <c r="BB26" s="93">
        <f t="shared" si="23"/>
        <v>1695.8</v>
      </c>
      <c r="BC26" s="93">
        <f t="shared" si="23"/>
        <v>1688.1</v>
      </c>
      <c r="BD26" s="93">
        <f t="shared" si="23"/>
        <v>1647.7</v>
      </c>
      <c r="BE26" s="93">
        <f t="shared" si="23"/>
        <v>1632</v>
      </c>
      <c r="BF26" s="93">
        <f t="shared" si="23"/>
        <v>1658.4</v>
      </c>
      <c r="BG26" s="93">
        <f t="shared" si="23"/>
        <v>1643.6</v>
      </c>
      <c r="BH26" s="93">
        <f t="shared" si="23"/>
        <v>1645.3</v>
      </c>
      <c r="BI26" s="93">
        <f t="shared" si="23"/>
        <v>1619</v>
      </c>
      <c r="BJ26" s="93">
        <f t="shared" si="23"/>
        <v>1632.2</v>
      </c>
      <c r="BK26" s="93">
        <f t="shared" si="23"/>
        <v>1640.2</v>
      </c>
      <c r="BL26" s="93">
        <f t="shared" si="23"/>
        <v>1638.9</v>
      </c>
      <c r="BM26" s="93">
        <f t="shared" si="23"/>
        <v>1631.4</v>
      </c>
      <c r="BN26" s="93">
        <f t="shared" si="23"/>
        <v>1662.1</v>
      </c>
      <c r="BO26" s="93">
        <f t="shared" si="23"/>
        <v>1696.4</v>
      </c>
      <c r="BP26" s="93">
        <f t="shared" si="23"/>
        <v>1701.6</v>
      </c>
      <c r="BQ26" s="93">
        <f>IF(BO115="","",IF(ISNUMBER(VALUE(BO115)),VALUE(BO115),BO115))</f>
        <v>1679.7</v>
      </c>
      <c r="BR26" s="93">
        <f t="shared" si="17"/>
        <v>1703.4</v>
      </c>
      <c r="BS26" s="93">
        <f t="shared" si="17"/>
        <v>1719.9</v>
      </c>
      <c r="BT26" s="93">
        <f t="shared" si="17"/>
        <v>1734.2</v>
      </c>
      <c r="BU26" s="93">
        <f t="shared" si="17"/>
        <v>1727.6</v>
      </c>
      <c r="BV26" s="93">
        <f t="shared" si="17"/>
        <v>1760.1</v>
      </c>
      <c r="BW26" s="93">
        <f t="shared" si="17"/>
        <v>1784.8</v>
      </c>
      <c r="BX26" s="93">
        <f t="shared" si="17"/>
        <v>1775.8</v>
      </c>
      <c r="BY26" s="93">
        <f t="shared" si="17"/>
        <v>1768.9</v>
      </c>
      <c r="BZ26" s="93">
        <f t="shared" si="17"/>
        <v>1806</v>
      </c>
      <c r="CA26" s="93">
        <f t="shared" si="17"/>
        <v>1833.7</v>
      </c>
      <c r="CB26" s="93">
        <f t="shared" si="17"/>
        <v>1845.9</v>
      </c>
      <c r="CC26" s="93">
        <f t="shared" si="17"/>
        <v>1847.3</v>
      </c>
      <c r="CD26" s="93">
        <f t="shared" si="18"/>
        <v>1865.6</v>
      </c>
      <c r="CE26" s="93" t="str">
        <f t="shared" si="18"/>
        <v/>
      </c>
      <c r="CF26" s="93" t="str">
        <f t="shared" si="18"/>
        <v/>
      </c>
      <c r="CG26" s="93" t="str">
        <f t="shared" si="18"/>
        <v/>
      </c>
      <c r="CH26" s="93" t="str">
        <f t="shared" si="18"/>
        <v/>
      </c>
      <c r="CI26" s="93" t="str">
        <f t="shared" si="18"/>
        <v/>
      </c>
      <c r="CJ26" s="93" t="str">
        <f t="shared" si="18"/>
        <v/>
      </c>
      <c r="CK26" s="93" t="str">
        <f t="shared" si="18"/>
        <v/>
      </c>
      <c r="CL26" s="93" t="str">
        <f t="shared" si="18"/>
        <v/>
      </c>
      <c r="CM26" s="93" t="str">
        <f t="shared" si="18"/>
        <v/>
      </c>
      <c r="CN26" s="93" t="str">
        <f t="shared" si="19"/>
        <v/>
      </c>
      <c r="CO26" s="93" t="str">
        <f t="shared" si="19"/>
        <v/>
      </c>
      <c r="CP26" s="93" t="str">
        <f t="shared" si="19"/>
        <v/>
      </c>
      <c r="CQ26" s="93" t="str">
        <f t="shared" si="19"/>
        <v/>
      </c>
      <c r="CR26" s="93" t="str">
        <f t="shared" si="19"/>
        <v/>
      </c>
      <c r="CS26" s="93" t="str">
        <f t="shared" si="19"/>
        <v/>
      </c>
      <c r="CT26" s="93" t="str">
        <f t="shared" si="19"/>
        <v/>
      </c>
      <c r="CU26" s="93" t="str">
        <f t="shared" si="19"/>
        <v/>
      </c>
      <c r="CV26" s="93" t="str">
        <f t="shared" si="19"/>
        <v/>
      </c>
      <c r="CW26" s="93" t="str">
        <f t="shared" si="19"/>
        <v/>
      </c>
      <c r="CX26" s="93" t="str">
        <f t="shared" si="20"/>
        <v/>
      </c>
      <c r="CY26" s="93" t="str">
        <f t="shared" si="20"/>
        <v/>
      </c>
      <c r="CZ26" s="93" t="str">
        <f t="shared" si="20"/>
        <v/>
      </c>
      <c r="DA26" s="93" t="str">
        <f t="shared" si="20"/>
        <v/>
      </c>
      <c r="DB26" s="93" t="str">
        <f t="shared" si="20"/>
        <v/>
      </c>
      <c r="DC26" s="93" t="str">
        <f t="shared" si="20"/>
        <v/>
      </c>
      <c r="DD26" s="93" t="str">
        <f t="shared" si="20"/>
        <v/>
      </c>
      <c r="DE26" s="93" t="str">
        <f t="shared" si="20"/>
        <v/>
      </c>
      <c r="DF26" s="93" t="str">
        <f t="shared" si="20"/>
        <v/>
      </c>
      <c r="DG26" s="93" t="str">
        <f t="shared" si="20"/>
        <v/>
      </c>
      <c r="DH26" s="93" t="str">
        <f t="shared" si="21"/>
        <v/>
      </c>
    </row>
    <row r="27" spans="1:112" ht="4.5" customHeight="1">
      <c r="A27" s="21"/>
      <c r="B27" s="21"/>
      <c r="C27" s="21"/>
      <c r="D27" s="21"/>
      <c r="E27" s="33"/>
      <c r="F27" s="34"/>
      <c r="G27" s="35"/>
      <c r="H27" s="34"/>
      <c r="I27" s="35"/>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94"/>
      <c r="BJ27" s="94"/>
      <c r="BK27" s="94"/>
      <c r="BL27" s="94"/>
      <c r="BM27" s="94"/>
      <c r="BN27" s="94"/>
      <c r="BO27" s="26"/>
      <c r="BP27" s="26"/>
      <c r="BQ27" s="26"/>
      <c r="BR27" s="26"/>
      <c r="BS27" s="26"/>
      <c r="BT27" s="26"/>
      <c r="BU27" s="26"/>
      <c r="BV27" s="26"/>
      <c r="BW27" s="26"/>
      <c r="BX27" s="26"/>
      <c r="BY27" s="26"/>
      <c r="BZ27" s="26"/>
      <c r="CA27" s="26"/>
      <c r="CB27" s="26"/>
      <c r="CC27" s="26"/>
    </row>
    <row r="28" spans="1:112" ht="10.5" customHeight="1">
      <c r="A28" s="37" t="s">
        <v>184</v>
      </c>
      <c r="B28" s="37"/>
      <c r="C28" s="37"/>
      <c r="D28" s="38"/>
      <c r="E28" s="39"/>
      <c r="F28" s="40"/>
      <c r="G28" s="41"/>
      <c r="H28" s="40"/>
      <c r="I28" s="41"/>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row>
    <row r="29" spans="1:112" s="3" customFormat="1" ht="10.5" customHeight="1">
      <c r="A29" s="80" t="s">
        <v>185</v>
      </c>
      <c r="B29" s="109"/>
      <c r="C29" s="109"/>
      <c r="D29" s="109"/>
      <c r="E29" s="116"/>
      <c r="F29" s="117"/>
      <c r="G29" s="117"/>
      <c r="H29" s="117"/>
      <c r="I29" s="118"/>
      <c r="J29" s="118"/>
      <c r="K29" s="11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10"/>
      <c r="BJ29" s="110"/>
      <c r="BK29" s="110"/>
      <c r="BL29" s="110"/>
      <c r="BM29" s="110"/>
      <c r="BN29" s="110"/>
      <c r="BO29" s="109"/>
      <c r="BP29" s="109"/>
      <c r="BQ29" s="109"/>
      <c r="BR29" s="109"/>
      <c r="BS29" s="109"/>
      <c r="BT29" s="109"/>
      <c r="BU29" s="109"/>
      <c r="BV29" s="109"/>
      <c r="BW29" s="109"/>
      <c r="BX29" s="109"/>
      <c r="BY29" s="109"/>
      <c r="BZ29" s="109"/>
      <c r="CA29" s="109"/>
      <c r="CB29" s="109"/>
      <c r="CC29" s="109"/>
    </row>
    <row r="30" spans="1:112" ht="11.25" customHeight="1">
      <c r="A30" s="53"/>
      <c r="B30" s="53"/>
      <c r="C30" s="137"/>
      <c r="D30" s="138"/>
      <c r="E30" s="138"/>
      <c r="F30" s="138"/>
      <c r="G30" s="138"/>
      <c r="H30" s="138"/>
      <c r="I30" s="138"/>
      <c r="J30" s="138"/>
      <c r="K30" s="138"/>
      <c r="L30" s="54"/>
      <c r="M30" s="53"/>
      <c r="N30" s="53"/>
      <c r="O30" s="53"/>
      <c r="P30" s="53"/>
      <c r="Q30" s="53"/>
      <c r="R30" s="53"/>
      <c r="S30" s="53"/>
    </row>
    <row r="31" spans="1:112" ht="11.25" customHeight="1">
      <c r="A31" s="53"/>
      <c r="B31" s="53"/>
      <c r="C31" s="53"/>
      <c r="D31" s="53"/>
      <c r="E31" s="52"/>
      <c r="F31" s="54"/>
      <c r="G31" s="54"/>
      <c r="H31" s="54"/>
      <c r="I31" s="54"/>
      <c r="J31" s="54"/>
      <c r="K31" s="54"/>
      <c r="L31" s="54"/>
      <c r="M31" s="53"/>
      <c r="N31" s="53"/>
      <c r="O31" s="53"/>
      <c r="P31" s="53"/>
      <c r="Q31" s="53"/>
      <c r="R31" s="53"/>
      <c r="S31" s="53"/>
    </row>
    <row r="32" spans="1:112" ht="11.25" customHeight="1">
      <c r="A32" s="53"/>
      <c r="B32" s="53"/>
      <c r="C32" s="53"/>
      <c r="D32" s="53"/>
      <c r="E32" s="52"/>
      <c r="F32" s="54"/>
      <c r="G32" s="54"/>
      <c r="H32" s="54"/>
      <c r="I32" s="54"/>
      <c r="J32" s="54"/>
      <c r="K32" s="54"/>
      <c r="L32" s="54"/>
      <c r="M32" s="53"/>
      <c r="N32" s="53"/>
      <c r="O32" s="53"/>
      <c r="P32" s="53"/>
      <c r="Q32" s="53"/>
      <c r="R32" s="53"/>
      <c r="S32" s="53"/>
    </row>
    <row r="33" spans="1:19" ht="11.25" customHeight="1">
      <c r="A33" s="53"/>
      <c r="B33" s="53"/>
      <c r="C33" s="53"/>
      <c r="D33" s="53"/>
      <c r="E33" s="52"/>
      <c r="F33" s="54"/>
      <c r="G33" s="54"/>
      <c r="H33" s="54"/>
      <c r="I33" s="54"/>
      <c r="J33" s="54"/>
      <c r="K33" s="54"/>
      <c r="L33" s="54"/>
      <c r="M33" s="53"/>
      <c r="N33" s="53"/>
      <c r="O33" s="53"/>
      <c r="P33" s="53"/>
      <c r="Q33" s="53"/>
      <c r="R33" s="53"/>
      <c r="S33" s="53"/>
    </row>
    <row r="34" spans="1:19" ht="11.25" customHeight="1">
      <c r="A34" s="53"/>
      <c r="B34" s="53"/>
      <c r="C34" s="53"/>
      <c r="D34" s="53"/>
      <c r="E34" s="52"/>
      <c r="F34" s="54"/>
      <c r="G34" s="54"/>
      <c r="H34" s="54"/>
      <c r="I34" s="54"/>
      <c r="J34" s="54"/>
      <c r="K34" s="54"/>
      <c r="L34" s="54"/>
      <c r="M34" s="53"/>
      <c r="N34" s="53"/>
      <c r="O34" s="53"/>
      <c r="P34" s="53"/>
      <c r="Q34" s="53"/>
      <c r="R34" s="53"/>
      <c r="S34" s="53"/>
    </row>
    <row r="35" spans="1:19" ht="11.25" customHeight="1">
      <c r="A35" s="53"/>
      <c r="B35" s="53"/>
      <c r="C35" s="53"/>
      <c r="D35" s="53"/>
      <c r="E35" s="52"/>
      <c r="F35" s="54"/>
      <c r="G35" s="54"/>
      <c r="H35" s="54"/>
      <c r="I35" s="54"/>
      <c r="J35" s="54"/>
      <c r="K35" s="54"/>
      <c r="L35" s="54"/>
      <c r="M35" s="53"/>
      <c r="N35" s="53"/>
      <c r="O35" s="53"/>
      <c r="P35" s="53"/>
      <c r="Q35" s="53"/>
      <c r="R35" s="53"/>
      <c r="S35" s="53"/>
    </row>
    <row r="36" spans="1:19" ht="11.25" customHeight="1">
      <c r="A36" s="53"/>
      <c r="B36" s="53"/>
      <c r="C36" s="53"/>
      <c r="D36" s="53"/>
      <c r="E36" s="52"/>
      <c r="F36" s="54"/>
      <c r="G36" s="54"/>
      <c r="H36" s="54"/>
      <c r="I36" s="54"/>
      <c r="J36" s="54"/>
      <c r="K36" s="54"/>
      <c r="L36" s="54"/>
      <c r="M36" s="53"/>
      <c r="N36" s="53"/>
      <c r="O36" s="53"/>
      <c r="P36" s="53"/>
      <c r="Q36" s="53"/>
      <c r="R36" s="53"/>
      <c r="S36" s="53"/>
    </row>
    <row r="37" spans="1:19" ht="11.25" customHeight="1">
      <c r="A37" s="53"/>
      <c r="B37" s="53"/>
      <c r="C37" s="53"/>
      <c r="D37" s="53"/>
      <c r="E37" s="52"/>
      <c r="F37" s="54"/>
      <c r="G37" s="54"/>
      <c r="H37" s="54"/>
      <c r="I37" s="54"/>
      <c r="J37" s="54"/>
      <c r="K37" s="54"/>
      <c r="L37" s="54"/>
      <c r="M37" s="53"/>
      <c r="N37" s="53"/>
      <c r="O37" s="53"/>
      <c r="P37" s="53"/>
      <c r="Q37" s="53"/>
      <c r="R37" s="53"/>
      <c r="S37" s="53"/>
    </row>
    <row r="38" spans="1:19" ht="11.25" customHeight="1">
      <c r="A38" s="53"/>
      <c r="B38" s="53"/>
      <c r="C38" s="53"/>
      <c r="D38" s="53"/>
      <c r="E38" s="52"/>
      <c r="F38" s="54"/>
      <c r="G38" s="54"/>
      <c r="H38" s="54"/>
      <c r="I38" s="54"/>
      <c r="J38" s="54"/>
      <c r="K38" s="54"/>
      <c r="L38" s="54"/>
      <c r="M38" s="53"/>
      <c r="N38" s="53"/>
      <c r="O38" s="53"/>
      <c r="P38" s="53"/>
      <c r="Q38" s="53"/>
      <c r="R38" s="53"/>
      <c r="S38" s="53"/>
    </row>
    <row r="39" spans="1:19" ht="11.25" customHeight="1">
      <c r="A39" s="53"/>
      <c r="B39" s="53"/>
      <c r="C39" s="53"/>
      <c r="D39" s="53"/>
      <c r="E39" s="52"/>
      <c r="F39" s="54"/>
      <c r="G39" s="54"/>
      <c r="H39" s="54"/>
      <c r="I39" s="54"/>
      <c r="J39" s="54"/>
      <c r="K39" s="54"/>
      <c r="L39" s="54"/>
      <c r="M39" s="53"/>
      <c r="N39" s="53"/>
      <c r="O39" s="53"/>
      <c r="P39" s="53"/>
      <c r="Q39" s="53"/>
      <c r="R39" s="53"/>
      <c r="S39" s="53"/>
    </row>
    <row r="40" spans="1:19" ht="11.25" customHeight="1">
      <c r="A40" s="53"/>
      <c r="B40" s="53"/>
      <c r="C40" s="53"/>
      <c r="D40" s="53"/>
      <c r="E40" s="52"/>
      <c r="F40" s="54"/>
      <c r="G40" s="54"/>
      <c r="H40" s="54"/>
      <c r="I40" s="54"/>
      <c r="J40" s="54"/>
      <c r="K40" s="54"/>
      <c r="L40" s="54"/>
      <c r="M40" s="53"/>
      <c r="N40" s="53"/>
      <c r="O40" s="53"/>
      <c r="P40" s="53"/>
      <c r="Q40" s="53"/>
      <c r="R40" s="53"/>
      <c r="S40" s="53"/>
    </row>
    <row r="41" spans="1:19" ht="11.25" customHeight="1">
      <c r="A41" s="53"/>
      <c r="B41" s="53"/>
      <c r="C41" s="53"/>
      <c r="D41" s="53"/>
      <c r="E41" s="52"/>
      <c r="F41" s="54"/>
      <c r="G41" s="54"/>
      <c r="H41" s="54"/>
      <c r="I41" s="54"/>
      <c r="J41" s="54"/>
      <c r="K41" s="54"/>
      <c r="L41" s="54"/>
      <c r="M41" s="53"/>
      <c r="N41" s="53"/>
      <c r="O41" s="53"/>
      <c r="P41" s="53"/>
      <c r="Q41" s="53"/>
      <c r="R41" s="53"/>
      <c r="S41" s="53"/>
    </row>
    <row r="42" spans="1:19" ht="11.25" customHeight="1">
      <c r="A42" s="53"/>
      <c r="B42" s="53"/>
      <c r="C42" s="53"/>
      <c r="D42" s="53"/>
      <c r="E42" s="52"/>
      <c r="F42" s="54"/>
      <c r="G42" s="54"/>
      <c r="H42" s="54"/>
      <c r="I42" s="54"/>
      <c r="J42" s="54"/>
      <c r="K42" s="54"/>
      <c r="L42" s="54"/>
      <c r="M42" s="53"/>
      <c r="N42" s="53"/>
      <c r="O42" s="53"/>
      <c r="P42" s="53"/>
      <c r="Q42" s="53"/>
      <c r="R42" s="53"/>
      <c r="S42" s="53"/>
    </row>
    <row r="43" spans="1:19" ht="11.25" customHeight="1">
      <c r="A43" s="53"/>
      <c r="B43" s="53"/>
      <c r="C43" s="53"/>
      <c r="D43" s="53"/>
      <c r="E43" s="52"/>
      <c r="F43" s="54"/>
      <c r="G43" s="54"/>
      <c r="H43" s="54"/>
      <c r="I43" s="54"/>
      <c r="J43" s="54"/>
      <c r="K43" s="54"/>
      <c r="L43" s="54"/>
      <c r="M43" s="53"/>
      <c r="N43" s="53"/>
      <c r="O43" s="53"/>
      <c r="P43" s="53"/>
      <c r="Q43" s="53"/>
      <c r="R43" s="53"/>
      <c r="S43" s="53"/>
    </row>
    <row r="44" spans="1:19" ht="11.25" customHeight="1">
      <c r="A44" s="53"/>
      <c r="B44" s="53"/>
      <c r="C44" s="53"/>
      <c r="D44" s="53"/>
      <c r="E44" s="52"/>
      <c r="F44" s="54"/>
      <c r="G44" s="54"/>
      <c r="H44" s="54"/>
      <c r="I44" s="54"/>
      <c r="J44" s="54"/>
      <c r="K44" s="54"/>
      <c r="L44" s="54"/>
      <c r="M44" s="53"/>
      <c r="N44" s="53"/>
      <c r="O44" s="53"/>
      <c r="P44" s="53"/>
      <c r="Q44" s="53"/>
      <c r="R44" s="53"/>
      <c r="S44" s="53"/>
    </row>
    <row r="45" spans="1:19" ht="11.25" customHeight="1">
      <c r="A45" s="53"/>
      <c r="B45" s="53"/>
      <c r="C45" s="53"/>
      <c r="D45" s="53"/>
      <c r="E45" s="52"/>
      <c r="F45" s="54"/>
      <c r="G45" s="54"/>
      <c r="H45" s="54"/>
      <c r="I45" s="54"/>
      <c r="J45" s="54"/>
      <c r="K45" s="54"/>
      <c r="L45" s="54"/>
      <c r="M45" s="53"/>
      <c r="N45" s="53"/>
      <c r="O45" s="53"/>
      <c r="P45" s="53"/>
      <c r="Q45" s="53"/>
      <c r="R45" s="53"/>
      <c r="S45" s="53"/>
    </row>
    <row r="46" spans="1:19" ht="11.25" customHeight="1">
      <c r="A46" s="53"/>
      <c r="B46" s="53"/>
      <c r="C46" s="53"/>
      <c r="D46" s="53"/>
      <c r="E46" s="52"/>
      <c r="F46" s="54"/>
      <c r="G46" s="54"/>
      <c r="H46" s="54"/>
      <c r="I46" s="54"/>
      <c r="J46" s="54"/>
      <c r="K46" s="54"/>
      <c r="L46" s="54"/>
      <c r="M46" s="53"/>
      <c r="N46" s="53"/>
      <c r="O46" s="53"/>
      <c r="P46" s="53"/>
      <c r="Q46" s="53"/>
      <c r="R46" s="53"/>
      <c r="S46" s="53"/>
    </row>
    <row r="47" spans="1:19" ht="11.25" customHeight="1">
      <c r="A47" s="53"/>
      <c r="B47" s="53"/>
      <c r="C47" s="53"/>
      <c r="D47" s="53"/>
      <c r="E47" s="52"/>
      <c r="F47" s="54"/>
      <c r="G47" s="54"/>
      <c r="H47" s="54"/>
      <c r="I47" s="54"/>
      <c r="J47" s="54"/>
      <c r="K47" s="54"/>
      <c r="L47" s="54"/>
      <c r="M47" s="53"/>
      <c r="N47" s="53"/>
      <c r="O47" s="53"/>
      <c r="P47" s="53"/>
      <c r="Q47" s="53"/>
      <c r="R47" s="53"/>
      <c r="S47" s="53"/>
    </row>
    <row r="48" spans="1:19" ht="11.25" customHeight="1">
      <c r="A48" s="53"/>
      <c r="B48" s="53"/>
      <c r="C48" s="53"/>
      <c r="D48" s="53"/>
      <c r="E48" s="52"/>
      <c r="F48" s="54"/>
      <c r="G48" s="54"/>
      <c r="H48" s="54"/>
      <c r="I48" s="54"/>
      <c r="J48" s="54"/>
      <c r="K48" s="54"/>
      <c r="L48" s="54"/>
      <c r="M48" s="53"/>
      <c r="N48" s="53"/>
      <c r="O48" s="53"/>
      <c r="P48" s="53"/>
      <c r="Q48" s="53"/>
      <c r="R48" s="53"/>
      <c r="S48" s="53"/>
    </row>
    <row r="49" spans="1:19" ht="11.25" customHeight="1">
      <c r="A49" s="53"/>
      <c r="B49" s="53"/>
      <c r="C49" s="53"/>
      <c r="D49" s="53"/>
      <c r="E49" s="52"/>
      <c r="F49" s="54"/>
      <c r="G49" s="54"/>
      <c r="H49" s="54"/>
      <c r="I49" s="54"/>
      <c r="J49" s="54"/>
      <c r="K49" s="54"/>
      <c r="L49" s="54"/>
      <c r="M49" s="53"/>
      <c r="N49" s="53"/>
      <c r="O49" s="53"/>
      <c r="P49" s="53"/>
      <c r="Q49" s="53"/>
      <c r="R49" s="53"/>
      <c r="S49" s="53"/>
    </row>
    <row r="50" spans="1:19" ht="11.25" customHeight="1">
      <c r="A50" s="53"/>
      <c r="B50" s="53"/>
      <c r="C50" s="53"/>
      <c r="D50" s="53"/>
      <c r="E50" s="52"/>
      <c r="F50" s="54"/>
      <c r="G50" s="54"/>
      <c r="H50" s="54"/>
      <c r="I50" s="54"/>
      <c r="J50" s="54"/>
      <c r="K50" s="54"/>
      <c r="L50" s="54"/>
      <c r="M50" s="53"/>
      <c r="N50" s="53"/>
      <c r="O50" s="53"/>
      <c r="P50" s="53"/>
      <c r="Q50" s="53"/>
      <c r="R50" s="53"/>
      <c r="S50" s="53"/>
    </row>
    <row r="51" spans="1:19" ht="11.25" customHeight="1">
      <c r="A51" s="53"/>
      <c r="B51" s="53"/>
      <c r="C51" s="53"/>
      <c r="D51" s="53"/>
      <c r="E51" s="52"/>
      <c r="F51" s="54"/>
      <c r="G51" s="54"/>
      <c r="H51" s="54"/>
      <c r="I51" s="54"/>
      <c r="J51" s="54"/>
      <c r="K51" s="54"/>
      <c r="L51" s="54"/>
      <c r="M51" s="53"/>
      <c r="N51" s="53"/>
      <c r="O51" s="53"/>
      <c r="P51" s="53"/>
      <c r="Q51" s="53"/>
      <c r="R51" s="53"/>
      <c r="S51" s="53"/>
    </row>
    <row r="52" spans="1:19" ht="11.25" customHeight="1">
      <c r="A52" s="53"/>
      <c r="B52" s="53"/>
      <c r="C52" s="53"/>
      <c r="D52" s="53"/>
      <c r="E52" s="52"/>
      <c r="F52" s="54"/>
      <c r="G52" s="54"/>
      <c r="H52" s="54"/>
      <c r="I52" s="54"/>
      <c r="J52" s="54"/>
      <c r="K52" s="54"/>
      <c r="L52" s="54"/>
      <c r="M52" s="53"/>
      <c r="N52" s="53"/>
      <c r="O52" s="53"/>
      <c r="P52" s="53"/>
      <c r="Q52" s="53"/>
      <c r="R52" s="53"/>
      <c r="S52" s="53"/>
    </row>
    <row r="53" spans="1:19" ht="11.25" customHeight="1">
      <c r="A53" s="53"/>
      <c r="B53" s="53"/>
      <c r="C53" s="53"/>
      <c r="D53" s="53"/>
      <c r="E53" s="52"/>
      <c r="F53" s="54"/>
      <c r="G53" s="54"/>
      <c r="H53" s="54"/>
      <c r="I53" s="54"/>
      <c r="J53" s="54"/>
      <c r="K53" s="54"/>
      <c r="L53" s="54"/>
      <c r="M53" s="53"/>
      <c r="N53" s="53"/>
      <c r="O53" s="53"/>
      <c r="P53" s="53"/>
      <c r="Q53" s="53"/>
      <c r="R53" s="53"/>
      <c r="S53" s="53"/>
    </row>
    <row r="54" spans="1:19" ht="11.25" customHeight="1">
      <c r="A54" s="53"/>
      <c r="B54" s="53"/>
      <c r="C54" s="53"/>
      <c r="D54" s="53"/>
      <c r="E54" s="52"/>
      <c r="F54" s="55"/>
      <c r="G54" s="55"/>
      <c r="H54" s="55"/>
      <c r="I54" s="54"/>
      <c r="J54" s="54"/>
      <c r="K54" s="54"/>
      <c r="L54" s="54"/>
      <c r="M54" s="53"/>
      <c r="N54" s="53"/>
      <c r="O54" s="53"/>
      <c r="P54" s="53"/>
      <c r="Q54" s="53"/>
      <c r="R54" s="53"/>
      <c r="S54" s="53"/>
    </row>
    <row r="55" spans="1:19" ht="11.25" customHeight="1">
      <c r="A55" s="53"/>
      <c r="B55" s="53"/>
      <c r="C55" s="53"/>
      <c r="D55" s="53"/>
      <c r="E55" s="52"/>
      <c r="F55" s="54"/>
      <c r="G55" s="54"/>
      <c r="H55" s="54"/>
      <c r="I55" s="54"/>
      <c r="J55" s="54"/>
      <c r="K55" s="54"/>
      <c r="L55" s="54"/>
      <c r="M55" s="53"/>
      <c r="N55" s="53"/>
      <c r="O55" s="53"/>
      <c r="P55" s="53"/>
      <c r="Q55" s="53"/>
      <c r="R55" s="53"/>
      <c r="S55" s="53"/>
    </row>
    <row r="56" spans="1:19" ht="11.25" customHeight="1">
      <c r="A56" s="53"/>
      <c r="B56" s="53"/>
      <c r="C56" s="53"/>
      <c r="D56" s="53"/>
      <c r="E56" s="52"/>
      <c r="F56" s="54"/>
      <c r="G56" s="54"/>
      <c r="H56" s="54"/>
      <c r="I56" s="54"/>
      <c r="J56" s="54"/>
      <c r="K56" s="54"/>
      <c r="L56" s="54"/>
      <c r="M56" s="53"/>
      <c r="N56" s="53"/>
      <c r="O56" s="53"/>
      <c r="P56" s="53"/>
      <c r="Q56" s="53"/>
      <c r="R56" s="53"/>
      <c r="S56" s="53"/>
    </row>
    <row r="57" spans="1:19" ht="11.25" customHeight="1">
      <c r="A57" s="53"/>
      <c r="B57" s="53"/>
      <c r="C57" s="53"/>
      <c r="D57" s="53"/>
      <c r="E57" s="52"/>
      <c r="F57" s="54"/>
      <c r="G57" s="54"/>
      <c r="H57" s="54"/>
      <c r="I57" s="54"/>
      <c r="J57" s="54"/>
      <c r="K57" s="54"/>
      <c r="L57" s="54"/>
      <c r="M57" s="53"/>
      <c r="N57" s="53"/>
      <c r="O57" s="53"/>
      <c r="P57" s="53"/>
      <c r="Q57" s="53"/>
      <c r="R57" s="53"/>
      <c r="S57" s="53"/>
    </row>
    <row r="58" spans="1:19" ht="11.25" customHeight="1">
      <c r="A58" s="53"/>
      <c r="B58" s="53"/>
      <c r="C58" s="53"/>
      <c r="D58" s="53"/>
      <c r="E58" s="52"/>
      <c r="F58" s="54"/>
      <c r="G58" s="54"/>
      <c r="H58" s="54"/>
      <c r="I58" s="54"/>
      <c r="J58" s="54"/>
      <c r="K58" s="54"/>
      <c r="L58" s="54"/>
      <c r="M58" s="53"/>
      <c r="N58" s="53"/>
      <c r="O58" s="53"/>
      <c r="P58" s="53"/>
      <c r="Q58" s="53"/>
      <c r="R58" s="53"/>
      <c r="S58" s="53"/>
    </row>
    <row r="59" spans="1:19" ht="11.25" customHeight="1">
      <c r="A59" s="53"/>
      <c r="B59" s="53"/>
      <c r="C59" s="53"/>
      <c r="D59" s="53"/>
      <c r="E59" s="52"/>
      <c r="F59" s="54"/>
      <c r="G59" s="54"/>
      <c r="H59" s="54"/>
      <c r="I59" s="54"/>
      <c r="J59" s="54"/>
      <c r="K59" s="54"/>
      <c r="L59" s="54"/>
      <c r="M59" s="53"/>
      <c r="N59" s="53"/>
      <c r="O59" s="53"/>
      <c r="P59" s="53"/>
      <c r="Q59" s="53"/>
      <c r="R59" s="53"/>
      <c r="S59" s="53"/>
    </row>
    <row r="60" spans="1:19" ht="11.25" customHeight="1">
      <c r="A60" s="53"/>
      <c r="B60" s="53"/>
      <c r="C60" s="53"/>
      <c r="D60" s="53"/>
      <c r="E60" s="52"/>
      <c r="F60" s="54"/>
      <c r="G60" s="54"/>
      <c r="H60" s="54"/>
      <c r="I60" s="54"/>
      <c r="J60" s="54"/>
      <c r="K60" s="54"/>
      <c r="L60" s="54"/>
      <c r="M60" s="53"/>
      <c r="N60" s="53"/>
      <c r="O60" s="53"/>
      <c r="P60" s="53"/>
      <c r="Q60" s="53"/>
      <c r="R60" s="53"/>
      <c r="S60" s="53"/>
    </row>
    <row r="61" spans="1:19" ht="11.25" customHeight="1">
      <c r="A61" s="53"/>
      <c r="B61" s="53"/>
      <c r="C61" s="53"/>
      <c r="D61" s="53"/>
      <c r="E61" s="52"/>
      <c r="F61" s="54"/>
      <c r="G61" s="54"/>
      <c r="H61" s="54"/>
      <c r="I61" s="54"/>
      <c r="J61" s="54"/>
      <c r="K61" s="54"/>
      <c r="L61" s="54"/>
      <c r="M61" s="53"/>
      <c r="N61" s="53"/>
      <c r="O61" s="53"/>
      <c r="P61" s="53"/>
      <c r="Q61" s="53"/>
      <c r="R61" s="53"/>
      <c r="S61" s="53"/>
    </row>
    <row r="62" spans="1:19" ht="11.25" customHeight="1">
      <c r="A62" s="53"/>
      <c r="B62" s="53"/>
      <c r="C62" s="53"/>
      <c r="D62" s="53"/>
      <c r="E62" s="52"/>
      <c r="F62" s="54"/>
      <c r="G62" s="54"/>
      <c r="H62" s="54"/>
      <c r="I62" s="54"/>
      <c r="J62" s="54"/>
      <c r="K62" s="54"/>
      <c r="L62" s="54"/>
      <c r="M62" s="53"/>
      <c r="N62" s="53"/>
      <c r="O62" s="53"/>
      <c r="P62" s="53"/>
      <c r="Q62" s="53"/>
      <c r="R62" s="53"/>
      <c r="S62" s="53"/>
    </row>
    <row r="63" spans="1:19" ht="11.25" customHeight="1">
      <c r="A63" s="53"/>
      <c r="B63" s="53"/>
      <c r="C63" s="53"/>
      <c r="D63" s="53"/>
      <c r="E63" s="52"/>
      <c r="F63" s="54"/>
      <c r="G63" s="54"/>
      <c r="H63" s="54"/>
      <c r="I63" s="54"/>
      <c r="J63" s="54"/>
      <c r="K63" s="54"/>
      <c r="L63" s="54"/>
      <c r="M63" s="53"/>
      <c r="N63" s="53"/>
      <c r="O63" s="53"/>
      <c r="P63" s="53"/>
      <c r="Q63" s="53"/>
      <c r="R63" s="53"/>
      <c r="S63" s="53"/>
    </row>
    <row r="64" spans="1:19" ht="11.25" customHeight="1">
      <c r="A64" s="53"/>
      <c r="B64" s="53"/>
      <c r="C64" s="53"/>
      <c r="D64" s="53"/>
      <c r="E64" s="52"/>
      <c r="F64" s="54"/>
      <c r="G64" s="54"/>
      <c r="H64" s="54"/>
      <c r="I64" s="54"/>
      <c r="J64" s="54"/>
      <c r="K64" s="54"/>
      <c r="L64" s="54"/>
      <c r="M64" s="53"/>
      <c r="N64" s="53"/>
      <c r="O64" s="53"/>
      <c r="P64" s="53"/>
      <c r="Q64" s="53"/>
      <c r="R64" s="53"/>
      <c r="S64" s="53"/>
    </row>
    <row r="65" spans="1:19" ht="11.25" customHeight="1">
      <c r="A65" s="53"/>
      <c r="B65" s="53"/>
      <c r="C65" s="53"/>
      <c r="D65" s="53"/>
      <c r="E65" s="52"/>
      <c r="F65" s="54"/>
      <c r="G65" s="54"/>
      <c r="H65" s="54"/>
      <c r="I65" s="54"/>
      <c r="J65" s="54"/>
      <c r="K65" s="54"/>
      <c r="L65" s="54"/>
      <c r="M65" s="53"/>
      <c r="N65" s="53"/>
      <c r="O65" s="53"/>
      <c r="P65" s="53"/>
      <c r="Q65" s="53"/>
      <c r="R65" s="53"/>
      <c r="S65" s="53"/>
    </row>
    <row r="66" spans="1:19" ht="11.25" customHeight="1">
      <c r="A66" s="53"/>
      <c r="B66" s="53"/>
      <c r="C66" s="53"/>
      <c r="D66" s="53"/>
      <c r="E66" s="52"/>
      <c r="F66" s="54"/>
      <c r="G66" s="54"/>
      <c r="H66" s="54"/>
      <c r="I66" s="54"/>
      <c r="J66" s="54"/>
      <c r="K66" s="54"/>
      <c r="L66" s="54"/>
      <c r="M66" s="53"/>
      <c r="N66" s="53"/>
      <c r="O66" s="53"/>
      <c r="P66" s="53"/>
      <c r="Q66" s="53"/>
      <c r="R66" s="53"/>
      <c r="S66" s="53"/>
    </row>
    <row r="67" spans="1:19" ht="11.25" customHeight="1">
      <c r="A67" s="53"/>
      <c r="B67" s="53"/>
      <c r="C67" s="53"/>
      <c r="D67" s="53"/>
      <c r="E67" s="52"/>
      <c r="F67" s="54"/>
      <c r="G67" s="54"/>
      <c r="H67" s="54"/>
      <c r="I67" s="54"/>
      <c r="J67" s="54"/>
      <c r="K67" s="54"/>
      <c r="L67" s="54"/>
      <c r="M67" s="53"/>
      <c r="N67" s="53"/>
      <c r="O67" s="53"/>
      <c r="P67" s="53"/>
      <c r="Q67" s="53"/>
      <c r="R67" s="53"/>
      <c r="S67" s="53"/>
    </row>
    <row r="68" spans="1:19" ht="11.25" customHeight="1">
      <c r="A68" s="53"/>
      <c r="B68" s="53"/>
      <c r="C68" s="53"/>
      <c r="D68" s="53"/>
      <c r="E68" s="52"/>
      <c r="F68" s="54"/>
      <c r="G68" s="54"/>
      <c r="H68" s="54"/>
      <c r="I68" s="54"/>
      <c r="J68" s="54"/>
      <c r="K68" s="54"/>
      <c r="L68" s="54"/>
      <c r="M68" s="53"/>
      <c r="N68" s="53"/>
      <c r="O68" s="53"/>
      <c r="P68" s="53"/>
      <c r="Q68" s="53"/>
      <c r="R68" s="53"/>
      <c r="S68" s="53"/>
    </row>
    <row r="69" spans="1:19" ht="11.25" customHeight="1">
      <c r="A69" s="53"/>
      <c r="B69" s="53"/>
      <c r="C69" s="53"/>
      <c r="D69" s="53"/>
      <c r="E69" s="52"/>
      <c r="F69" s="54"/>
      <c r="G69" s="54"/>
      <c r="H69" s="54"/>
      <c r="I69" s="54"/>
      <c r="J69" s="54"/>
      <c r="K69" s="54"/>
      <c r="L69" s="54"/>
      <c r="M69" s="53"/>
      <c r="N69" s="53"/>
      <c r="O69" s="53"/>
      <c r="P69" s="53"/>
      <c r="Q69" s="53"/>
      <c r="R69" s="53"/>
      <c r="S69" s="53"/>
    </row>
    <row r="70" spans="1:19" ht="11.25" customHeight="1">
      <c r="A70" s="53"/>
      <c r="B70" s="53"/>
      <c r="C70" s="53"/>
      <c r="D70" s="53"/>
      <c r="E70" s="52"/>
      <c r="F70" s="54"/>
      <c r="G70" s="54"/>
      <c r="H70" s="54"/>
      <c r="I70" s="54"/>
      <c r="J70" s="54"/>
      <c r="K70" s="54"/>
      <c r="L70" s="54"/>
      <c r="M70" s="53"/>
      <c r="N70" s="53"/>
      <c r="O70" s="53"/>
      <c r="P70" s="53"/>
      <c r="Q70" s="53"/>
      <c r="R70" s="53"/>
      <c r="S70" s="53"/>
    </row>
    <row r="71" spans="1:19" ht="11.25" customHeight="1">
      <c r="A71" s="53"/>
      <c r="B71" s="53"/>
      <c r="C71" s="53"/>
      <c r="D71" s="53"/>
      <c r="E71" s="52"/>
      <c r="F71" s="54"/>
      <c r="G71" s="54"/>
      <c r="H71" s="54"/>
      <c r="I71" s="54"/>
      <c r="J71" s="54"/>
      <c r="K71" s="54"/>
      <c r="L71" s="54"/>
      <c r="M71" s="53"/>
      <c r="N71" s="53"/>
      <c r="O71" s="53"/>
      <c r="P71" s="53"/>
      <c r="Q71" s="53"/>
      <c r="R71" s="53"/>
      <c r="S71" s="53"/>
    </row>
    <row r="72" spans="1:19" ht="11.25" customHeight="1">
      <c r="A72" s="53"/>
      <c r="B72" s="53"/>
      <c r="C72" s="53"/>
      <c r="D72" s="53"/>
      <c r="E72" s="52"/>
      <c r="F72" s="54"/>
      <c r="G72" s="54"/>
      <c r="H72" s="54"/>
      <c r="I72" s="54"/>
      <c r="J72" s="54"/>
      <c r="K72" s="54"/>
      <c r="L72" s="54"/>
      <c r="M72" s="53"/>
      <c r="N72" s="53"/>
      <c r="O72" s="53"/>
      <c r="P72" s="53"/>
      <c r="Q72" s="53"/>
      <c r="R72" s="53"/>
      <c r="S72" s="53"/>
    </row>
    <row r="73" spans="1:19" ht="11.25" customHeight="1">
      <c r="A73" s="53"/>
      <c r="B73" s="53"/>
      <c r="C73" s="53"/>
      <c r="D73" s="53"/>
      <c r="E73" s="52"/>
      <c r="F73" s="54"/>
      <c r="G73" s="54"/>
      <c r="H73" s="54"/>
      <c r="I73" s="54"/>
      <c r="J73" s="54"/>
      <c r="K73" s="54"/>
      <c r="L73" s="54"/>
      <c r="M73" s="53"/>
      <c r="N73" s="53"/>
      <c r="O73" s="53"/>
      <c r="P73" s="53"/>
      <c r="Q73" s="53"/>
      <c r="R73" s="53"/>
      <c r="S73" s="53"/>
    </row>
    <row r="74" spans="1:19" ht="11.25" customHeight="1"/>
    <row r="75" spans="1:19" ht="11.25" customHeight="1"/>
    <row r="76" spans="1:19">
      <c r="J76" s="46"/>
      <c r="K76" s="46"/>
    </row>
    <row r="77" spans="1:19">
      <c r="J77" s="46"/>
      <c r="K77" s="46"/>
    </row>
    <row r="100" spans="1:110" ht="12.75" hidden="1">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hidden="1">
      <c r="A101" s="99" t="s">
        <v>851</v>
      </c>
      <c r="B101" s="99" t="s">
        <v>267</v>
      </c>
      <c r="C101" s="99" t="s">
        <v>852</v>
      </c>
      <c r="D101" s="99" t="s">
        <v>853</v>
      </c>
      <c r="E101" s="99" t="s">
        <v>854</v>
      </c>
      <c r="F101" s="99" t="s">
        <v>855</v>
      </c>
      <c r="G101" s="99" t="s">
        <v>856</v>
      </c>
      <c r="H101" s="99" t="s">
        <v>857</v>
      </c>
      <c r="I101" s="99" t="s">
        <v>858</v>
      </c>
      <c r="J101" s="99" t="s">
        <v>859</v>
      </c>
      <c r="K101" s="99" t="s">
        <v>860</v>
      </c>
      <c r="L101" s="99" t="s">
        <v>861</v>
      </c>
      <c r="M101" s="99" t="s">
        <v>862</v>
      </c>
      <c r="N101" s="99" t="s">
        <v>863</v>
      </c>
      <c r="O101" s="99" t="s">
        <v>864</v>
      </c>
      <c r="P101" s="99" t="s">
        <v>865</v>
      </c>
      <c r="Q101" s="99" t="s">
        <v>866</v>
      </c>
      <c r="R101" s="99" t="s">
        <v>867</v>
      </c>
      <c r="S101" s="99" t="s">
        <v>868</v>
      </c>
      <c r="T101" s="99" t="s">
        <v>869</v>
      </c>
      <c r="U101" s="99" t="s">
        <v>870</v>
      </c>
      <c r="V101" s="99" t="s">
        <v>871</v>
      </c>
      <c r="W101" s="99" t="s">
        <v>872</v>
      </c>
      <c r="X101" s="99" t="s">
        <v>873</v>
      </c>
      <c r="Y101" s="99" t="s">
        <v>874</v>
      </c>
      <c r="Z101" s="99" t="s">
        <v>875</v>
      </c>
      <c r="AA101" s="99" t="s">
        <v>876</v>
      </c>
      <c r="AB101" s="99" t="s">
        <v>877</v>
      </c>
      <c r="AC101" s="99" t="s">
        <v>878</v>
      </c>
      <c r="AD101" s="99" t="s">
        <v>879</v>
      </c>
      <c r="AE101" s="99" t="s">
        <v>879</v>
      </c>
      <c r="AF101" s="99" t="s">
        <v>880</v>
      </c>
      <c r="AG101" s="99" t="s">
        <v>881</v>
      </c>
      <c r="AH101" s="99" t="s">
        <v>882</v>
      </c>
      <c r="AI101" s="99" t="s">
        <v>883</v>
      </c>
      <c r="AJ101" s="99" t="s">
        <v>884</v>
      </c>
      <c r="AK101" s="99" t="s">
        <v>885</v>
      </c>
      <c r="AL101" s="99" t="s">
        <v>886</v>
      </c>
      <c r="AM101" s="99" t="s">
        <v>887</v>
      </c>
      <c r="AN101" s="99" t="s">
        <v>888</v>
      </c>
      <c r="AO101" s="99" t="s">
        <v>880</v>
      </c>
      <c r="AP101" s="99" t="s">
        <v>889</v>
      </c>
      <c r="AQ101" s="99" t="s">
        <v>890</v>
      </c>
      <c r="AR101" s="99" t="s">
        <v>891</v>
      </c>
      <c r="AS101" s="99" t="s">
        <v>892</v>
      </c>
      <c r="AT101" s="99" t="s">
        <v>893</v>
      </c>
      <c r="AU101" s="99" t="s">
        <v>894</v>
      </c>
      <c r="AV101" s="99" t="s">
        <v>895</v>
      </c>
      <c r="AW101" s="99" t="s">
        <v>896</v>
      </c>
      <c r="AX101" s="99" t="s">
        <v>897</v>
      </c>
      <c r="AY101" s="99" t="s">
        <v>898</v>
      </c>
      <c r="AZ101" s="99" t="s">
        <v>899</v>
      </c>
      <c r="BA101" s="99" t="s">
        <v>900</v>
      </c>
      <c r="BB101" s="99" t="s">
        <v>901</v>
      </c>
      <c r="BC101" s="99" t="s">
        <v>902</v>
      </c>
      <c r="BD101" s="99" t="s">
        <v>903</v>
      </c>
      <c r="BE101" s="99" t="s">
        <v>904</v>
      </c>
      <c r="BF101" s="99" t="s">
        <v>905</v>
      </c>
      <c r="BG101" s="99" t="s">
        <v>906</v>
      </c>
      <c r="BH101" s="99" t="s">
        <v>907</v>
      </c>
      <c r="BI101" s="99" t="s">
        <v>908</v>
      </c>
      <c r="BJ101" s="99" t="s">
        <v>909</v>
      </c>
      <c r="BK101" s="99" t="s">
        <v>910</v>
      </c>
      <c r="BL101" s="99" t="s">
        <v>911</v>
      </c>
      <c r="BM101" s="99" t="s">
        <v>912</v>
      </c>
      <c r="BN101" s="99" t="s">
        <v>871</v>
      </c>
      <c r="BO101" s="99" t="s">
        <v>913</v>
      </c>
      <c r="BP101" s="99" t="s">
        <v>912</v>
      </c>
      <c r="BQ101" s="99" t="s">
        <v>914</v>
      </c>
      <c r="BR101" s="99" t="s">
        <v>915</v>
      </c>
      <c r="BS101" s="99" t="s">
        <v>916</v>
      </c>
      <c r="BT101" s="99" t="s">
        <v>892</v>
      </c>
      <c r="BU101" s="99" t="s">
        <v>917</v>
      </c>
      <c r="BV101" s="99" t="s">
        <v>918</v>
      </c>
      <c r="BW101" s="99" t="s">
        <v>919</v>
      </c>
      <c r="BX101" s="99" t="s">
        <v>920</v>
      </c>
      <c r="BY101" s="99" t="s">
        <v>920</v>
      </c>
      <c r="BZ101" s="99" t="s">
        <v>921</v>
      </c>
      <c r="CA101" s="99" t="s">
        <v>922</v>
      </c>
      <c r="CB101" s="99" t="s">
        <v>923</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hidden="1">
      <c r="A102" s="99" t="s">
        <v>924</v>
      </c>
      <c r="B102" s="99" t="s">
        <v>267</v>
      </c>
      <c r="C102" s="99" t="s">
        <v>925</v>
      </c>
      <c r="D102" s="99" t="s">
        <v>926</v>
      </c>
      <c r="E102" s="99" t="s">
        <v>927</v>
      </c>
      <c r="F102" s="99" t="s">
        <v>928</v>
      </c>
      <c r="G102" s="99" t="s">
        <v>929</v>
      </c>
      <c r="H102" s="99" t="s">
        <v>930</v>
      </c>
      <c r="I102" s="99" t="s">
        <v>931</v>
      </c>
      <c r="J102" s="99" t="s">
        <v>932</v>
      </c>
      <c r="K102" s="99" t="s">
        <v>933</v>
      </c>
      <c r="L102" s="99" t="s">
        <v>934</v>
      </c>
      <c r="M102" s="99" t="s">
        <v>935</v>
      </c>
      <c r="N102" s="99" t="s">
        <v>936</v>
      </c>
      <c r="O102" s="99" t="s">
        <v>937</v>
      </c>
      <c r="P102" s="99" t="s">
        <v>938</v>
      </c>
      <c r="Q102" s="99" t="s">
        <v>939</v>
      </c>
      <c r="R102" s="99" t="s">
        <v>940</v>
      </c>
      <c r="S102" s="99" t="s">
        <v>941</v>
      </c>
      <c r="T102" s="99" t="s">
        <v>942</v>
      </c>
      <c r="U102" s="99" t="s">
        <v>943</v>
      </c>
      <c r="V102" s="99" t="s">
        <v>944</v>
      </c>
      <c r="W102" s="99" t="s">
        <v>945</v>
      </c>
      <c r="X102" s="99" t="s">
        <v>946</v>
      </c>
      <c r="Y102" s="99" t="s">
        <v>947</v>
      </c>
      <c r="Z102" s="99" t="s">
        <v>948</v>
      </c>
      <c r="AA102" s="99" t="s">
        <v>949</v>
      </c>
      <c r="AB102" s="99" t="s">
        <v>950</v>
      </c>
      <c r="AC102" s="99" t="s">
        <v>951</v>
      </c>
      <c r="AD102" s="99" t="s">
        <v>952</v>
      </c>
      <c r="AE102" s="99" t="s">
        <v>953</v>
      </c>
      <c r="AF102" s="99" t="s">
        <v>954</v>
      </c>
      <c r="AG102" s="99" t="s">
        <v>955</v>
      </c>
      <c r="AH102" s="99" t="s">
        <v>956</v>
      </c>
      <c r="AI102" s="99" t="s">
        <v>957</v>
      </c>
      <c r="AJ102" s="99" t="s">
        <v>958</v>
      </c>
      <c r="AK102" s="99" t="s">
        <v>959</v>
      </c>
      <c r="AL102" s="99" t="s">
        <v>960</v>
      </c>
      <c r="AM102" s="99" t="s">
        <v>961</v>
      </c>
      <c r="AN102" s="99" t="s">
        <v>962</v>
      </c>
      <c r="AO102" s="99" t="s">
        <v>963</v>
      </c>
      <c r="AP102" s="99" t="s">
        <v>964</v>
      </c>
      <c r="AQ102" s="99" t="s">
        <v>965</v>
      </c>
      <c r="AR102" s="99" t="s">
        <v>966</v>
      </c>
      <c r="AS102" s="99" t="s">
        <v>967</v>
      </c>
      <c r="AT102" s="99" t="s">
        <v>968</v>
      </c>
      <c r="AU102" s="99" t="s">
        <v>969</v>
      </c>
      <c r="AV102" s="99" t="s">
        <v>970</v>
      </c>
      <c r="AW102" s="99" t="s">
        <v>971</v>
      </c>
      <c r="AX102" s="99" t="s">
        <v>972</v>
      </c>
      <c r="AY102" s="99" t="s">
        <v>973</v>
      </c>
      <c r="AZ102" s="99" t="s">
        <v>974</v>
      </c>
      <c r="BA102" s="99" t="s">
        <v>975</v>
      </c>
      <c r="BB102" s="99" t="s">
        <v>976</v>
      </c>
      <c r="BC102" s="99" t="s">
        <v>977</v>
      </c>
      <c r="BD102" s="99" t="s">
        <v>978</v>
      </c>
      <c r="BE102" s="99" t="s">
        <v>979</v>
      </c>
      <c r="BF102" s="99" t="s">
        <v>980</v>
      </c>
      <c r="BG102" s="99" t="s">
        <v>981</v>
      </c>
      <c r="BH102" s="99" t="s">
        <v>982</v>
      </c>
      <c r="BI102" s="99" t="s">
        <v>983</v>
      </c>
      <c r="BJ102" s="99" t="s">
        <v>981</v>
      </c>
      <c r="BK102" s="99" t="s">
        <v>984</v>
      </c>
      <c r="BL102" s="99" t="s">
        <v>985</v>
      </c>
      <c r="BM102" s="99" t="s">
        <v>986</v>
      </c>
      <c r="BN102" s="99" t="s">
        <v>987</v>
      </c>
      <c r="BO102" s="99" t="s">
        <v>988</v>
      </c>
      <c r="BP102" s="99" t="s">
        <v>989</v>
      </c>
      <c r="BQ102" s="99" t="s">
        <v>990</v>
      </c>
      <c r="BR102" s="99" t="s">
        <v>991</v>
      </c>
      <c r="BS102" s="99" t="s">
        <v>992</v>
      </c>
      <c r="BT102" s="99" t="s">
        <v>993</v>
      </c>
      <c r="BU102" s="99" t="s">
        <v>994</v>
      </c>
      <c r="BV102" s="99" t="s">
        <v>995</v>
      </c>
      <c r="BW102" s="99" t="s">
        <v>996</v>
      </c>
      <c r="BX102" s="99" t="s">
        <v>997</v>
      </c>
      <c r="BY102" s="99" t="s">
        <v>998</v>
      </c>
      <c r="BZ102" s="99" t="s">
        <v>999</v>
      </c>
      <c r="CA102" s="99" t="s">
        <v>1000</v>
      </c>
      <c r="CB102" s="99" t="s">
        <v>1001</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hidden="1">
      <c r="A103" s="99" t="s">
        <v>1002</v>
      </c>
      <c r="B103" s="99" t="s">
        <v>267</v>
      </c>
      <c r="C103" s="99" t="s">
        <v>1003</v>
      </c>
      <c r="D103" s="99" t="s">
        <v>1004</v>
      </c>
      <c r="E103" s="99" t="s">
        <v>1005</v>
      </c>
      <c r="F103" s="99" t="s">
        <v>1006</v>
      </c>
      <c r="G103" s="99" t="s">
        <v>1007</v>
      </c>
      <c r="H103" s="99" t="s">
        <v>1008</v>
      </c>
      <c r="I103" s="99" t="s">
        <v>1009</v>
      </c>
      <c r="J103" s="99" t="s">
        <v>1010</v>
      </c>
      <c r="K103" s="99" t="s">
        <v>672</v>
      </c>
      <c r="L103" s="99" t="s">
        <v>1011</v>
      </c>
      <c r="M103" s="99" t="s">
        <v>1012</v>
      </c>
      <c r="N103" s="99" t="s">
        <v>1013</v>
      </c>
      <c r="O103" s="99" t="s">
        <v>1014</v>
      </c>
      <c r="P103" s="99" t="s">
        <v>1015</v>
      </c>
      <c r="Q103" s="99" t="s">
        <v>1016</v>
      </c>
      <c r="R103" s="99" t="s">
        <v>1017</v>
      </c>
      <c r="S103" s="99" t="s">
        <v>1018</v>
      </c>
      <c r="T103" s="99" t="s">
        <v>1019</v>
      </c>
      <c r="U103" s="99" t="s">
        <v>1020</v>
      </c>
      <c r="V103" s="99" t="s">
        <v>1021</v>
      </c>
      <c r="W103" s="99" t="s">
        <v>1022</v>
      </c>
      <c r="X103" s="99" t="s">
        <v>1023</v>
      </c>
      <c r="Y103" s="99" t="s">
        <v>1024</v>
      </c>
      <c r="Z103" s="99" t="s">
        <v>1025</v>
      </c>
      <c r="AA103" s="99" t="s">
        <v>1026</v>
      </c>
      <c r="AB103" s="99" t="s">
        <v>1027</v>
      </c>
      <c r="AC103" s="99" t="s">
        <v>1028</v>
      </c>
      <c r="AD103" s="99" t="s">
        <v>1029</v>
      </c>
      <c r="AE103" s="99" t="s">
        <v>1030</v>
      </c>
      <c r="AF103" s="99" t="s">
        <v>1031</v>
      </c>
      <c r="AG103" s="99" t="s">
        <v>1032</v>
      </c>
      <c r="AH103" s="99" t="s">
        <v>1033</v>
      </c>
      <c r="AI103" s="99" t="s">
        <v>1034</v>
      </c>
      <c r="AJ103" s="99" t="s">
        <v>1035</v>
      </c>
      <c r="AK103" s="99" t="s">
        <v>1036</v>
      </c>
      <c r="AL103" s="99" t="s">
        <v>1037</v>
      </c>
      <c r="AM103" s="99" t="s">
        <v>1038</v>
      </c>
      <c r="AN103" s="99" t="s">
        <v>1039</v>
      </c>
      <c r="AO103" s="99" t="s">
        <v>1040</v>
      </c>
      <c r="AP103" s="99" t="s">
        <v>1041</v>
      </c>
      <c r="AQ103" s="99" t="s">
        <v>1042</v>
      </c>
      <c r="AR103" s="99" t="s">
        <v>1043</v>
      </c>
      <c r="AS103" s="99" t="s">
        <v>1044</v>
      </c>
      <c r="AT103" s="99" t="s">
        <v>1045</v>
      </c>
      <c r="AU103" s="99" t="s">
        <v>1046</v>
      </c>
      <c r="AV103" s="99" t="s">
        <v>1047</v>
      </c>
      <c r="AW103" s="99" t="s">
        <v>1048</v>
      </c>
      <c r="AX103" s="99" t="s">
        <v>1049</v>
      </c>
      <c r="AY103" s="99" t="s">
        <v>1050</v>
      </c>
      <c r="AZ103" s="99" t="s">
        <v>1051</v>
      </c>
      <c r="BA103" s="99" t="s">
        <v>1052</v>
      </c>
      <c r="BB103" s="99" t="s">
        <v>1053</v>
      </c>
      <c r="BC103" s="99" t="s">
        <v>1054</v>
      </c>
      <c r="BD103" s="99" t="s">
        <v>1055</v>
      </c>
      <c r="BE103" s="99" t="s">
        <v>1056</v>
      </c>
      <c r="BF103" s="99" t="s">
        <v>1057</v>
      </c>
      <c r="BG103" s="99" t="s">
        <v>1058</v>
      </c>
      <c r="BH103" s="99" t="s">
        <v>1059</v>
      </c>
      <c r="BI103" s="99" t="s">
        <v>1060</v>
      </c>
      <c r="BJ103" s="99" t="s">
        <v>1061</v>
      </c>
      <c r="BK103" s="99" t="s">
        <v>1062</v>
      </c>
      <c r="BL103" s="99" t="s">
        <v>1063</v>
      </c>
      <c r="BM103" s="99" t="s">
        <v>1064</v>
      </c>
      <c r="BN103" s="99" t="s">
        <v>1065</v>
      </c>
      <c r="BO103" s="99" t="s">
        <v>1066</v>
      </c>
      <c r="BP103" s="99" t="s">
        <v>1067</v>
      </c>
      <c r="BQ103" s="99" t="s">
        <v>1068</v>
      </c>
      <c r="BR103" s="99" t="s">
        <v>1069</v>
      </c>
      <c r="BS103" s="99" t="s">
        <v>1070</v>
      </c>
      <c r="BT103" s="99" t="s">
        <v>1071</v>
      </c>
      <c r="BU103" s="99" t="s">
        <v>1072</v>
      </c>
      <c r="BV103" s="99" t="s">
        <v>1073</v>
      </c>
      <c r="BW103" s="99" t="s">
        <v>1074</v>
      </c>
      <c r="BX103" s="99" t="s">
        <v>1040</v>
      </c>
      <c r="BY103" s="99" t="s">
        <v>1075</v>
      </c>
      <c r="BZ103" s="99" t="s">
        <v>1076</v>
      </c>
      <c r="CA103" s="99" t="s">
        <v>1077</v>
      </c>
      <c r="CB103" s="99" t="s">
        <v>1078</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hidden="1">
      <c r="A104" s="99" t="s">
        <v>1079</v>
      </c>
      <c r="B104" s="99" t="s">
        <v>267</v>
      </c>
      <c r="C104" s="99" t="s">
        <v>1080</v>
      </c>
      <c r="D104" s="99" t="s">
        <v>586</v>
      </c>
      <c r="E104" s="99" t="s">
        <v>1081</v>
      </c>
      <c r="F104" s="99" t="s">
        <v>518</v>
      </c>
      <c r="G104" s="99" t="s">
        <v>1082</v>
      </c>
      <c r="H104" s="99" t="s">
        <v>507</v>
      </c>
      <c r="I104" s="99" t="s">
        <v>521</v>
      </c>
      <c r="J104" s="99" t="s">
        <v>545</v>
      </c>
      <c r="K104" s="99" t="s">
        <v>1083</v>
      </c>
      <c r="L104" s="99" t="s">
        <v>588</v>
      </c>
      <c r="M104" s="99" t="s">
        <v>542</v>
      </c>
      <c r="N104" s="99" t="s">
        <v>509</v>
      </c>
      <c r="O104" s="99" t="s">
        <v>505</v>
      </c>
      <c r="P104" s="99" t="s">
        <v>1084</v>
      </c>
      <c r="Q104" s="99" t="s">
        <v>1085</v>
      </c>
      <c r="R104" s="99" t="s">
        <v>587</v>
      </c>
      <c r="S104" s="99" t="s">
        <v>1081</v>
      </c>
      <c r="T104" s="99" t="s">
        <v>519</v>
      </c>
      <c r="U104" s="99" t="s">
        <v>1086</v>
      </c>
      <c r="V104" s="99" t="s">
        <v>586</v>
      </c>
      <c r="W104" s="99" t="s">
        <v>1087</v>
      </c>
      <c r="X104" s="99" t="s">
        <v>1083</v>
      </c>
      <c r="Y104" s="99" t="s">
        <v>1088</v>
      </c>
      <c r="Z104" s="99" t="s">
        <v>1089</v>
      </c>
      <c r="AA104" s="99" t="s">
        <v>584</v>
      </c>
      <c r="AB104" s="99" t="s">
        <v>583</v>
      </c>
      <c r="AC104" s="99" t="s">
        <v>506</v>
      </c>
      <c r="AD104" s="99" t="s">
        <v>1090</v>
      </c>
      <c r="AE104" s="99" t="s">
        <v>507</v>
      </c>
      <c r="AF104" s="99" t="s">
        <v>1091</v>
      </c>
      <c r="AG104" s="99" t="s">
        <v>549</v>
      </c>
      <c r="AH104" s="99" t="s">
        <v>545</v>
      </c>
      <c r="AI104" s="99" t="s">
        <v>1092</v>
      </c>
      <c r="AJ104" s="99" t="s">
        <v>1092</v>
      </c>
      <c r="AK104" s="99" t="s">
        <v>566</v>
      </c>
      <c r="AL104" s="99" t="s">
        <v>585</v>
      </c>
      <c r="AM104" s="99" t="s">
        <v>585</v>
      </c>
      <c r="AN104" s="99" t="s">
        <v>581</v>
      </c>
      <c r="AO104" s="99" t="s">
        <v>1093</v>
      </c>
      <c r="AP104" s="99" t="s">
        <v>1084</v>
      </c>
      <c r="AQ104" s="99" t="s">
        <v>1081</v>
      </c>
      <c r="AR104" s="99" t="s">
        <v>586</v>
      </c>
      <c r="AS104" s="99" t="s">
        <v>1088</v>
      </c>
      <c r="AT104" s="99" t="s">
        <v>1094</v>
      </c>
      <c r="AU104" s="99" t="s">
        <v>1095</v>
      </c>
      <c r="AV104" s="99" t="s">
        <v>1096</v>
      </c>
      <c r="AW104" s="99" t="s">
        <v>586</v>
      </c>
      <c r="AX104" s="99" t="s">
        <v>1097</v>
      </c>
      <c r="AY104" s="99" t="s">
        <v>1098</v>
      </c>
      <c r="AZ104" s="99" t="s">
        <v>1085</v>
      </c>
      <c r="BA104" s="99" t="s">
        <v>587</v>
      </c>
      <c r="BB104" s="99" t="s">
        <v>1097</v>
      </c>
      <c r="BC104" s="99" t="s">
        <v>1097</v>
      </c>
      <c r="BD104" s="99" t="s">
        <v>569</v>
      </c>
      <c r="BE104" s="99" t="s">
        <v>1099</v>
      </c>
      <c r="BF104" s="99" t="s">
        <v>1100</v>
      </c>
      <c r="BG104" s="99" t="s">
        <v>1101</v>
      </c>
      <c r="BH104" s="99" t="s">
        <v>1101</v>
      </c>
      <c r="BI104" s="99" t="s">
        <v>1102</v>
      </c>
      <c r="BJ104" s="99" t="s">
        <v>1103</v>
      </c>
      <c r="BK104" s="99" t="s">
        <v>1101</v>
      </c>
      <c r="BL104" s="99" t="s">
        <v>1101</v>
      </c>
      <c r="BM104" s="99" t="s">
        <v>1101</v>
      </c>
      <c r="BN104" s="99" t="s">
        <v>1101</v>
      </c>
      <c r="BO104" s="99" t="s">
        <v>1101</v>
      </c>
      <c r="BP104" s="99" t="s">
        <v>1101</v>
      </c>
      <c r="BQ104" s="99" t="s">
        <v>504</v>
      </c>
      <c r="BR104" s="99" t="s">
        <v>1104</v>
      </c>
      <c r="BS104" s="99" t="s">
        <v>1101</v>
      </c>
      <c r="BT104" s="99" t="s">
        <v>1090</v>
      </c>
      <c r="BU104" s="99" t="s">
        <v>1080</v>
      </c>
      <c r="BV104" s="99" t="s">
        <v>1097</v>
      </c>
      <c r="BW104" s="99" t="s">
        <v>1105</v>
      </c>
      <c r="BX104" s="99" t="s">
        <v>1089</v>
      </c>
      <c r="BY104" s="99" t="s">
        <v>1106</v>
      </c>
      <c r="BZ104" s="99" t="s">
        <v>1084</v>
      </c>
      <c r="CA104" s="99" t="s">
        <v>548</v>
      </c>
      <c r="CB104" s="99" t="s">
        <v>1087</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hidden="1">
      <c r="A105" s="99" t="s">
        <v>1107</v>
      </c>
      <c r="B105" s="99" t="s">
        <v>267</v>
      </c>
      <c r="C105" s="99" t="s">
        <v>425</v>
      </c>
      <c r="D105" s="99" t="s">
        <v>426</v>
      </c>
      <c r="E105" s="99" t="s">
        <v>427</v>
      </c>
      <c r="F105" s="99" t="s">
        <v>428</v>
      </c>
      <c r="G105" s="99" t="s">
        <v>429</v>
      </c>
      <c r="H105" s="99" t="s">
        <v>430</v>
      </c>
      <c r="I105" s="99" t="s">
        <v>431</v>
      </c>
      <c r="J105" s="99" t="s">
        <v>432</v>
      </c>
      <c r="K105" s="99" t="s">
        <v>433</v>
      </c>
      <c r="L105" s="99" t="s">
        <v>434</v>
      </c>
      <c r="M105" s="99" t="s">
        <v>435</v>
      </c>
      <c r="N105" s="99" t="s">
        <v>436</v>
      </c>
      <c r="O105" s="99" t="s">
        <v>437</v>
      </c>
      <c r="P105" s="99" t="s">
        <v>438</v>
      </c>
      <c r="Q105" s="99" t="s">
        <v>439</v>
      </c>
      <c r="R105" s="99" t="s">
        <v>440</v>
      </c>
      <c r="S105" s="99" t="s">
        <v>441</v>
      </c>
      <c r="T105" s="99" t="s">
        <v>442</v>
      </c>
      <c r="U105" s="99" t="s">
        <v>443</v>
      </c>
      <c r="V105" s="99" t="s">
        <v>444</v>
      </c>
      <c r="W105" s="99" t="s">
        <v>445</v>
      </c>
      <c r="X105" s="99" t="s">
        <v>446</v>
      </c>
      <c r="Y105" s="99" t="s">
        <v>447</v>
      </c>
      <c r="Z105" s="99" t="s">
        <v>448</v>
      </c>
      <c r="AA105" s="99" t="s">
        <v>449</v>
      </c>
      <c r="AB105" s="99" t="s">
        <v>450</v>
      </c>
      <c r="AC105" s="99" t="s">
        <v>451</v>
      </c>
      <c r="AD105" s="99" t="s">
        <v>452</v>
      </c>
      <c r="AE105" s="99" t="s">
        <v>453</v>
      </c>
      <c r="AF105" s="99" t="s">
        <v>454</v>
      </c>
      <c r="AG105" s="99" t="s">
        <v>455</v>
      </c>
      <c r="AH105" s="99" t="s">
        <v>456</v>
      </c>
      <c r="AI105" s="99" t="s">
        <v>457</v>
      </c>
      <c r="AJ105" s="99" t="s">
        <v>458</v>
      </c>
      <c r="AK105" s="99" t="s">
        <v>459</v>
      </c>
      <c r="AL105" s="99" t="s">
        <v>460</v>
      </c>
      <c r="AM105" s="99" t="s">
        <v>461</v>
      </c>
      <c r="AN105" s="99" t="s">
        <v>462</v>
      </c>
      <c r="AO105" s="99" t="s">
        <v>463</v>
      </c>
      <c r="AP105" s="99" t="s">
        <v>464</v>
      </c>
      <c r="AQ105" s="99" t="s">
        <v>465</v>
      </c>
      <c r="AR105" s="99" t="s">
        <v>466</v>
      </c>
      <c r="AS105" s="99" t="s">
        <v>467</v>
      </c>
      <c r="AT105" s="99" t="s">
        <v>468</v>
      </c>
      <c r="AU105" s="99" t="s">
        <v>469</v>
      </c>
      <c r="AV105" s="99" t="s">
        <v>470</v>
      </c>
      <c r="AW105" s="99" t="s">
        <v>471</v>
      </c>
      <c r="AX105" s="99" t="s">
        <v>472</v>
      </c>
      <c r="AY105" s="99" t="s">
        <v>473</v>
      </c>
      <c r="AZ105" s="99" t="s">
        <v>474</v>
      </c>
      <c r="BA105" s="99" t="s">
        <v>475</v>
      </c>
      <c r="BB105" s="99" t="s">
        <v>476</v>
      </c>
      <c r="BC105" s="99" t="s">
        <v>477</v>
      </c>
      <c r="BD105" s="99" t="s">
        <v>478</v>
      </c>
      <c r="BE105" s="99" t="s">
        <v>479</v>
      </c>
      <c r="BF105" s="99" t="s">
        <v>480</v>
      </c>
      <c r="BG105" s="99" t="s">
        <v>481</v>
      </c>
      <c r="BH105" s="99" t="s">
        <v>482</v>
      </c>
      <c r="BI105" s="99" t="s">
        <v>483</v>
      </c>
      <c r="BJ105" s="99" t="s">
        <v>483</v>
      </c>
      <c r="BK105" s="99" t="s">
        <v>484</v>
      </c>
      <c r="BL105" s="99" t="s">
        <v>485</v>
      </c>
      <c r="BM105" s="99" t="s">
        <v>486</v>
      </c>
      <c r="BN105" s="99" t="s">
        <v>487</v>
      </c>
      <c r="BO105" s="99" t="s">
        <v>488</v>
      </c>
      <c r="BP105" s="99" t="s">
        <v>489</v>
      </c>
      <c r="BQ105" s="99" t="s">
        <v>490</v>
      </c>
      <c r="BR105" s="99" t="s">
        <v>491</v>
      </c>
      <c r="BS105" s="99" t="s">
        <v>492</v>
      </c>
      <c r="BT105" s="99" t="s">
        <v>493</v>
      </c>
      <c r="BU105" s="99" t="s">
        <v>494</v>
      </c>
      <c r="BV105" s="99" t="s">
        <v>495</v>
      </c>
      <c r="BW105" s="99" t="s">
        <v>496</v>
      </c>
      <c r="BX105" s="99" t="s">
        <v>497</v>
      </c>
      <c r="BY105" s="99" t="s">
        <v>498</v>
      </c>
      <c r="BZ105" s="99" t="s">
        <v>499</v>
      </c>
      <c r="CA105" s="99" t="s">
        <v>500</v>
      </c>
      <c r="CB105" s="99" t="s">
        <v>501</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hidden="1">
      <c r="A106" s="99" t="s">
        <v>851</v>
      </c>
      <c r="B106" s="99" t="s">
        <v>502</v>
      </c>
      <c r="C106" s="99" t="s">
        <v>503</v>
      </c>
      <c r="D106" s="99" t="s">
        <v>503</v>
      </c>
      <c r="E106" s="99" t="s">
        <v>503</v>
      </c>
      <c r="F106" s="99" t="s">
        <v>562</v>
      </c>
      <c r="G106" s="99" t="s">
        <v>568</v>
      </c>
      <c r="H106" s="99" t="s">
        <v>575</v>
      </c>
      <c r="I106" s="99" t="s">
        <v>1108</v>
      </c>
      <c r="J106" s="99" t="s">
        <v>582</v>
      </c>
      <c r="K106" s="99" t="s">
        <v>582</v>
      </c>
      <c r="L106" s="99" t="s">
        <v>1093</v>
      </c>
      <c r="M106" s="99" t="s">
        <v>575</v>
      </c>
      <c r="N106" s="99" t="s">
        <v>583</v>
      </c>
      <c r="O106" s="99" t="s">
        <v>1093</v>
      </c>
      <c r="P106" s="99" t="s">
        <v>584</v>
      </c>
      <c r="Q106" s="99" t="s">
        <v>583</v>
      </c>
      <c r="R106" s="99" t="s">
        <v>572</v>
      </c>
      <c r="S106" s="99" t="s">
        <v>583</v>
      </c>
      <c r="T106" s="99" t="s">
        <v>572</v>
      </c>
      <c r="U106" s="99" t="s">
        <v>583</v>
      </c>
      <c r="V106" s="99" t="s">
        <v>568</v>
      </c>
      <c r="W106" s="99" t="s">
        <v>570</v>
      </c>
      <c r="X106" s="99" t="s">
        <v>582</v>
      </c>
      <c r="Y106" s="99" t="s">
        <v>582</v>
      </c>
      <c r="Z106" s="99" t="s">
        <v>573</v>
      </c>
      <c r="AA106" s="99" t="s">
        <v>583</v>
      </c>
      <c r="AB106" s="99" t="s">
        <v>1109</v>
      </c>
      <c r="AC106" s="99" t="s">
        <v>584</v>
      </c>
      <c r="AD106" s="99" t="s">
        <v>1096</v>
      </c>
      <c r="AE106" s="99" t="s">
        <v>1096</v>
      </c>
      <c r="AF106" s="99" t="s">
        <v>584</v>
      </c>
      <c r="AG106" s="99" t="s">
        <v>584</v>
      </c>
      <c r="AH106" s="99" t="s">
        <v>1080</v>
      </c>
      <c r="AI106" s="99" t="s">
        <v>1094</v>
      </c>
      <c r="AJ106" s="99" t="s">
        <v>1088</v>
      </c>
      <c r="AK106" s="99" t="s">
        <v>1110</v>
      </c>
      <c r="AL106" s="99" t="s">
        <v>586</v>
      </c>
      <c r="AM106" s="99" t="s">
        <v>1111</v>
      </c>
      <c r="AN106" s="99" t="s">
        <v>1112</v>
      </c>
      <c r="AO106" s="99" t="s">
        <v>1081</v>
      </c>
      <c r="AP106" s="99" t="s">
        <v>1112</v>
      </c>
      <c r="AQ106" s="99" t="s">
        <v>505</v>
      </c>
      <c r="AR106" s="99" t="s">
        <v>517</v>
      </c>
      <c r="AS106" s="99" t="s">
        <v>1081</v>
      </c>
      <c r="AT106" s="99" t="s">
        <v>507</v>
      </c>
      <c r="AU106" s="99" t="s">
        <v>586</v>
      </c>
      <c r="AV106" s="99" t="s">
        <v>1090</v>
      </c>
      <c r="AW106" s="99" t="s">
        <v>1113</v>
      </c>
      <c r="AX106" s="99" t="s">
        <v>1093</v>
      </c>
      <c r="AY106" s="99" t="s">
        <v>573</v>
      </c>
      <c r="AZ106" s="99" t="s">
        <v>585</v>
      </c>
      <c r="BA106" s="99" t="s">
        <v>585</v>
      </c>
      <c r="BB106" s="99" t="s">
        <v>576</v>
      </c>
      <c r="BC106" s="99" t="s">
        <v>576</v>
      </c>
      <c r="BD106" s="99" t="s">
        <v>1108</v>
      </c>
      <c r="BE106" s="99" t="s">
        <v>571</v>
      </c>
      <c r="BF106" s="99" t="s">
        <v>575</v>
      </c>
      <c r="BG106" s="99" t="s">
        <v>582</v>
      </c>
      <c r="BH106" s="99" t="s">
        <v>571</v>
      </c>
      <c r="BI106" s="99" t="s">
        <v>583</v>
      </c>
      <c r="BJ106" s="99" t="s">
        <v>571</v>
      </c>
      <c r="BK106" s="99" t="s">
        <v>575</v>
      </c>
      <c r="BL106" s="99" t="s">
        <v>572</v>
      </c>
      <c r="BM106" s="99" t="s">
        <v>1080</v>
      </c>
      <c r="BN106" s="99" t="s">
        <v>1090</v>
      </c>
      <c r="BO106" s="99" t="s">
        <v>1088</v>
      </c>
      <c r="BP106" s="99" t="s">
        <v>1087</v>
      </c>
      <c r="BQ106" s="99" t="s">
        <v>1095</v>
      </c>
      <c r="BR106" s="99" t="s">
        <v>573</v>
      </c>
      <c r="BS106" s="99" t="s">
        <v>574</v>
      </c>
      <c r="BT106" s="99" t="s">
        <v>1087</v>
      </c>
      <c r="BU106" s="99" t="s">
        <v>1090</v>
      </c>
      <c r="BV106" s="99" t="s">
        <v>1109</v>
      </c>
      <c r="BW106" s="99" t="s">
        <v>505</v>
      </c>
      <c r="BX106" s="99" t="s">
        <v>1082</v>
      </c>
      <c r="BY106" s="99" t="s">
        <v>1089</v>
      </c>
      <c r="BZ106" s="99" t="s">
        <v>1094</v>
      </c>
      <c r="CA106" s="99" t="s">
        <v>1094</v>
      </c>
      <c r="CB106" s="99" t="s">
        <v>584</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hidden="1">
      <c r="A107" s="99" t="s">
        <v>924</v>
      </c>
      <c r="B107" s="99" t="s">
        <v>502</v>
      </c>
      <c r="C107" s="99" t="s">
        <v>503</v>
      </c>
      <c r="D107" s="99" t="s">
        <v>503</v>
      </c>
      <c r="E107" s="99" t="s">
        <v>503</v>
      </c>
      <c r="F107" s="99" t="s">
        <v>1114</v>
      </c>
      <c r="G107" s="99" t="s">
        <v>553</v>
      </c>
      <c r="H107" s="99" t="s">
        <v>553</v>
      </c>
      <c r="I107" s="99" t="s">
        <v>1115</v>
      </c>
      <c r="J107" s="99" t="s">
        <v>1115</v>
      </c>
      <c r="K107" s="99" t="s">
        <v>1116</v>
      </c>
      <c r="L107" s="99" t="s">
        <v>557</v>
      </c>
      <c r="M107" s="99" t="s">
        <v>553</v>
      </c>
      <c r="N107" s="99" t="s">
        <v>1117</v>
      </c>
      <c r="O107" s="99" t="s">
        <v>1117</v>
      </c>
      <c r="P107" s="99" t="s">
        <v>1118</v>
      </c>
      <c r="Q107" s="99" t="s">
        <v>1119</v>
      </c>
      <c r="R107" s="99" t="s">
        <v>1118</v>
      </c>
      <c r="S107" s="99" t="s">
        <v>1117</v>
      </c>
      <c r="T107" s="99" t="s">
        <v>1117</v>
      </c>
      <c r="U107" s="99" t="s">
        <v>553</v>
      </c>
      <c r="V107" s="99" t="s">
        <v>1120</v>
      </c>
      <c r="W107" s="99" t="s">
        <v>1120</v>
      </c>
      <c r="X107" s="99" t="s">
        <v>1118</v>
      </c>
      <c r="Y107" s="99" t="s">
        <v>1120</v>
      </c>
      <c r="Z107" s="99" t="s">
        <v>1120</v>
      </c>
      <c r="AA107" s="99" t="s">
        <v>553</v>
      </c>
      <c r="AB107" s="99" t="s">
        <v>553</v>
      </c>
      <c r="AC107" s="99" t="s">
        <v>1121</v>
      </c>
      <c r="AD107" s="99" t="s">
        <v>1116</v>
      </c>
      <c r="AE107" s="99" t="s">
        <v>1119</v>
      </c>
      <c r="AF107" s="99" t="s">
        <v>553</v>
      </c>
      <c r="AG107" s="99" t="s">
        <v>554</v>
      </c>
      <c r="AH107" s="99" t="s">
        <v>1119</v>
      </c>
      <c r="AI107" s="99" t="s">
        <v>1115</v>
      </c>
      <c r="AJ107" s="99" t="s">
        <v>557</v>
      </c>
      <c r="AK107" s="99" t="s">
        <v>1115</v>
      </c>
      <c r="AL107" s="99" t="s">
        <v>553</v>
      </c>
      <c r="AM107" s="99" t="s">
        <v>553</v>
      </c>
      <c r="AN107" s="99" t="s">
        <v>557</v>
      </c>
      <c r="AO107" s="99" t="s">
        <v>560</v>
      </c>
      <c r="AP107" s="99" t="s">
        <v>555</v>
      </c>
      <c r="AQ107" s="99" t="s">
        <v>557</v>
      </c>
      <c r="AR107" s="99" t="s">
        <v>1122</v>
      </c>
      <c r="AS107" s="99" t="s">
        <v>1122</v>
      </c>
      <c r="AT107" s="99" t="s">
        <v>1122</v>
      </c>
      <c r="AU107" s="99" t="s">
        <v>1122</v>
      </c>
      <c r="AV107" s="99" t="s">
        <v>1119</v>
      </c>
      <c r="AW107" s="99" t="s">
        <v>1123</v>
      </c>
      <c r="AX107" s="99" t="s">
        <v>1124</v>
      </c>
      <c r="AY107" s="99" t="s">
        <v>1125</v>
      </c>
      <c r="AZ107" s="99" t="s">
        <v>1121</v>
      </c>
      <c r="BA107" s="99" t="s">
        <v>1126</v>
      </c>
      <c r="BB107" s="99" t="s">
        <v>1127</v>
      </c>
      <c r="BC107" s="99" t="s">
        <v>1101</v>
      </c>
      <c r="BD107" s="99" t="s">
        <v>1128</v>
      </c>
      <c r="BE107" s="99" t="s">
        <v>1101</v>
      </c>
      <c r="BF107" s="99" t="s">
        <v>1101</v>
      </c>
      <c r="BG107" s="99" t="s">
        <v>1101</v>
      </c>
      <c r="BH107" s="99" t="s">
        <v>1129</v>
      </c>
      <c r="BI107" s="99" t="s">
        <v>1123</v>
      </c>
      <c r="BJ107" s="99" t="s">
        <v>1101</v>
      </c>
      <c r="BK107" s="99" t="s">
        <v>1101</v>
      </c>
      <c r="BL107" s="99" t="s">
        <v>1130</v>
      </c>
      <c r="BM107" s="99" t="s">
        <v>1131</v>
      </c>
      <c r="BN107" s="99" t="s">
        <v>1131</v>
      </c>
      <c r="BO107" s="99" t="s">
        <v>556</v>
      </c>
      <c r="BP107" s="99" t="s">
        <v>1122</v>
      </c>
      <c r="BQ107" s="99" t="s">
        <v>1132</v>
      </c>
      <c r="BR107" s="99" t="s">
        <v>1130</v>
      </c>
      <c r="BS107" s="99" t="s">
        <v>1126</v>
      </c>
      <c r="BT107" s="99" t="s">
        <v>1133</v>
      </c>
      <c r="BU107" s="99" t="s">
        <v>1128</v>
      </c>
      <c r="BV107" s="99" t="s">
        <v>1131</v>
      </c>
      <c r="BW107" s="99" t="s">
        <v>1131</v>
      </c>
      <c r="BX107" s="99" t="s">
        <v>1101</v>
      </c>
      <c r="BY107" s="99" t="s">
        <v>1101</v>
      </c>
      <c r="BZ107" s="99" t="s">
        <v>1100</v>
      </c>
      <c r="CA107" s="99" t="s">
        <v>1101</v>
      </c>
      <c r="CB107" s="99" t="s">
        <v>1101</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hidden="1">
      <c r="A108" s="99" t="s">
        <v>1002</v>
      </c>
      <c r="B108" s="99" t="s">
        <v>502</v>
      </c>
      <c r="C108" s="99" t="s">
        <v>503</v>
      </c>
      <c r="D108" s="99" t="s">
        <v>503</v>
      </c>
      <c r="E108" s="99" t="s">
        <v>503</v>
      </c>
      <c r="F108" s="99" t="s">
        <v>564</v>
      </c>
      <c r="G108" s="99" t="s">
        <v>576</v>
      </c>
      <c r="H108" s="99" t="s">
        <v>571</v>
      </c>
      <c r="I108" s="99" t="s">
        <v>585</v>
      </c>
      <c r="J108" s="99" t="s">
        <v>1108</v>
      </c>
      <c r="K108" s="99" t="s">
        <v>571</v>
      </c>
      <c r="L108" s="99" t="s">
        <v>1093</v>
      </c>
      <c r="M108" s="99" t="s">
        <v>573</v>
      </c>
      <c r="N108" s="99" t="s">
        <v>575</v>
      </c>
      <c r="O108" s="99" t="s">
        <v>1095</v>
      </c>
      <c r="P108" s="99" t="s">
        <v>1093</v>
      </c>
      <c r="Q108" s="99" t="s">
        <v>574</v>
      </c>
      <c r="R108" s="99" t="s">
        <v>574</v>
      </c>
      <c r="S108" s="99" t="s">
        <v>584</v>
      </c>
      <c r="T108" s="99" t="s">
        <v>1097</v>
      </c>
      <c r="U108" s="99" t="s">
        <v>1109</v>
      </c>
      <c r="V108" s="99" t="s">
        <v>572</v>
      </c>
      <c r="W108" s="99" t="s">
        <v>572</v>
      </c>
      <c r="X108" s="99" t="s">
        <v>572</v>
      </c>
      <c r="Y108" s="99" t="s">
        <v>1109</v>
      </c>
      <c r="Z108" s="99" t="s">
        <v>1109</v>
      </c>
      <c r="AA108" s="99" t="s">
        <v>1087</v>
      </c>
      <c r="AB108" s="99" t="s">
        <v>1090</v>
      </c>
      <c r="AC108" s="99" t="s">
        <v>1111</v>
      </c>
      <c r="AD108" s="99" t="s">
        <v>1111</v>
      </c>
      <c r="AE108" s="99" t="s">
        <v>1080</v>
      </c>
      <c r="AF108" s="99" t="s">
        <v>1086</v>
      </c>
      <c r="AG108" s="99" t="s">
        <v>1084</v>
      </c>
      <c r="AH108" s="99" t="s">
        <v>1088</v>
      </c>
      <c r="AI108" s="99" t="s">
        <v>1134</v>
      </c>
      <c r="AJ108" s="99" t="s">
        <v>544</v>
      </c>
      <c r="AK108" s="99" t="s">
        <v>1098</v>
      </c>
      <c r="AL108" s="99" t="s">
        <v>1135</v>
      </c>
      <c r="AM108" s="99" t="s">
        <v>545</v>
      </c>
      <c r="AN108" s="99" t="s">
        <v>511</v>
      </c>
      <c r="AO108" s="99" t="s">
        <v>506</v>
      </c>
      <c r="AP108" s="99" t="s">
        <v>521</v>
      </c>
      <c r="AQ108" s="99" t="s">
        <v>518</v>
      </c>
      <c r="AR108" s="99" t="s">
        <v>518</v>
      </c>
      <c r="AS108" s="99" t="s">
        <v>518</v>
      </c>
      <c r="AT108" s="99" t="s">
        <v>508</v>
      </c>
      <c r="AU108" s="99" t="s">
        <v>1085</v>
      </c>
      <c r="AV108" s="99" t="s">
        <v>507</v>
      </c>
      <c r="AW108" s="99" t="s">
        <v>1135</v>
      </c>
      <c r="AX108" s="99" t="s">
        <v>1112</v>
      </c>
      <c r="AY108" s="99" t="s">
        <v>1089</v>
      </c>
      <c r="AZ108" s="99" t="s">
        <v>1135</v>
      </c>
      <c r="BA108" s="99" t="s">
        <v>511</v>
      </c>
      <c r="BB108" s="99" t="s">
        <v>1094</v>
      </c>
      <c r="BC108" s="99" t="s">
        <v>586</v>
      </c>
      <c r="BD108" s="99" t="s">
        <v>507</v>
      </c>
      <c r="BE108" s="99" t="s">
        <v>1098</v>
      </c>
      <c r="BF108" s="99" t="s">
        <v>587</v>
      </c>
      <c r="BG108" s="99" t="s">
        <v>1088</v>
      </c>
      <c r="BH108" s="99" t="s">
        <v>543</v>
      </c>
      <c r="BI108" s="99" t="s">
        <v>544</v>
      </c>
      <c r="BJ108" s="99" t="s">
        <v>1085</v>
      </c>
      <c r="BK108" s="99" t="s">
        <v>1135</v>
      </c>
      <c r="BL108" s="99" t="s">
        <v>511</v>
      </c>
      <c r="BM108" s="99" t="s">
        <v>1098</v>
      </c>
      <c r="BN108" s="99" t="s">
        <v>508</v>
      </c>
      <c r="BO108" s="99" t="s">
        <v>508</v>
      </c>
      <c r="BP108" s="99" t="s">
        <v>540</v>
      </c>
      <c r="BQ108" s="99" t="s">
        <v>511</v>
      </c>
      <c r="BR108" s="99" t="s">
        <v>519</v>
      </c>
      <c r="BS108" s="99" t="s">
        <v>544</v>
      </c>
      <c r="BT108" s="99" t="s">
        <v>518</v>
      </c>
      <c r="BU108" s="99" t="s">
        <v>543</v>
      </c>
      <c r="BV108" s="99" t="s">
        <v>1086</v>
      </c>
      <c r="BW108" s="99" t="s">
        <v>1089</v>
      </c>
      <c r="BX108" s="99" t="s">
        <v>1111</v>
      </c>
      <c r="BY108" s="99" t="s">
        <v>1088</v>
      </c>
      <c r="BZ108" s="99" t="s">
        <v>572</v>
      </c>
      <c r="CA108" s="99" t="s">
        <v>1098</v>
      </c>
      <c r="CB108" s="99" t="s">
        <v>1085</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hidden="1">
      <c r="A109" s="99" t="s">
        <v>1079</v>
      </c>
      <c r="B109" s="99" t="s">
        <v>502</v>
      </c>
      <c r="C109" s="99" t="s">
        <v>503</v>
      </c>
      <c r="D109" s="99" t="s">
        <v>503</v>
      </c>
      <c r="E109" s="99" t="s">
        <v>503</v>
      </c>
      <c r="F109" s="99" t="s">
        <v>1101</v>
      </c>
      <c r="G109" s="99" t="s">
        <v>1101</v>
      </c>
      <c r="H109" s="99" t="s">
        <v>1101</v>
      </c>
      <c r="I109" s="99" t="s">
        <v>1101</v>
      </c>
      <c r="J109" s="99" t="s">
        <v>1101</v>
      </c>
      <c r="K109" s="99" t="s">
        <v>1101</v>
      </c>
      <c r="L109" s="99" t="s">
        <v>1101</v>
      </c>
      <c r="M109" s="99" t="s">
        <v>1101</v>
      </c>
      <c r="N109" s="99" t="s">
        <v>1101</v>
      </c>
      <c r="O109" s="99" t="s">
        <v>1101</v>
      </c>
      <c r="P109" s="99" t="s">
        <v>1101</v>
      </c>
      <c r="Q109" s="99" t="s">
        <v>1101</v>
      </c>
      <c r="R109" s="99" t="s">
        <v>1101</v>
      </c>
      <c r="S109" s="99" t="s">
        <v>1101</v>
      </c>
      <c r="T109" s="99" t="s">
        <v>1101</v>
      </c>
      <c r="U109" s="99" t="s">
        <v>1101</v>
      </c>
      <c r="V109" s="99" t="s">
        <v>1101</v>
      </c>
      <c r="W109" s="99" t="s">
        <v>1101</v>
      </c>
      <c r="X109" s="99" t="s">
        <v>1101</v>
      </c>
      <c r="Y109" s="99" t="s">
        <v>1101</v>
      </c>
      <c r="Z109" s="99" t="s">
        <v>1101</v>
      </c>
      <c r="AA109" s="99" t="s">
        <v>1101</v>
      </c>
      <c r="AB109" s="99" t="s">
        <v>1101</v>
      </c>
      <c r="AC109" s="99" t="s">
        <v>1101</v>
      </c>
      <c r="AD109" s="99" t="s">
        <v>1101</v>
      </c>
      <c r="AE109" s="99" t="s">
        <v>1101</v>
      </c>
      <c r="AF109" s="99" t="s">
        <v>1101</v>
      </c>
      <c r="AG109" s="99" t="s">
        <v>1101</v>
      </c>
      <c r="AH109" s="99" t="s">
        <v>1101</v>
      </c>
      <c r="AI109" s="99" t="s">
        <v>1101</v>
      </c>
      <c r="AJ109" s="99" t="s">
        <v>1101</v>
      </c>
      <c r="AK109" s="99" t="s">
        <v>1101</v>
      </c>
      <c r="AL109" s="99" t="s">
        <v>1101</v>
      </c>
      <c r="AM109" s="99" t="s">
        <v>1101</v>
      </c>
      <c r="AN109" s="99" t="s">
        <v>1101</v>
      </c>
      <c r="AO109" s="99" t="s">
        <v>1101</v>
      </c>
      <c r="AP109" s="99" t="s">
        <v>1101</v>
      </c>
      <c r="AQ109" s="99" t="s">
        <v>1101</v>
      </c>
      <c r="AR109" s="99" t="s">
        <v>1101</v>
      </c>
      <c r="AS109" s="99" t="s">
        <v>1101</v>
      </c>
      <c r="AT109" s="99" t="s">
        <v>1101</v>
      </c>
      <c r="AU109" s="99" t="s">
        <v>1101</v>
      </c>
      <c r="AV109" s="99" t="s">
        <v>1101</v>
      </c>
      <c r="AW109" s="99" t="s">
        <v>1101</v>
      </c>
      <c r="AX109" s="99" t="s">
        <v>1101</v>
      </c>
      <c r="AY109" s="99" t="s">
        <v>1101</v>
      </c>
      <c r="AZ109" s="99" t="s">
        <v>1101</v>
      </c>
      <c r="BA109" s="99" t="s">
        <v>1101</v>
      </c>
      <c r="BB109" s="99" t="s">
        <v>1101</v>
      </c>
      <c r="BC109" s="99" t="s">
        <v>1101</v>
      </c>
      <c r="BD109" s="99" t="s">
        <v>1101</v>
      </c>
      <c r="BE109" s="99" t="s">
        <v>1101</v>
      </c>
      <c r="BF109" s="99" t="s">
        <v>1101</v>
      </c>
      <c r="BG109" s="99" t="s">
        <v>1101</v>
      </c>
      <c r="BH109" s="99" t="s">
        <v>1101</v>
      </c>
      <c r="BI109" s="99" t="s">
        <v>1101</v>
      </c>
      <c r="BJ109" s="99" t="s">
        <v>1101</v>
      </c>
      <c r="BK109" s="99" t="s">
        <v>1101</v>
      </c>
      <c r="BL109" s="99" t="s">
        <v>1101</v>
      </c>
      <c r="BM109" s="99" t="s">
        <v>1100</v>
      </c>
      <c r="BN109" s="99" t="s">
        <v>1131</v>
      </c>
      <c r="BO109" s="99" t="s">
        <v>1101</v>
      </c>
      <c r="BP109" s="99" t="s">
        <v>1101</v>
      </c>
      <c r="BQ109" s="99" t="s">
        <v>1101</v>
      </c>
      <c r="BR109" s="99" t="s">
        <v>1101</v>
      </c>
      <c r="BS109" s="99" t="s">
        <v>1101</v>
      </c>
      <c r="BT109" s="99" t="s">
        <v>1101</v>
      </c>
      <c r="BU109" s="99" t="s">
        <v>1128</v>
      </c>
      <c r="BV109" s="99" t="s">
        <v>1101</v>
      </c>
      <c r="BW109" s="99" t="s">
        <v>1101</v>
      </c>
      <c r="BX109" s="99" t="s">
        <v>562</v>
      </c>
      <c r="BY109" s="99" t="s">
        <v>1132</v>
      </c>
      <c r="BZ109" s="99" t="s">
        <v>1101</v>
      </c>
      <c r="CA109" s="99" t="s">
        <v>1101</v>
      </c>
      <c r="CB109" s="99" t="s">
        <v>1101</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row r="110" spans="1:110" ht="12.75" hidden="1">
      <c r="A110" s="99" t="s">
        <v>1107</v>
      </c>
      <c r="B110" s="99" t="s">
        <v>502</v>
      </c>
      <c r="C110" s="99" t="s">
        <v>503</v>
      </c>
      <c r="D110" s="99" t="s">
        <v>503</v>
      </c>
      <c r="E110" s="99" t="s">
        <v>503</v>
      </c>
      <c r="F110" s="99" t="s">
        <v>587</v>
      </c>
      <c r="G110" s="99" t="s">
        <v>516</v>
      </c>
      <c r="H110" s="99" t="s">
        <v>549</v>
      </c>
      <c r="I110" s="99" t="s">
        <v>514</v>
      </c>
      <c r="J110" s="99" t="s">
        <v>524</v>
      </c>
      <c r="K110" s="99" t="s">
        <v>524</v>
      </c>
      <c r="L110" s="99" t="s">
        <v>541</v>
      </c>
      <c r="M110" s="99" t="s">
        <v>552</v>
      </c>
      <c r="N110" s="99" t="s">
        <v>552</v>
      </c>
      <c r="O110" s="99" t="s">
        <v>588</v>
      </c>
      <c r="P110" s="99" t="s">
        <v>551</v>
      </c>
      <c r="Q110" s="99" t="s">
        <v>589</v>
      </c>
      <c r="R110" s="99" t="s">
        <v>531</v>
      </c>
      <c r="S110" s="99" t="s">
        <v>530</v>
      </c>
      <c r="T110" s="99" t="s">
        <v>532</v>
      </c>
      <c r="U110" s="99" t="s">
        <v>590</v>
      </c>
      <c r="V110" s="99" t="s">
        <v>523</v>
      </c>
      <c r="W110" s="99" t="s">
        <v>591</v>
      </c>
      <c r="X110" s="99" t="s">
        <v>589</v>
      </c>
      <c r="Y110" s="99" t="s">
        <v>592</v>
      </c>
      <c r="Z110" s="99" t="s">
        <v>526</v>
      </c>
      <c r="AA110" s="99" t="s">
        <v>540</v>
      </c>
      <c r="AB110" s="99" t="s">
        <v>529</v>
      </c>
      <c r="AC110" s="99" t="s">
        <v>593</v>
      </c>
      <c r="AD110" s="99" t="s">
        <v>594</v>
      </c>
      <c r="AE110" s="99" t="s">
        <v>529</v>
      </c>
      <c r="AF110" s="99" t="s">
        <v>595</v>
      </c>
      <c r="AG110" s="99" t="s">
        <v>535</v>
      </c>
      <c r="AH110" s="99" t="s">
        <v>596</v>
      </c>
      <c r="AI110" s="99" t="s">
        <v>597</v>
      </c>
      <c r="AJ110" s="99" t="s">
        <v>598</v>
      </c>
      <c r="AK110" s="99" t="s">
        <v>599</v>
      </c>
      <c r="AL110" s="99" t="s">
        <v>600</v>
      </c>
      <c r="AM110" s="99" t="s">
        <v>601</v>
      </c>
      <c r="AN110" s="99" t="s">
        <v>602</v>
      </c>
      <c r="AO110" s="99" t="s">
        <v>602</v>
      </c>
      <c r="AP110" s="99" t="s">
        <v>603</v>
      </c>
      <c r="AQ110" s="99" t="s">
        <v>602</v>
      </c>
      <c r="AR110" s="99" t="s">
        <v>603</v>
      </c>
      <c r="AS110" s="99" t="s">
        <v>604</v>
      </c>
      <c r="AT110" s="99" t="s">
        <v>605</v>
      </c>
      <c r="AU110" s="99" t="s">
        <v>606</v>
      </c>
      <c r="AV110" s="99" t="s">
        <v>607</v>
      </c>
      <c r="AW110" s="99" t="s">
        <v>595</v>
      </c>
      <c r="AX110" s="99" t="s">
        <v>536</v>
      </c>
      <c r="AY110" s="99" t="s">
        <v>594</v>
      </c>
      <c r="AZ110" s="99" t="s">
        <v>608</v>
      </c>
      <c r="BA110" s="99" t="s">
        <v>596</v>
      </c>
      <c r="BB110" s="99" t="s">
        <v>609</v>
      </c>
      <c r="BC110" s="99" t="s">
        <v>526</v>
      </c>
      <c r="BD110" s="99" t="s">
        <v>610</v>
      </c>
      <c r="BE110" s="99" t="s">
        <v>611</v>
      </c>
      <c r="BF110" s="99" t="s">
        <v>532</v>
      </c>
      <c r="BG110" s="99" t="s">
        <v>548</v>
      </c>
      <c r="BH110" s="99" t="s">
        <v>593</v>
      </c>
      <c r="BI110" s="99" t="s">
        <v>534</v>
      </c>
      <c r="BJ110" s="99" t="s">
        <v>550</v>
      </c>
      <c r="BK110" s="99" t="s">
        <v>536</v>
      </c>
      <c r="BL110" s="99" t="s">
        <v>612</v>
      </c>
      <c r="BM110" s="99" t="s">
        <v>598</v>
      </c>
      <c r="BN110" s="99" t="s">
        <v>613</v>
      </c>
      <c r="BO110" s="99" t="s">
        <v>614</v>
      </c>
      <c r="BP110" s="99" t="s">
        <v>615</v>
      </c>
      <c r="BQ110" s="99" t="s">
        <v>616</v>
      </c>
      <c r="BR110" s="99" t="s">
        <v>617</v>
      </c>
      <c r="BS110" s="99" t="s">
        <v>533</v>
      </c>
      <c r="BT110" s="99" t="s">
        <v>618</v>
      </c>
      <c r="BU110" s="99" t="s">
        <v>601</v>
      </c>
      <c r="BV110" s="99" t="s">
        <v>595</v>
      </c>
      <c r="BW110" s="99" t="s">
        <v>619</v>
      </c>
      <c r="BX110" s="99" t="s">
        <v>614</v>
      </c>
      <c r="BY110" s="99" t="s">
        <v>620</v>
      </c>
      <c r="BZ110" s="99" t="s">
        <v>537</v>
      </c>
      <c r="CA110" s="99" t="s">
        <v>621</v>
      </c>
      <c r="CB110" s="99" t="s">
        <v>619</v>
      </c>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row>
    <row r="111" spans="1:110" ht="12.75" hidden="1">
      <c r="A111" s="99" t="s">
        <v>851</v>
      </c>
      <c r="B111" s="99" t="s">
        <v>622</v>
      </c>
      <c r="C111" s="99" t="s">
        <v>503</v>
      </c>
      <c r="D111" s="99" t="s">
        <v>503</v>
      </c>
      <c r="E111" s="99" t="s">
        <v>503</v>
      </c>
      <c r="F111" s="99" t="s">
        <v>1136</v>
      </c>
      <c r="G111" s="99" t="s">
        <v>1137</v>
      </c>
      <c r="H111" s="99" t="s">
        <v>1138</v>
      </c>
      <c r="I111" s="99" t="s">
        <v>1139</v>
      </c>
      <c r="J111" s="99" t="s">
        <v>1140</v>
      </c>
      <c r="K111" s="99" t="s">
        <v>1141</v>
      </c>
      <c r="L111" s="99" t="s">
        <v>1142</v>
      </c>
      <c r="M111" s="99" t="s">
        <v>1143</v>
      </c>
      <c r="N111" s="99" t="s">
        <v>861</v>
      </c>
      <c r="O111" s="99" t="s">
        <v>1144</v>
      </c>
      <c r="P111" s="99" t="s">
        <v>1145</v>
      </c>
      <c r="Q111" s="99" t="s">
        <v>1146</v>
      </c>
      <c r="R111" s="99" t="s">
        <v>1147</v>
      </c>
      <c r="S111" s="99" t="s">
        <v>1144</v>
      </c>
      <c r="T111" s="99" t="s">
        <v>1148</v>
      </c>
      <c r="U111" s="99" t="s">
        <v>1149</v>
      </c>
      <c r="V111" s="99" t="s">
        <v>1150</v>
      </c>
      <c r="W111" s="99" t="s">
        <v>1151</v>
      </c>
      <c r="X111" s="99" t="s">
        <v>1152</v>
      </c>
      <c r="Y111" s="99" t="s">
        <v>1153</v>
      </c>
      <c r="Z111" s="99" t="s">
        <v>1154</v>
      </c>
      <c r="AA111" s="99" t="s">
        <v>1155</v>
      </c>
      <c r="AB111" s="99" t="s">
        <v>1156</v>
      </c>
      <c r="AC111" s="99" t="s">
        <v>1157</v>
      </c>
      <c r="AD111" s="99" t="s">
        <v>1158</v>
      </c>
      <c r="AE111" s="99" t="s">
        <v>1158</v>
      </c>
      <c r="AF111" s="99" t="s">
        <v>1152</v>
      </c>
      <c r="AG111" s="99" t="s">
        <v>865</v>
      </c>
      <c r="AH111" s="99" t="s">
        <v>1159</v>
      </c>
      <c r="AI111" s="99" t="s">
        <v>875</v>
      </c>
      <c r="AJ111" s="99" t="s">
        <v>1160</v>
      </c>
      <c r="AK111" s="99" t="s">
        <v>863</v>
      </c>
      <c r="AL111" s="99" t="s">
        <v>1161</v>
      </c>
      <c r="AM111" s="99" t="s">
        <v>1162</v>
      </c>
      <c r="AN111" s="99" t="s">
        <v>1152</v>
      </c>
      <c r="AO111" s="99" t="s">
        <v>1163</v>
      </c>
      <c r="AP111" s="99" t="s">
        <v>1164</v>
      </c>
      <c r="AQ111" s="99" t="s">
        <v>1165</v>
      </c>
      <c r="AR111" s="99" t="s">
        <v>1166</v>
      </c>
      <c r="AS111" s="99" t="s">
        <v>1167</v>
      </c>
      <c r="AT111" s="99" t="s">
        <v>1168</v>
      </c>
      <c r="AU111" s="99" t="s">
        <v>1169</v>
      </c>
      <c r="AV111" s="99" t="s">
        <v>1170</v>
      </c>
      <c r="AW111" s="99" t="s">
        <v>1171</v>
      </c>
      <c r="AX111" s="99" t="s">
        <v>1172</v>
      </c>
      <c r="AY111" s="99" t="s">
        <v>1173</v>
      </c>
      <c r="AZ111" s="99" t="s">
        <v>1174</v>
      </c>
      <c r="BA111" s="99" t="s">
        <v>1175</v>
      </c>
      <c r="BB111" s="99" t="s">
        <v>1176</v>
      </c>
      <c r="BC111" s="99" t="s">
        <v>1177</v>
      </c>
      <c r="BD111" s="99" t="s">
        <v>897</v>
      </c>
      <c r="BE111" s="99" t="s">
        <v>1178</v>
      </c>
      <c r="BF111" s="99" t="s">
        <v>1179</v>
      </c>
      <c r="BG111" s="99" t="s">
        <v>1180</v>
      </c>
      <c r="BH111" s="99" t="s">
        <v>1181</v>
      </c>
      <c r="BI111" s="99" t="s">
        <v>1182</v>
      </c>
      <c r="BJ111" s="99" t="s">
        <v>1183</v>
      </c>
      <c r="BK111" s="99" t="s">
        <v>1184</v>
      </c>
      <c r="BL111" s="99" t="s">
        <v>913</v>
      </c>
      <c r="BM111" s="99" t="s">
        <v>1185</v>
      </c>
      <c r="BN111" s="99" t="s">
        <v>1186</v>
      </c>
      <c r="BO111" s="99" t="s">
        <v>1187</v>
      </c>
      <c r="BP111" s="99" t="s">
        <v>1188</v>
      </c>
      <c r="BQ111" s="99" t="s">
        <v>872</v>
      </c>
      <c r="BR111" s="99" t="s">
        <v>882</v>
      </c>
      <c r="BS111" s="99" t="s">
        <v>1189</v>
      </c>
      <c r="BT111" s="99" t="s">
        <v>878</v>
      </c>
      <c r="BU111" s="99" t="s">
        <v>890</v>
      </c>
      <c r="BV111" s="99" t="s">
        <v>886</v>
      </c>
      <c r="BW111" s="99" t="s">
        <v>1190</v>
      </c>
      <c r="BX111" s="99" t="s">
        <v>1191</v>
      </c>
      <c r="BY111" s="99" t="s">
        <v>1192</v>
      </c>
      <c r="BZ111" s="99" t="s">
        <v>1185</v>
      </c>
      <c r="CA111" s="99" t="s">
        <v>886</v>
      </c>
      <c r="CB111" s="99" t="s">
        <v>1193</v>
      </c>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row>
    <row r="112" spans="1:110" ht="12.75" hidden="1">
      <c r="A112" s="99" t="s">
        <v>924</v>
      </c>
      <c r="B112" s="99" t="s">
        <v>622</v>
      </c>
      <c r="C112" s="99" t="s">
        <v>503</v>
      </c>
      <c r="D112" s="99" t="s">
        <v>503</v>
      </c>
      <c r="E112" s="99" t="s">
        <v>503</v>
      </c>
      <c r="F112" s="99" t="s">
        <v>1194</v>
      </c>
      <c r="G112" s="99" t="s">
        <v>1195</v>
      </c>
      <c r="H112" s="99" t="s">
        <v>1196</v>
      </c>
      <c r="I112" s="99" t="s">
        <v>1197</v>
      </c>
      <c r="J112" s="99" t="s">
        <v>1198</v>
      </c>
      <c r="K112" s="99" t="s">
        <v>1199</v>
      </c>
      <c r="L112" s="99" t="s">
        <v>1200</v>
      </c>
      <c r="M112" s="99" t="s">
        <v>1201</v>
      </c>
      <c r="N112" s="99" t="s">
        <v>947</v>
      </c>
      <c r="O112" s="99" t="s">
        <v>1202</v>
      </c>
      <c r="P112" s="99" t="s">
        <v>1203</v>
      </c>
      <c r="Q112" s="99" t="s">
        <v>1204</v>
      </c>
      <c r="R112" s="99" t="s">
        <v>950</v>
      </c>
      <c r="S112" s="99" t="s">
        <v>1205</v>
      </c>
      <c r="T112" s="99" t="s">
        <v>1206</v>
      </c>
      <c r="U112" s="99" t="s">
        <v>1207</v>
      </c>
      <c r="V112" s="99" t="s">
        <v>1208</v>
      </c>
      <c r="W112" s="99" t="s">
        <v>1209</v>
      </c>
      <c r="X112" s="99" t="s">
        <v>1210</v>
      </c>
      <c r="Y112" s="99" t="s">
        <v>1211</v>
      </c>
      <c r="Z112" s="99" t="s">
        <v>1212</v>
      </c>
      <c r="AA112" s="99" t="s">
        <v>1213</v>
      </c>
      <c r="AB112" s="99" t="s">
        <v>1214</v>
      </c>
      <c r="AC112" s="99" t="s">
        <v>1215</v>
      </c>
      <c r="AD112" s="99" t="s">
        <v>1216</v>
      </c>
      <c r="AE112" s="99" t="s">
        <v>1217</v>
      </c>
      <c r="AF112" s="99" t="s">
        <v>1218</v>
      </c>
      <c r="AG112" s="99" t="s">
        <v>1219</v>
      </c>
      <c r="AH112" s="99" t="s">
        <v>1220</v>
      </c>
      <c r="AI112" s="99" t="s">
        <v>1221</v>
      </c>
      <c r="AJ112" s="99" t="s">
        <v>1222</v>
      </c>
      <c r="AK112" s="99" t="s">
        <v>1223</v>
      </c>
      <c r="AL112" s="99" t="s">
        <v>1224</v>
      </c>
      <c r="AM112" s="99" t="s">
        <v>1225</v>
      </c>
      <c r="AN112" s="99" t="s">
        <v>1226</v>
      </c>
      <c r="AO112" s="99" t="s">
        <v>1227</v>
      </c>
      <c r="AP112" s="99" t="s">
        <v>1228</v>
      </c>
      <c r="AQ112" s="99" t="s">
        <v>1229</v>
      </c>
      <c r="AR112" s="99" t="s">
        <v>1230</v>
      </c>
      <c r="AS112" s="99" t="s">
        <v>1231</v>
      </c>
      <c r="AT112" s="99" t="s">
        <v>1232</v>
      </c>
      <c r="AU112" s="99" t="s">
        <v>1233</v>
      </c>
      <c r="AV112" s="99" t="s">
        <v>1234</v>
      </c>
      <c r="AW112" s="99" t="s">
        <v>1235</v>
      </c>
      <c r="AX112" s="99" t="s">
        <v>1236</v>
      </c>
      <c r="AY112" s="99" t="s">
        <v>1237</v>
      </c>
      <c r="AZ112" s="99" t="s">
        <v>1238</v>
      </c>
      <c r="BA112" s="99" t="s">
        <v>1239</v>
      </c>
      <c r="BB112" s="99" t="s">
        <v>1240</v>
      </c>
      <c r="BC112" s="99" t="s">
        <v>1241</v>
      </c>
      <c r="BD112" s="99" t="s">
        <v>1242</v>
      </c>
      <c r="BE112" s="99" t="s">
        <v>1243</v>
      </c>
      <c r="BF112" s="99" t="s">
        <v>1244</v>
      </c>
      <c r="BG112" s="99" t="s">
        <v>1245</v>
      </c>
      <c r="BH112" s="99" t="s">
        <v>1246</v>
      </c>
      <c r="BI112" s="99" t="s">
        <v>1247</v>
      </c>
      <c r="BJ112" s="99" t="s">
        <v>1248</v>
      </c>
      <c r="BK112" s="99" t="s">
        <v>1249</v>
      </c>
      <c r="BL112" s="99" t="s">
        <v>1250</v>
      </c>
      <c r="BM112" s="99" t="s">
        <v>1251</v>
      </c>
      <c r="BN112" s="99" t="s">
        <v>1252</v>
      </c>
      <c r="BO112" s="99" t="s">
        <v>1253</v>
      </c>
      <c r="BP112" s="99" t="s">
        <v>1254</v>
      </c>
      <c r="BQ112" s="99" t="s">
        <v>1255</v>
      </c>
      <c r="BR112" s="99" t="s">
        <v>1256</v>
      </c>
      <c r="BS112" s="99" t="s">
        <v>974</v>
      </c>
      <c r="BT112" s="99" t="s">
        <v>1257</v>
      </c>
      <c r="BU112" s="99" t="s">
        <v>1258</v>
      </c>
      <c r="BV112" s="99" t="s">
        <v>1259</v>
      </c>
      <c r="BW112" s="99" t="s">
        <v>1260</v>
      </c>
      <c r="BX112" s="99" t="s">
        <v>1261</v>
      </c>
      <c r="BY112" s="99" t="s">
        <v>1262</v>
      </c>
      <c r="BZ112" s="99" t="s">
        <v>1263</v>
      </c>
      <c r="CA112" s="99" t="s">
        <v>1264</v>
      </c>
      <c r="CB112" s="99" t="s">
        <v>1265</v>
      </c>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row>
    <row r="113" spans="1:110" ht="12.75" hidden="1">
      <c r="A113" s="99" t="s">
        <v>1002</v>
      </c>
      <c r="B113" s="99" t="s">
        <v>622</v>
      </c>
      <c r="C113" s="99" t="s">
        <v>503</v>
      </c>
      <c r="D113" s="99" t="s">
        <v>503</v>
      </c>
      <c r="E113" s="99" t="s">
        <v>503</v>
      </c>
      <c r="F113" s="99" t="s">
        <v>1266</v>
      </c>
      <c r="G113" s="99" t="s">
        <v>1267</v>
      </c>
      <c r="H113" s="99" t="s">
        <v>1268</v>
      </c>
      <c r="I113" s="99" t="s">
        <v>1269</v>
      </c>
      <c r="J113" s="99" t="s">
        <v>1270</v>
      </c>
      <c r="K113" s="99" t="s">
        <v>1271</v>
      </c>
      <c r="L113" s="99" t="s">
        <v>1272</v>
      </c>
      <c r="M113" s="99" t="s">
        <v>1273</v>
      </c>
      <c r="N113" s="99" t="s">
        <v>1274</v>
      </c>
      <c r="O113" s="99" t="s">
        <v>1275</v>
      </c>
      <c r="P113" s="99" t="s">
        <v>285</v>
      </c>
      <c r="Q113" s="99" t="s">
        <v>1276</v>
      </c>
      <c r="R113" s="99" t="s">
        <v>1018</v>
      </c>
      <c r="S113" s="99" t="s">
        <v>1277</v>
      </c>
      <c r="T113" s="99" t="s">
        <v>1278</v>
      </c>
      <c r="U113" s="99" t="s">
        <v>295</v>
      </c>
      <c r="V113" s="99" t="s">
        <v>1279</v>
      </c>
      <c r="W113" s="99" t="s">
        <v>1280</v>
      </c>
      <c r="X113" s="99" t="s">
        <v>1281</v>
      </c>
      <c r="Y113" s="99" t="s">
        <v>1282</v>
      </c>
      <c r="Z113" s="99" t="s">
        <v>1283</v>
      </c>
      <c r="AA113" s="99" t="s">
        <v>1284</v>
      </c>
      <c r="AB113" s="99" t="s">
        <v>1285</v>
      </c>
      <c r="AC113" s="99" t="s">
        <v>1286</v>
      </c>
      <c r="AD113" s="99" t="s">
        <v>1287</v>
      </c>
      <c r="AE113" s="99" t="s">
        <v>1288</v>
      </c>
      <c r="AF113" s="99" t="s">
        <v>1289</v>
      </c>
      <c r="AG113" s="99" t="s">
        <v>1290</v>
      </c>
      <c r="AH113" s="99" t="s">
        <v>1291</v>
      </c>
      <c r="AI113" s="99" t="s">
        <v>658</v>
      </c>
      <c r="AJ113" s="99" t="s">
        <v>1292</v>
      </c>
      <c r="AK113" s="99" t="s">
        <v>1293</v>
      </c>
      <c r="AL113" s="99" t="s">
        <v>1294</v>
      </c>
      <c r="AM113" s="99" t="s">
        <v>1295</v>
      </c>
      <c r="AN113" s="99" t="s">
        <v>1296</v>
      </c>
      <c r="AO113" s="99" t="s">
        <v>1297</v>
      </c>
      <c r="AP113" s="99" t="s">
        <v>1298</v>
      </c>
      <c r="AQ113" s="99" t="s">
        <v>1299</v>
      </c>
      <c r="AR113" s="99" t="s">
        <v>1300</v>
      </c>
      <c r="AS113" s="99" t="s">
        <v>1301</v>
      </c>
      <c r="AT113" s="99" t="s">
        <v>1302</v>
      </c>
      <c r="AU113" s="99" t="s">
        <v>1303</v>
      </c>
      <c r="AV113" s="99" t="s">
        <v>1304</v>
      </c>
      <c r="AW113" s="99" t="s">
        <v>1305</v>
      </c>
      <c r="AX113" s="99" t="s">
        <v>1306</v>
      </c>
      <c r="AY113" s="99" t="s">
        <v>1307</v>
      </c>
      <c r="AZ113" s="99" t="s">
        <v>1308</v>
      </c>
      <c r="BA113" s="99" t="s">
        <v>1309</v>
      </c>
      <c r="BB113" s="99" t="s">
        <v>1310</v>
      </c>
      <c r="BC113" s="99" t="s">
        <v>1053</v>
      </c>
      <c r="BD113" s="99" t="s">
        <v>1311</v>
      </c>
      <c r="BE113" s="99" t="s">
        <v>1312</v>
      </c>
      <c r="BF113" s="99" t="s">
        <v>1313</v>
      </c>
      <c r="BG113" s="99" t="s">
        <v>1314</v>
      </c>
      <c r="BH113" s="99" t="s">
        <v>1315</v>
      </c>
      <c r="BI113" s="99" t="s">
        <v>1316</v>
      </c>
      <c r="BJ113" s="99" t="s">
        <v>1317</v>
      </c>
      <c r="BK113" s="99" t="s">
        <v>1318</v>
      </c>
      <c r="BL113" s="99" t="s">
        <v>1319</v>
      </c>
      <c r="BM113" s="99" t="s">
        <v>1320</v>
      </c>
      <c r="BN113" s="99" t="s">
        <v>1321</v>
      </c>
      <c r="BO113" s="99" t="s">
        <v>1322</v>
      </c>
      <c r="BP113" s="99" t="s">
        <v>1323</v>
      </c>
      <c r="BQ113" s="99" t="s">
        <v>1324</v>
      </c>
      <c r="BR113" s="99" t="s">
        <v>1325</v>
      </c>
      <c r="BS113" s="99" t="s">
        <v>1326</v>
      </c>
      <c r="BT113" s="99" t="s">
        <v>1327</v>
      </c>
      <c r="BU113" s="99" t="s">
        <v>1328</v>
      </c>
      <c r="BV113" s="99" t="s">
        <v>1329</v>
      </c>
      <c r="BW113" s="99" t="s">
        <v>1330</v>
      </c>
      <c r="BX113" s="99" t="s">
        <v>1331</v>
      </c>
      <c r="BY113" s="99" t="s">
        <v>1332</v>
      </c>
      <c r="BZ113" s="99" t="s">
        <v>1333</v>
      </c>
      <c r="CA113" s="99" t="s">
        <v>1334</v>
      </c>
      <c r="CB113" s="99" t="s">
        <v>1335</v>
      </c>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row>
    <row r="114" spans="1:110" ht="12.75" hidden="1">
      <c r="A114" s="99" t="s">
        <v>1079</v>
      </c>
      <c r="B114" s="99" t="s">
        <v>622</v>
      </c>
      <c r="C114" s="99" t="s">
        <v>503</v>
      </c>
      <c r="D114" s="99" t="s">
        <v>503</v>
      </c>
      <c r="E114" s="99" t="s">
        <v>503</v>
      </c>
      <c r="F114" s="99" t="s">
        <v>512</v>
      </c>
      <c r="G114" s="99" t="s">
        <v>1085</v>
      </c>
      <c r="H114" s="99" t="s">
        <v>508</v>
      </c>
      <c r="I114" s="99" t="s">
        <v>525</v>
      </c>
      <c r="J114" s="99" t="s">
        <v>508</v>
      </c>
      <c r="K114" s="99" t="s">
        <v>545</v>
      </c>
      <c r="L114" s="99" t="s">
        <v>592</v>
      </c>
      <c r="M114" s="99" t="s">
        <v>591</v>
      </c>
      <c r="N114" s="99" t="s">
        <v>506</v>
      </c>
      <c r="O114" s="99" t="s">
        <v>1085</v>
      </c>
      <c r="P114" s="99" t="s">
        <v>1084</v>
      </c>
      <c r="Q114" s="99" t="s">
        <v>1086</v>
      </c>
      <c r="R114" s="99" t="s">
        <v>1088</v>
      </c>
      <c r="S114" s="99" t="s">
        <v>1085</v>
      </c>
      <c r="T114" s="99" t="s">
        <v>511</v>
      </c>
      <c r="U114" s="99" t="s">
        <v>543</v>
      </c>
      <c r="V114" s="99" t="s">
        <v>587</v>
      </c>
      <c r="W114" s="99" t="s">
        <v>1080</v>
      </c>
      <c r="X114" s="99" t="s">
        <v>545</v>
      </c>
      <c r="Y114" s="99" t="s">
        <v>1134</v>
      </c>
      <c r="Z114" s="99" t="s">
        <v>587</v>
      </c>
      <c r="AA114" s="99" t="s">
        <v>1097</v>
      </c>
      <c r="AB114" s="99" t="s">
        <v>1095</v>
      </c>
      <c r="AC114" s="99" t="s">
        <v>519</v>
      </c>
      <c r="AD114" s="99" t="s">
        <v>1080</v>
      </c>
      <c r="AE114" s="99" t="s">
        <v>508</v>
      </c>
      <c r="AF114" s="99" t="s">
        <v>522</v>
      </c>
      <c r="AG114" s="99" t="s">
        <v>592</v>
      </c>
      <c r="AH114" s="99" t="s">
        <v>517</v>
      </c>
      <c r="AI114" s="99" t="s">
        <v>513</v>
      </c>
      <c r="AJ114" s="99" t="s">
        <v>516</v>
      </c>
      <c r="AK114" s="99" t="s">
        <v>581</v>
      </c>
      <c r="AL114" s="99" t="s">
        <v>573</v>
      </c>
      <c r="AM114" s="99" t="s">
        <v>573</v>
      </c>
      <c r="AN114" s="99" t="s">
        <v>570</v>
      </c>
      <c r="AO114" s="99" t="s">
        <v>1095</v>
      </c>
      <c r="AP114" s="99" t="s">
        <v>1082</v>
      </c>
      <c r="AQ114" s="99" t="s">
        <v>1085</v>
      </c>
      <c r="AR114" s="99" t="s">
        <v>1088</v>
      </c>
      <c r="AS114" s="99" t="s">
        <v>505</v>
      </c>
      <c r="AT114" s="99" t="s">
        <v>587</v>
      </c>
      <c r="AU114" s="99" t="s">
        <v>1096</v>
      </c>
      <c r="AV114" s="99" t="s">
        <v>504</v>
      </c>
      <c r="AW114" s="99" t="s">
        <v>587</v>
      </c>
      <c r="AX114" s="99" t="s">
        <v>1080</v>
      </c>
      <c r="AY114" s="99" t="s">
        <v>1086</v>
      </c>
      <c r="AZ114" s="99" t="s">
        <v>1112</v>
      </c>
      <c r="BA114" s="99" t="s">
        <v>1088</v>
      </c>
      <c r="BB114" s="99" t="s">
        <v>1090</v>
      </c>
      <c r="BC114" s="99" t="s">
        <v>1080</v>
      </c>
      <c r="BD114" s="99" t="s">
        <v>577</v>
      </c>
      <c r="BE114" s="99" t="s">
        <v>566</v>
      </c>
      <c r="BF114" s="99" t="s">
        <v>1102</v>
      </c>
      <c r="BG114" s="99" t="s">
        <v>1101</v>
      </c>
      <c r="BH114" s="99" t="s">
        <v>1101</v>
      </c>
      <c r="BI114" s="99" t="s">
        <v>1102</v>
      </c>
      <c r="BJ114" s="99" t="s">
        <v>1336</v>
      </c>
      <c r="BK114" s="99" t="s">
        <v>1101</v>
      </c>
      <c r="BL114" s="99" t="s">
        <v>1101</v>
      </c>
      <c r="BM114" s="99" t="s">
        <v>568</v>
      </c>
      <c r="BN114" s="99" t="s">
        <v>1337</v>
      </c>
      <c r="BO114" s="99" t="s">
        <v>1101</v>
      </c>
      <c r="BP114" s="99" t="s">
        <v>1101</v>
      </c>
      <c r="BQ114" s="99" t="s">
        <v>1113</v>
      </c>
      <c r="BR114" s="99" t="s">
        <v>1338</v>
      </c>
      <c r="BS114" s="99" t="s">
        <v>1339</v>
      </c>
      <c r="BT114" s="99" t="s">
        <v>1089</v>
      </c>
      <c r="BU114" s="99" t="s">
        <v>505</v>
      </c>
      <c r="BV114" s="99" t="s">
        <v>1087</v>
      </c>
      <c r="BW114" s="99" t="s">
        <v>1087</v>
      </c>
      <c r="BX114" s="99" t="s">
        <v>516</v>
      </c>
      <c r="BY114" s="99" t="s">
        <v>1084</v>
      </c>
      <c r="BZ114" s="99" t="s">
        <v>1083</v>
      </c>
      <c r="CA114" s="99" t="s">
        <v>619</v>
      </c>
      <c r="CB114" s="99" t="s">
        <v>1084</v>
      </c>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c r="CZ114" s="99"/>
      <c r="DA114" s="99"/>
      <c r="DB114" s="99"/>
      <c r="DC114" s="99"/>
      <c r="DD114" s="99"/>
      <c r="DE114" s="99"/>
      <c r="DF114" s="99"/>
    </row>
    <row r="115" spans="1:110" ht="12.75" hidden="1">
      <c r="A115" s="99" t="s">
        <v>1107</v>
      </c>
      <c r="B115" s="99" t="s">
        <v>622</v>
      </c>
      <c r="C115" s="99" t="s">
        <v>503</v>
      </c>
      <c r="D115" s="99" t="s">
        <v>503</v>
      </c>
      <c r="E115" s="99" t="s">
        <v>503</v>
      </c>
      <c r="F115" s="99" t="s">
        <v>1340</v>
      </c>
      <c r="G115" s="99" t="s">
        <v>771</v>
      </c>
      <c r="H115" s="99" t="s">
        <v>772</v>
      </c>
      <c r="I115" s="99" t="s">
        <v>773</v>
      </c>
      <c r="J115" s="99" t="s">
        <v>774</v>
      </c>
      <c r="K115" s="99" t="s">
        <v>775</v>
      </c>
      <c r="L115" s="99" t="s">
        <v>776</v>
      </c>
      <c r="M115" s="99" t="s">
        <v>777</v>
      </c>
      <c r="N115" s="99" t="s">
        <v>778</v>
      </c>
      <c r="O115" s="99" t="s">
        <v>779</v>
      </c>
      <c r="P115" s="99" t="s">
        <v>780</v>
      </c>
      <c r="Q115" s="99" t="s">
        <v>781</v>
      </c>
      <c r="R115" s="99" t="s">
        <v>782</v>
      </c>
      <c r="S115" s="99" t="s">
        <v>783</v>
      </c>
      <c r="T115" s="99" t="s">
        <v>784</v>
      </c>
      <c r="U115" s="99" t="s">
        <v>785</v>
      </c>
      <c r="V115" s="99" t="s">
        <v>786</v>
      </c>
      <c r="W115" s="99" t="s">
        <v>787</v>
      </c>
      <c r="X115" s="99" t="s">
        <v>788</v>
      </c>
      <c r="Y115" s="99" t="s">
        <v>789</v>
      </c>
      <c r="Z115" s="99" t="s">
        <v>790</v>
      </c>
      <c r="AA115" s="99" t="s">
        <v>791</v>
      </c>
      <c r="AB115" s="99" t="s">
        <v>792</v>
      </c>
      <c r="AC115" s="99" t="s">
        <v>793</v>
      </c>
      <c r="AD115" s="99" t="s">
        <v>794</v>
      </c>
      <c r="AE115" s="99" t="s">
        <v>795</v>
      </c>
      <c r="AF115" s="99" t="s">
        <v>796</v>
      </c>
      <c r="AG115" s="99" t="s">
        <v>797</v>
      </c>
      <c r="AH115" s="99" t="s">
        <v>798</v>
      </c>
      <c r="AI115" s="99" t="s">
        <v>799</v>
      </c>
      <c r="AJ115" s="99" t="s">
        <v>800</v>
      </c>
      <c r="AK115" s="99" t="s">
        <v>801</v>
      </c>
      <c r="AL115" s="99" t="s">
        <v>802</v>
      </c>
      <c r="AM115" s="99" t="s">
        <v>803</v>
      </c>
      <c r="AN115" s="99" t="s">
        <v>804</v>
      </c>
      <c r="AO115" s="99" t="s">
        <v>805</v>
      </c>
      <c r="AP115" s="99" t="s">
        <v>1341</v>
      </c>
      <c r="AQ115" s="99" t="s">
        <v>807</v>
      </c>
      <c r="AR115" s="99" t="s">
        <v>808</v>
      </c>
      <c r="AS115" s="99" t="s">
        <v>809</v>
      </c>
      <c r="AT115" s="99" t="s">
        <v>810</v>
      </c>
      <c r="AU115" s="99" t="s">
        <v>811</v>
      </c>
      <c r="AV115" s="99" t="s">
        <v>812</v>
      </c>
      <c r="AW115" s="99" t="s">
        <v>813</v>
      </c>
      <c r="AX115" s="99" t="s">
        <v>814</v>
      </c>
      <c r="AY115" s="99" t="s">
        <v>815</v>
      </c>
      <c r="AZ115" s="99" t="s">
        <v>816</v>
      </c>
      <c r="BA115" s="99" t="s">
        <v>817</v>
      </c>
      <c r="BB115" s="99" t="s">
        <v>818</v>
      </c>
      <c r="BC115" s="99" t="s">
        <v>819</v>
      </c>
      <c r="BD115" s="99" t="s">
        <v>820</v>
      </c>
      <c r="BE115" s="99" t="s">
        <v>821</v>
      </c>
      <c r="BF115" s="99" t="s">
        <v>822</v>
      </c>
      <c r="BG115" s="99" t="s">
        <v>823</v>
      </c>
      <c r="BH115" s="99" t="s">
        <v>824</v>
      </c>
      <c r="BI115" s="99" t="s">
        <v>1342</v>
      </c>
      <c r="BJ115" s="99" t="s">
        <v>826</v>
      </c>
      <c r="BK115" s="99" t="s">
        <v>827</v>
      </c>
      <c r="BL115" s="99" t="s">
        <v>828</v>
      </c>
      <c r="BM115" s="99" t="s">
        <v>829</v>
      </c>
      <c r="BN115" s="99" t="s">
        <v>830</v>
      </c>
      <c r="BO115" s="99" t="s">
        <v>831</v>
      </c>
      <c r="BP115" s="99" t="s">
        <v>832</v>
      </c>
      <c r="BQ115" s="99" t="s">
        <v>814</v>
      </c>
      <c r="BR115" s="99" t="s">
        <v>833</v>
      </c>
      <c r="BS115" s="99" t="s">
        <v>834</v>
      </c>
      <c r="BT115" s="99" t="s">
        <v>795</v>
      </c>
      <c r="BU115" s="99" t="s">
        <v>812</v>
      </c>
      <c r="BV115" s="99" t="s">
        <v>835</v>
      </c>
      <c r="BW115" s="99" t="s">
        <v>836</v>
      </c>
      <c r="BX115" s="99" t="s">
        <v>837</v>
      </c>
      <c r="BY115" s="99" t="s">
        <v>838</v>
      </c>
      <c r="BZ115" s="99" t="s">
        <v>839</v>
      </c>
      <c r="CA115" s="99" t="s">
        <v>840</v>
      </c>
      <c r="CB115" s="99" t="s">
        <v>841</v>
      </c>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row>
  </sheetData>
  <sheetProtection sheet="1"/>
  <mergeCells count="10">
    <mergeCell ref="C30:K30"/>
    <mergeCell ref="C8:D8"/>
    <mergeCell ref="C15:D15"/>
    <mergeCell ref="C22:D22"/>
    <mergeCell ref="A1:B1"/>
    <mergeCell ref="C1:K1"/>
    <mergeCell ref="A7:D7"/>
    <mergeCell ref="A21:D21"/>
    <mergeCell ref="A14:D14"/>
    <mergeCell ref="A4:D4"/>
  </mergeCells>
  <conditionalFormatting sqref="BI3">
    <cfRule type="expression" dxfId="1601" priority="208" stopIfTrue="1">
      <formula>IF(ISBLANK(BG101),FALSE,TRUE)</formula>
    </cfRule>
  </conditionalFormatting>
  <conditionalFormatting sqref="BI4">
    <cfRule type="expression" dxfId="1600" priority="207" stopIfTrue="1">
      <formula>IF(ISBLANK(BG101),FALSE,TRUE)</formula>
    </cfRule>
  </conditionalFormatting>
  <conditionalFormatting sqref="BI5">
    <cfRule type="expression" dxfId="1599" priority="206" stopIfTrue="1">
      <formula>IF(ISBLANK(BG101),FALSE,TRUE)</formula>
    </cfRule>
  </conditionalFormatting>
  <conditionalFormatting sqref="BI28">
    <cfRule type="expression" dxfId="1598" priority="205" stopIfTrue="1">
      <formula>IF(ISBLANK(BG101),FALSE,TRUE)</formula>
    </cfRule>
  </conditionalFormatting>
  <conditionalFormatting sqref="BJ28">
    <cfRule type="expression" dxfId="1597" priority="204" stopIfTrue="1">
      <formula>IF(ISBLANK(BH101),FALSE,TRUE)</formula>
    </cfRule>
  </conditionalFormatting>
  <conditionalFormatting sqref="BK28">
    <cfRule type="expression" dxfId="1596" priority="203" stopIfTrue="1">
      <formula>IF(ISBLANK(BI101),FALSE,TRUE)</formula>
    </cfRule>
  </conditionalFormatting>
  <conditionalFormatting sqref="BL28">
    <cfRule type="expression" dxfId="1595" priority="202" stopIfTrue="1">
      <formula>IF(ISBLANK(BJ101),FALSE,TRUE)</formula>
    </cfRule>
  </conditionalFormatting>
  <conditionalFormatting sqref="BM28">
    <cfRule type="expression" dxfId="1594" priority="201" stopIfTrue="1">
      <formula>IF(ISBLANK(BK101),FALSE,TRUE)</formula>
    </cfRule>
  </conditionalFormatting>
  <conditionalFormatting sqref="BN28">
    <cfRule type="expression" dxfId="1593" priority="200" stopIfTrue="1">
      <formula>IF(ISBLANK(BL101),FALSE,TRUE)</formula>
    </cfRule>
  </conditionalFormatting>
  <conditionalFormatting sqref="BO28">
    <cfRule type="expression" dxfId="1592" priority="199" stopIfTrue="1">
      <formula>IF(ISBLANK(BM101),FALSE,TRUE)</formula>
    </cfRule>
  </conditionalFormatting>
  <conditionalFormatting sqref="BP28">
    <cfRule type="expression" dxfId="1591" priority="198" stopIfTrue="1">
      <formula>IF(ISBLANK(BN101),FALSE,TRUE)</formula>
    </cfRule>
  </conditionalFormatting>
  <conditionalFormatting sqref="BQ28">
    <cfRule type="expression" dxfId="1590" priority="197" stopIfTrue="1">
      <formula>IF(ISBLANK(BO101),FALSE,TRUE)</formula>
    </cfRule>
  </conditionalFormatting>
  <conditionalFormatting sqref="BR28">
    <cfRule type="expression" dxfId="1589" priority="196" stopIfTrue="1">
      <formula>IF(ISBLANK(BP101),FALSE,TRUE)</formula>
    </cfRule>
  </conditionalFormatting>
  <conditionalFormatting sqref="BS28">
    <cfRule type="expression" dxfId="1588" priority="195" stopIfTrue="1">
      <formula>IF(ISBLANK(BQ101),FALSE,TRUE)</formula>
    </cfRule>
  </conditionalFormatting>
  <conditionalFormatting sqref="BT28">
    <cfRule type="expression" dxfId="1587" priority="194" stopIfTrue="1">
      <formula>IF(ISBLANK(BR101),FALSE,TRUE)</formula>
    </cfRule>
  </conditionalFormatting>
  <conditionalFormatting sqref="BU28">
    <cfRule type="expression" dxfId="1586" priority="193" stopIfTrue="1">
      <formula>IF(ISBLANK(BS101),FALSE,TRUE)</formula>
    </cfRule>
  </conditionalFormatting>
  <conditionalFormatting sqref="BV28">
    <cfRule type="expression" dxfId="1585" priority="192" stopIfTrue="1">
      <formula>IF(ISBLANK(BT101),FALSE,TRUE)</formula>
    </cfRule>
  </conditionalFormatting>
  <conditionalFormatting sqref="BW28">
    <cfRule type="expression" dxfId="1584" priority="191" stopIfTrue="1">
      <formula>IF(ISBLANK(BU101),FALSE,TRUE)</formula>
    </cfRule>
  </conditionalFormatting>
  <conditionalFormatting sqref="BX28">
    <cfRule type="expression" dxfId="1583" priority="190" stopIfTrue="1">
      <formula>IF(ISBLANK(BV101),FALSE,TRUE)</formula>
    </cfRule>
  </conditionalFormatting>
  <conditionalFormatting sqref="BY28">
    <cfRule type="expression" dxfId="1582" priority="189" stopIfTrue="1">
      <formula>IF(ISBLANK(BW101),FALSE,TRUE)</formula>
    </cfRule>
  </conditionalFormatting>
  <conditionalFormatting sqref="BZ28">
    <cfRule type="expression" dxfId="1581" priority="188" stopIfTrue="1">
      <formula>IF(ISBLANK(BX101),FALSE,TRUE)</formula>
    </cfRule>
  </conditionalFormatting>
  <conditionalFormatting sqref="CA28">
    <cfRule type="expression" dxfId="1580" priority="187" stopIfTrue="1">
      <formula>IF(ISBLANK(BY101),FALSE,TRUE)</formula>
    </cfRule>
  </conditionalFormatting>
  <conditionalFormatting sqref="CB28">
    <cfRule type="expression" dxfId="1579" priority="186" stopIfTrue="1">
      <formula>IF(ISBLANK(BZ101),FALSE,TRUE)</formula>
    </cfRule>
  </conditionalFormatting>
  <conditionalFormatting sqref="CC28">
    <cfRule type="expression" dxfId="1578" priority="185" stopIfTrue="1">
      <formula>IF(ISBLANK(CA101),FALSE,TRUE)</formula>
    </cfRule>
  </conditionalFormatting>
  <conditionalFormatting sqref="BJ3">
    <cfRule type="expression" dxfId="1577" priority="184" stopIfTrue="1">
      <formula>IF(ISBLANK(BH101),FALSE,TRUE)</formula>
    </cfRule>
  </conditionalFormatting>
  <conditionalFormatting sqref="BK3">
    <cfRule type="expression" dxfId="1576" priority="183" stopIfTrue="1">
      <formula>IF(ISBLANK(BI101),FALSE,TRUE)</formula>
    </cfRule>
  </conditionalFormatting>
  <conditionalFormatting sqref="BL3">
    <cfRule type="expression" dxfId="1575" priority="182" stopIfTrue="1">
      <formula>IF(ISBLANK(BJ101),FALSE,TRUE)</formula>
    </cfRule>
  </conditionalFormatting>
  <conditionalFormatting sqref="BM3">
    <cfRule type="expression" dxfId="1574" priority="181" stopIfTrue="1">
      <formula>IF(ISBLANK(BK101),FALSE,TRUE)</formula>
    </cfRule>
  </conditionalFormatting>
  <conditionalFormatting sqref="BN3">
    <cfRule type="expression" dxfId="1573" priority="180" stopIfTrue="1">
      <formula>IF(ISBLANK(BL101),FALSE,TRUE)</formula>
    </cfRule>
  </conditionalFormatting>
  <conditionalFormatting sqref="BO3">
    <cfRule type="expression" dxfId="1572" priority="179" stopIfTrue="1">
      <formula>IF(ISBLANK(BM101),FALSE,TRUE)</formula>
    </cfRule>
  </conditionalFormatting>
  <conditionalFormatting sqref="BP3">
    <cfRule type="expression" dxfId="1571" priority="178" stopIfTrue="1">
      <formula>IF(ISBLANK(BN101),FALSE,TRUE)</formula>
    </cfRule>
  </conditionalFormatting>
  <conditionalFormatting sqref="BQ3">
    <cfRule type="expression" dxfId="1570" priority="177" stopIfTrue="1">
      <formula>IF(ISBLANK(BO101),FALSE,TRUE)</formula>
    </cfRule>
  </conditionalFormatting>
  <conditionalFormatting sqref="BR3">
    <cfRule type="expression" dxfId="1569" priority="176" stopIfTrue="1">
      <formula>IF(ISBLANK(BP101),FALSE,TRUE)</formula>
    </cfRule>
  </conditionalFormatting>
  <conditionalFormatting sqref="BS3">
    <cfRule type="expression" dxfId="1568" priority="175" stopIfTrue="1">
      <formula>IF(ISBLANK(BQ101),FALSE,TRUE)</formula>
    </cfRule>
  </conditionalFormatting>
  <conditionalFormatting sqref="BT3">
    <cfRule type="expression" dxfId="1567" priority="174" stopIfTrue="1">
      <formula>IF(ISBLANK(BR101),FALSE,TRUE)</formula>
    </cfRule>
  </conditionalFormatting>
  <conditionalFormatting sqref="BU3">
    <cfRule type="expression" dxfId="1566" priority="173" stopIfTrue="1">
      <formula>IF(ISBLANK(BS101),FALSE,TRUE)</formula>
    </cfRule>
  </conditionalFormatting>
  <conditionalFormatting sqref="BV3">
    <cfRule type="expression" dxfId="1565" priority="172" stopIfTrue="1">
      <formula>IF(ISBLANK(BT101),FALSE,TRUE)</formula>
    </cfRule>
  </conditionalFormatting>
  <conditionalFormatting sqref="BW3">
    <cfRule type="expression" dxfId="1564" priority="171" stopIfTrue="1">
      <formula>IF(ISBLANK(BU101),FALSE,TRUE)</formula>
    </cfRule>
  </conditionalFormatting>
  <conditionalFormatting sqref="BX3">
    <cfRule type="expression" dxfId="1563" priority="170" stopIfTrue="1">
      <formula>IF(ISBLANK(BV101),FALSE,TRUE)</formula>
    </cfRule>
  </conditionalFormatting>
  <conditionalFormatting sqref="BY3">
    <cfRule type="expression" dxfId="1562" priority="169" stopIfTrue="1">
      <formula>IF(ISBLANK(BW101),FALSE,TRUE)</formula>
    </cfRule>
  </conditionalFormatting>
  <conditionalFormatting sqref="BZ3">
    <cfRule type="expression" dxfId="1561" priority="168" stopIfTrue="1">
      <formula>IF(ISBLANK(BX101),FALSE,TRUE)</formula>
    </cfRule>
  </conditionalFormatting>
  <conditionalFormatting sqref="CA3">
    <cfRule type="expression" dxfId="1560" priority="167" stopIfTrue="1">
      <formula>IF(ISBLANK(BY101),FALSE,TRUE)</formula>
    </cfRule>
  </conditionalFormatting>
  <conditionalFormatting sqref="CB3">
    <cfRule type="expression" dxfId="1559" priority="166" stopIfTrue="1">
      <formula>IF(ISBLANK(BZ101),FALSE,TRUE)</formula>
    </cfRule>
  </conditionalFormatting>
  <conditionalFormatting sqref="CC3">
    <cfRule type="expression" dxfId="1558" priority="165" stopIfTrue="1">
      <formula>IF(ISBLANK(CA101),FALSE,TRUE)</formula>
    </cfRule>
  </conditionalFormatting>
  <conditionalFormatting sqref="BJ4">
    <cfRule type="expression" dxfId="1557" priority="164" stopIfTrue="1">
      <formula>IF(ISBLANK(BH101),FALSE,TRUE)</formula>
    </cfRule>
  </conditionalFormatting>
  <conditionalFormatting sqref="BK4">
    <cfRule type="expression" dxfId="1556" priority="163" stopIfTrue="1">
      <formula>IF(ISBLANK(BI101),FALSE,TRUE)</formula>
    </cfRule>
  </conditionalFormatting>
  <conditionalFormatting sqref="BL4">
    <cfRule type="expression" dxfId="1555" priority="162" stopIfTrue="1">
      <formula>IF(ISBLANK(BJ101),FALSE,TRUE)</formula>
    </cfRule>
  </conditionalFormatting>
  <conditionalFormatting sqref="BM4">
    <cfRule type="expression" dxfId="1554" priority="161" stopIfTrue="1">
      <formula>IF(ISBLANK(BK101),FALSE,TRUE)</formula>
    </cfRule>
  </conditionalFormatting>
  <conditionalFormatting sqref="BN4">
    <cfRule type="expression" dxfId="1553" priority="160" stopIfTrue="1">
      <formula>IF(ISBLANK(BL101),FALSE,TRUE)</formula>
    </cfRule>
  </conditionalFormatting>
  <conditionalFormatting sqref="BO4">
    <cfRule type="expression" dxfId="1552" priority="159" stopIfTrue="1">
      <formula>IF(ISBLANK(BM101),FALSE,TRUE)</formula>
    </cfRule>
  </conditionalFormatting>
  <conditionalFormatting sqref="BP4">
    <cfRule type="expression" dxfId="1551" priority="158" stopIfTrue="1">
      <formula>IF(ISBLANK(BN101),FALSE,TRUE)</formula>
    </cfRule>
  </conditionalFormatting>
  <conditionalFormatting sqref="BQ4">
    <cfRule type="expression" dxfId="1550" priority="157" stopIfTrue="1">
      <formula>IF(ISBLANK(BO101),FALSE,TRUE)</formula>
    </cfRule>
  </conditionalFormatting>
  <conditionalFormatting sqref="BR4">
    <cfRule type="expression" dxfId="1549" priority="156" stopIfTrue="1">
      <formula>IF(ISBLANK(BP101),FALSE,TRUE)</formula>
    </cfRule>
  </conditionalFormatting>
  <conditionalFormatting sqref="BS4">
    <cfRule type="expression" dxfId="1548" priority="155" stopIfTrue="1">
      <formula>IF(ISBLANK(BQ101),FALSE,TRUE)</formula>
    </cfRule>
  </conditionalFormatting>
  <conditionalFormatting sqref="BT4">
    <cfRule type="expression" dxfId="1547" priority="154" stopIfTrue="1">
      <formula>IF(ISBLANK(BR101),FALSE,TRUE)</formula>
    </cfRule>
  </conditionalFormatting>
  <conditionalFormatting sqref="BU4">
    <cfRule type="expression" dxfId="1546" priority="153" stopIfTrue="1">
      <formula>IF(ISBLANK(BS101),FALSE,TRUE)</formula>
    </cfRule>
  </conditionalFormatting>
  <conditionalFormatting sqref="BV4">
    <cfRule type="expression" dxfId="1545" priority="152" stopIfTrue="1">
      <formula>IF(ISBLANK(BT101),FALSE,TRUE)</formula>
    </cfRule>
  </conditionalFormatting>
  <conditionalFormatting sqref="BW4">
    <cfRule type="expression" dxfId="1544" priority="151" stopIfTrue="1">
      <formula>IF(ISBLANK(BU101),FALSE,TRUE)</formula>
    </cfRule>
  </conditionalFormatting>
  <conditionalFormatting sqref="BX4">
    <cfRule type="expression" dxfId="1543" priority="150" stopIfTrue="1">
      <formula>IF(ISBLANK(BV101),FALSE,TRUE)</formula>
    </cfRule>
  </conditionalFormatting>
  <conditionalFormatting sqref="BY4">
    <cfRule type="expression" dxfId="1542" priority="149" stopIfTrue="1">
      <formula>IF(ISBLANK(BW101),FALSE,TRUE)</formula>
    </cfRule>
  </conditionalFormatting>
  <conditionalFormatting sqref="BZ4">
    <cfRule type="expression" dxfId="1541" priority="148" stopIfTrue="1">
      <formula>IF(ISBLANK(BX101),FALSE,TRUE)</formula>
    </cfRule>
  </conditionalFormatting>
  <conditionalFormatting sqref="CA4">
    <cfRule type="expression" dxfId="1540" priority="147" stopIfTrue="1">
      <formula>IF(ISBLANK(BY101),FALSE,TRUE)</formula>
    </cfRule>
  </conditionalFormatting>
  <conditionalFormatting sqref="CB4">
    <cfRule type="expression" dxfId="1539" priority="146" stopIfTrue="1">
      <formula>IF(ISBLANK(BZ101),FALSE,TRUE)</formula>
    </cfRule>
  </conditionalFormatting>
  <conditionalFormatting sqref="CC4">
    <cfRule type="expression" dxfId="1538" priority="145" stopIfTrue="1">
      <formula>IF(ISBLANK(CA101),FALSE,TRUE)</formula>
    </cfRule>
  </conditionalFormatting>
  <conditionalFormatting sqref="BJ5">
    <cfRule type="expression" dxfId="1537" priority="144" stopIfTrue="1">
      <formula>IF(ISBLANK(BH101),FALSE,TRUE)</formula>
    </cfRule>
  </conditionalFormatting>
  <conditionalFormatting sqref="BK5">
    <cfRule type="expression" dxfId="1536" priority="143" stopIfTrue="1">
      <formula>IF(ISBLANK(BI101),FALSE,TRUE)</formula>
    </cfRule>
  </conditionalFormatting>
  <conditionalFormatting sqref="BL5">
    <cfRule type="expression" dxfId="1535" priority="142" stopIfTrue="1">
      <formula>IF(ISBLANK(BJ101),FALSE,TRUE)</formula>
    </cfRule>
  </conditionalFormatting>
  <conditionalFormatting sqref="BM5">
    <cfRule type="expression" dxfId="1534" priority="141" stopIfTrue="1">
      <formula>IF(ISBLANK(BK101),FALSE,TRUE)</formula>
    </cfRule>
  </conditionalFormatting>
  <conditionalFormatting sqref="BN5">
    <cfRule type="expression" dxfId="1533" priority="140" stopIfTrue="1">
      <formula>IF(ISBLANK(BL101),FALSE,TRUE)</formula>
    </cfRule>
  </conditionalFormatting>
  <conditionalFormatting sqref="BO5">
    <cfRule type="expression" dxfId="1532" priority="139" stopIfTrue="1">
      <formula>IF(ISBLANK(BM101),FALSE,TRUE)</formula>
    </cfRule>
  </conditionalFormatting>
  <conditionalFormatting sqref="BP5">
    <cfRule type="expression" dxfId="1531" priority="138" stopIfTrue="1">
      <formula>IF(ISBLANK(BN101),FALSE,TRUE)</formula>
    </cfRule>
  </conditionalFormatting>
  <conditionalFormatting sqref="BQ5">
    <cfRule type="expression" dxfId="1530" priority="137" stopIfTrue="1">
      <formula>IF(ISBLANK(BO101),FALSE,TRUE)</formula>
    </cfRule>
  </conditionalFormatting>
  <conditionalFormatting sqref="BR5">
    <cfRule type="expression" dxfId="1529" priority="136" stopIfTrue="1">
      <formula>IF(ISBLANK(BP101),FALSE,TRUE)</formula>
    </cfRule>
  </conditionalFormatting>
  <conditionalFormatting sqref="BS5">
    <cfRule type="expression" dxfId="1528" priority="135" stopIfTrue="1">
      <formula>IF(ISBLANK(BQ101),FALSE,TRUE)</formula>
    </cfRule>
  </conditionalFormatting>
  <conditionalFormatting sqref="BT5">
    <cfRule type="expression" dxfId="1527" priority="134" stopIfTrue="1">
      <formula>IF(ISBLANK(BR101),FALSE,TRUE)</formula>
    </cfRule>
  </conditionalFormatting>
  <conditionalFormatting sqref="BU5">
    <cfRule type="expression" dxfId="1526" priority="133" stopIfTrue="1">
      <formula>IF(ISBLANK(BS101),FALSE,TRUE)</formula>
    </cfRule>
  </conditionalFormatting>
  <conditionalFormatting sqref="BV5">
    <cfRule type="expression" dxfId="1525" priority="132" stopIfTrue="1">
      <formula>IF(ISBLANK(BT101),FALSE,TRUE)</formula>
    </cfRule>
  </conditionalFormatting>
  <conditionalFormatting sqref="BW5">
    <cfRule type="expression" dxfId="1524" priority="131" stopIfTrue="1">
      <formula>IF(ISBLANK(BU101),FALSE,TRUE)</formula>
    </cfRule>
  </conditionalFormatting>
  <conditionalFormatting sqref="BX5">
    <cfRule type="expression" dxfId="1523" priority="130" stopIfTrue="1">
      <formula>IF(ISBLANK(BV101),FALSE,TRUE)</formula>
    </cfRule>
  </conditionalFormatting>
  <conditionalFormatting sqref="BY5">
    <cfRule type="expression" dxfId="1522" priority="129" stopIfTrue="1">
      <formula>IF(ISBLANK(BW101),FALSE,TRUE)</formula>
    </cfRule>
  </conditionalFormatting>
  <conditionalFormatting sqref="BZ5">
    <cfRule type="expression" dxfId="1521" priority="128" stopIfTrue="1">
      <formula>IF(ISBLANK(BX101),FALSE,TRUE)</formula>
    </cfRule>
  </conditionalFormatting>
  <conditionalFormatting sqref="CA5">
    <cfRule type="expression" dxfId="1520" priority="127" stopIfTrue="1">
      <formula>IF(ISBLANK(BY101),FALSE,TRUE)</formula>
    </cfRule>
  </conditionalFormatting>
  <conditionalFormatting sqref="CB5">
    <cfRule type="expression" dxfId="1519" priority="126" stopIfTrue="1">
      <formula>IF(ISBLANK(BZ101),FALSE,TRUE)</formula>
    </cfRule>
  </conditionalFormatting>
  <conditionalFormatting sqref="CC5">
    <cfRule type="expression" dxfId="1518" priority="125" stopIfTrue="1">
      <formula>IF(ISBLANK(CA101),FALSE,TRUE)</formula>
    </cfRule>
  </conditionalFormatting>
  <conditionalFormatting sqref="CD3">
    <cfRule type="expression" dxfId="1517" priority="124" stopIfTrue="1">
      <formula>IF(ISBLANK(CB101),FALSE,TRUE)</formula>
    </cfRule>
  </conditionalFormatting>
  <conditionalFormatting sqref="CE3">
    <cfRule type="expression" dxfId="1516" priority="123" stopIfTrue="1">
      <formula>IF(ISBLANK(CC101),FALSE,TRUE)</formula>
    </cfRule>
  </conditionalFormatting>
  <conditionalFormatting sqref="CF3">
    <cfRule type="expression" dxfId="1515" priority="122" stopIfTrue="1">
      <formula>IF(ISBLANK(CD101),FALSE,TRUE)</formula>
    </cfRule>
  </conditionalFormatting>
  <conditionalFormatting sqref="CG3">
    <cfRule type="expression" dxfId="1514" priority="121" stopIfTrue="1">
      <formula>IF(ISBLANK(CE101),FALSE,TRUE)</formula>
    </cfRule>
  </conditionalFormatting>
  <conditionalFormatting sqref="CH3">
    <cfRule type="expression" dxfId="1513" priority="120" stopIfTrue="1">
      <formula>IF(ISBLANK(CF101),FALSE,TRUE)</formula>
    </cfRule>
  </conditionalFormatting>
  <conditionalFormatting sqref="CI3">
    <cfRule type="expression" dxfId="1512" priority="119" stopIfTrue="1">
      <formula>IF(ISBLANK(CG101),FALSE,TRUE)</formula>
    </cfRule>
  </conditionalFormatting>
  <conditionalFormatting sqref="CJ3">
    <cfRule type="expression" dxfId="1511" priority="118" stopIfTrue="1">
      <formula>IF(ISBLANK(CH101),FALSE,TRUE)</formula>
    </cfRule>
  </conditionalFormatting>
  <conditionalFormatting sqref="CK3">
    <cfRule type="expression" dxfId="1510" priority="117" stopIfTrue="1">
      <formula>IF(ISBLANK(CI101),FALSE,TRUE)</formula>
    </cfRule>
  </conditionalFormatting>
  <conditionalFormatting sqref="CL3">
    <cfRule type="expression" dxfId="1509" priority="116" stopIfTrue="1">
      <formula>IF(ISBLANK(CJ101),FALSE,TRUE)</formula>
    </cfRule>
  </conditionalFormatting>
  <conditionalFormatting sqref="CM3">
    <cfRule type="expression" dxfId="1508" priority="115" stopIfTrue="1">
      <formula>IF(ISBLANK(CK101),FALSE,TRUE)</formula>
    </cfRule>
  </conditionalFormatting>
  <conditionalFormatting sqref="CN3">
    <cfRule type="expression" dxfId="1507" priority="114" stopIfTrue="1">
      <formula>IF(ISBLANK(CL101),FALSE,TRUE)</formula>
    </cfRule>
  </conditionalFormatting>
  <conditionalFormatting sqref="CO3">
    <cfRule type="expression" dxfId="1506" priority="113" stopIfTrue="1">
      <formula>IF(ISBLANK(CM101),FALSE,TRUE)</formula>
    </cfRule>
  </conditionalFormatting>
  <conditionalFormatting sqref="CP3">
    <cfRule type="expression" dxfId="1505" priority="112" stopIfTrue="1">
      <formula>IF(ISBLANK(CN101),FALSE,TRUE)</formula>
    </cfRule>
  </conditionalFormatting>
  <conditionalFormatting sqref="CQ3">
    <cfRule type="expression" dxfId="1504" priority="111" stopIfTrue="1">
      <formula>IF(ISBLANK(CO101),FALSE,TRUE)</formula>
    </cfRule>
  </conditionalFormatting>
  <conditionalFormatting sqref="CR3">
    <cfRule type="expression" dxfId="1503" priority="110" stopIfTrue="1">
      <formula>IF(ISBLANK(CP101),FALSE,TRUE)</formula>
    </cfRule>
  </conditionalFormatting>
  <conditionalFormatting sqref="CS3">
    <cfRule type="expression" dxfId="1502" priority="109" stopIfTrue="1">
      <formula>IF(ISBLANK(CQ101),FALSE,TRUE)</formula>
    </cfRule>
  </conditionalFormatting>
  <conditionalFormatting sqref="CT3">
    <cfRule type="expression" dxfId="1501" priority="108" stopIfTrue="1">
      <formula>IF(ISBLANK(CR101),FALSE,TRUE)</formula>
    </cfRule>
  </conditionalFormatting>
  <conditionalFormatting sqref="CU3">
    <cfRule type="expression" dxfId="1500" priority="107" stopIfTrue="1">
      <formula>IF(ISBLANK(CS101),FALSE,TRUE)</formula>
    </cfRule>
  </conditionalFormatting>
  <conditionalFormatting sqref="CV3">
    <cfRule type="expression" dxfId="1499" priority="106" stopIfTrue="1">
      <formula>IF(ISBLANK(CT101),FALSE,TRUE)</formula>
    </cfRule>
  </conditionalFormatting>
  <conditionalFormatting sqref="CW3">
    <cfRule type="expression" dxfId="1498" priority="105" stopIfTrue="1">
      <formula>IF(ISBLANK(CU101),FALSE,TRUE)</formula>
    </cfRule>
  </conditionalFormatting>
  <conditionalFormatting sqref="CX3">
    <cfRule type="expression" dxfId="1497" priority="104" stopIfTrue="1">
      <formula>IF(ISBLANK(CV101),FALSE,TRUE)</formula>
    </cfRule>
  </conditionalFormatting>
  <conditionalFormatting sqref="CY3">
    <cfRule type="expression" dxfId="1496" priority="103" stopIfTrue="1">
      <formula>IF(ISBLANK(CW101),FALSE,TRUE)</formula>
    </cfRule>
  </conditionalFormatting>
  <conditionalFormatting sqref="CZ3">
    <cfRule type="expression" dxfId="1495" priority="102" stopIfTrue="1">
      <formula>IF(ISBLANK(CX101),FALSE,TRUE)</formula>
    </cfRule>
  </conditionalFormatting>
  <conditionalFormatting sqref="DA3">
    <cfRule type="expression" dxfId="1494" priority="101" stopIfTrue="1">
      <formula>IF(ISBLANK(CY101),FALSE,TRUE)</formula>
    </cfRule>
  </conditionalFormatting>
  <conditionalFormatting sqref="DB3">
    <cfRule type="expression" dxfId="1493" priority="100" stopIfTrue="1">
      <formula>IF(ISBLANK(CZ101),FALSE,TRUE)</formula>
    </cfRule>
  </conditionalFormatting>
  <conditionalFormatting sqref="DC3">
    <cfRule type="expression" dxfId="1492" priority="99" stopIfTrue="1">
      <formula>IF(ISBLANK(DA101),FALSE,TRUE)</formula>
    </cfRule>
  </conditionalFormatting>
  <conditionalFormatting sqref="DD3">
    <cfRule type="expression" dxfId="1491" priority="98" stopIfTrue="1">
      <formula>IF(ISBLANK(DB101),FALSE,TRUE)</formula>
    </cfRule>
  </conditionalFormatting>
  <conditionalFormatting sqref="DE3">
    <cfRule type="expression" dxfId="1490" priority="97" stopIfTrue="1">
      <formula>IF(ISBLANK(DC101),FALSE,TRUE)</formula>
    </cfRule>
  </conditionalFormatting>
  <conditionalFormatting sqref="DF3">
    <cfRule type="expression" dxfId="1489" priority="96" stopIfTrue="1">
      <formula>IF(ISBLANK(DD101),FALSE,TRUE)</formula>
    </cfRule>
  </conditionalFormatting>
  <conditionalFormatting sqref="DG3">
    <cfRule type="expression" dxfId="1488" priority="95" stopIfTrue="1">
      <formula>IF(ISBLANK(DE101),FALSE,TRUE)</formula>
    </cfRule>
  </conditionalFormatting>
  <conditionalFormatting sqref="DH3">
    <cfRule type="expression" dxfId="1487" priority="94" stopIfTrue="1">
      <formula>IF(ISBLANK(DF101),FALSE,TRUE)</formula>
    </cfRule>
  </conditionalFormatting>
  <conditionalFormatting sqref="CD4">
    <cfRule type="expression" dxfId="1486" priority="93" stopIfTrue="1">
      <formula>IF(ISBLANK(CB101),FALSE,TRUE)</formula>
    </cfRule>
  </conditionalFormatting>
  <conditionalFormatting sqref="CE4">
    <cfRule type="expression" dxfId="1485" priority="92" stopIfTrue="1">
      <formula>IF(ISBLANK(CC101),FALSE,TRUE)</formula>
    </cfRule>
  </conditionalFormatting>
  <conditionalFormatting sqref="CF4">
    <cfRule type="expression" dxfId="1484" priority="91" stopIfTrue="1">
      <formula>IF(ISBLANK(CD101),FALSE,TRUE)</formula>
    </cfRule>
  </conditionalFormatting>
  <conditionalFormatting sqref="CG4">
    <cfRule type="expression" dxfId="1483" priority="90" stopIfTrue="1">
      <formula>IF(ISBLANK(CE101),FALSE,TRUE)</formula>
    </cfRule>
  </conditionalFormatting>
  <conditionalFormatting sqref="CH4">
    <cfRule type="expression" dxfId="1482" priority="89" stopIfTrue="1">
      <formula>IF(ISBLANK(CF101),FALSE,TRUE)</formula>
    </cfRule>
  </conditionalFormatting>
  <conditionalFormatting sqref="CI4">
    <cfRule type="expression" dxfId="1481" priority="88" stopIfTrue="1">
      <formula>IF(ISBLANK(CG101),FALSE,TRUE)</formula>
    </cfRule>
  </conditionalFormatting>
  <conditionalFormatting sqref="CJ4">
    <cfRule type="expression" dxfId="1480" priority="87" stopIfTrue="1">
      <formula>IF(ISBLANK(CH101),FALSE,TRUE)</formula>
    </cfRule>
  </conditionalFormatting>
  <conditionalFormatting sqref="CK4">
    <cfRule type="expression" dxfId="1479" priority="86" stopIfTrue="1">
      <formula>IF(ISBLANK(CI101),FALSE,TRUE)</formula>
    </cfRule>
  </conditionalFormatting>
  <conditionalFormatting sqref="CL4">
    <cfRule type="expression" dxfId="1478" priority="85" stopIfTrue="1">
      <formula>IF(ISBLANK(CJ101),FALSE,TRUE)</formula>
    </cfRule>
  </conditionalFormatting>
  <conditionalFormatting sqref="CM4">
    <cfRule type="expression" dxfId="1477" priority="84" stopIfTrue="1">
      <formula>IF(ISBLANK(CK101),FALSE,TRUE)</formula>
    </cfRule>
  </conditionalFormatting>
  <conditionalFormatting sqref="CN4">
    <cfRule type="expression" dxfId="1476" priority="83" stopIfTrue="1">
      <formula>IF(ISBLANK(CL101),FALSE,TRUE)</formula>
    </cfRule>
  </conditionalFormatting>
  <conditionalFormatting sqref="CO4">
    <cfRule type="expression" dxfId="1475" priority="82" stopIfTrue="1">
      <formula>IF(ISBLANK(CM101),FALSE,TRUE)</formula>
    </cfRule>
  </conditionalFormatting>
  <conditionalFormatting sqref="CP4">
    <cfRule type="expression" dxfId="1474" priority="81" stopIfTrue="1">
      <formula>IF(ISBLANK(CN101),FALSE,TRUE)</formula>
    </cfRule>
  </conditionalFormatting>
  <conditionalFormatting sqref="CQ4">
    <cfRule type="expression" dxfId="1473" priority="80" stopIfTrue="1">
      <formula>IF(ISBLANK(CO101),FALSE,TRUE)</formula>
    </cfRule>
  </conditionalFormatting>
  <conditionalFormatting sqref="CR4">
    <cfRule type="expression" dxfId="1472" priority="79" stopIfTrue="1">
      <formula>IF(ISBLANK(CP101),FALSE,TRUE)</formula>
    </cfRule>
  </conditionalFormatting>
  <conditionalFormatting sqref="CS4">
    <cfRule type="expression" dxfId="1471" priority="78" stopIfTrue="1">
      <formula>IF(ISBLANK(CQ101),FALSE,TRUE)</formula>
    </cfRule>
  </conditionalFormatting>
  <conditionalFormatting sqref="CT4">
    <cfRule type="expression" dxfId="1470" priority="77" stopIfTrue="1">
      <formula>IF(ISBLANK(CR101),FALSE,TRUE)</formula>
    </cfRule>
  </conditionalFormatting>
  <conditionalFormatting sqref="CU4">
    <cfRule type="expression" dxfId="1469" priority="76" stopIfTrue="1">
      <formula>IF(ISBLANK(CS101),FALSE,TRUE)</formula>
    </cfRule>
  </conditionalFormatting>
  <conditionalFormatting sqref="CV4">
    <cfRule type="expression" dxfId="1468" priority="75" stopIfTrue="1">
      <formula>IF(ISBLANK(CT101),FALSE,TRUE)</formula>
    </cfRule>
  </conditionalFormatting>
  <conditionalFormatting sqref="CW4">
    <cfRule type="expression" dxfId="1467" priority="74" stopIfTrue="1">
      <formula>IF(ISBLANK(CU101),FALSE,TRUE)</formula>
    </cfRule>
  </conditionalFormatting>
  <conditionalFormatting sqref="CX4">
    <cfRule type="expression" dxfId="1466" priority="73" stopIfTrue="1">
      <formula>IF(ISBLANK(CV101),FALSE,TRUE)</formula>
    </cfRule>
  </conditionalFormatting>
  <conditionalFormatting sqref="CY4">
    <cfRule type="expression" dxfId="1465" priority="72" stopIfTrue="1">
      <formula>IF(ISBLANK(CW101),FALSE,TRUE)</formula>
    </cfRule>
  </conditionalFormatting>
  <conditionalFormatting sqref="CZ4">
    <cfRule type="expression" dxfId="1464" priority="71" stopIfTrue="1">
      <formula>IF(ISBLANK(CX101),FALSE,TRUE)</formula>
    </cfRule>
  </conditionalFormatting>
  <conditionalFormatting sqref="DA4">
    <cfRule type="expression" dxfId="1463" priority="70" stopIfTrue="1">
      <formula>IF(ISBLANK(CY101),FALSE,TRUE)</formula>
    </cfRule>
  </conditionalFormatting>
  <conditionalFormatting sqref="DB4">
    <cfRule type="expression" dxfId="1462" priority="69" stopIfTrue="1">
      <formula>IF(ISBLANK(CZ101),FALSE,TRUE)</formula>
    </cfRule>
  </conditionalFormatting>
  <conditionalFormatting sqref="DC4">
    <cfRule type="expression" dxfId="1461" priority="68" stopIfTrue="1">
      <formula>IF(ISBLANK(DA101),FALSE,TRUE)</formula>
    </cfRule>
  </conditionalFormatting>
  <conditionalFormatting sqref="DD4">
    <cfRule type="expression" dxfId="1460" priority="67" stopIfTrue="1">
      <formula>IF(ISBLANK(DB101),FALSE,TRUE)</formula>
    </cfRule>
  </conditionalFormatting>
  <conditionalFormatting sqref="DE4">
    <cfRule type="expression" dxfId="1459" priority="66" stopIfTrue="1">
      <formula>IF(ISBLANK(DC101),FALSE,TRUE)</formula>
    </cfRule>
  </conditionalFormatting>
  <conditionalFormatting sqref="DF4">
    <cfRule type="expression" dxfId="1458" priority="65" stopIfTrue="1">
      <formula>IF(ISBLANK(DD101),FALSE,TRUE)</formula>
    </cfRule>
  </conditionalFormatting>
  <conditionalFormatting sqref="DG4">
    <cfRule type="expression" dxfId="1457" priority="64" stopIfTrue="1">
      <formula>IF(ISBLANK(DE101),FALSE,TRUE)</formula>
    </cfRule>
  </conditionalFormatting>
  <conditionalFormatting sqref="DH4">
    <cfRule type="expression" dxfId="1456" priority="63" stopIfTrue="1">
      <formula>IF(ISBLANK(DF101),FALSE,TRUE)</formula>
    </cfRule>
  </conditionalFormatting>
  <conditionalFormatting sqref="CD5">
    <cfRule type="expression" dxfId="1455" priority="62" stopIfTrue="1">
      <formula>IF(ISBLANK(CB101),FALSE,TRUE)</formula>
    </cfRule>
  </conditionalFormatting>
  <conditionalFormatting sqref="CE5">
    <cfRule type="expression" dxfId="1454" priority="61" stopIfTrue="1">
      <formula>IF(ISBLANK(CC101),FALSE,TRUE)</formula>
    </cfRule>
  </conditionalFormatting>
  <conditionalFormatting sqref="CF5">
    <cfRule type="expression" dxfId="1453" priority="60" stopIfTrue="1">
      <formula>IF(ISBLANK(CD101),FALSE,TRUE)</formula>
    </cfRule>
  </conditionalFormatting>
  <conditionalFormatting sqref="CG5">
    <cfRule type="expression" dxfId="1452" priority="59" stopIfTrue="1">
      <formula>IF(ISBLANK(CE101),FALSE,TRUE)</formula>
    </cfRule>
  </conditionalFormatting>
  <conditionalFormatting sqref="CH5">
    <cfRule type="expression" dxfId="1451" priority="58" stopIfTrue="1">
      <formula>IF(ISBLANK(CF101),FALSE,TRUE)</formula>
    </cfRule>
  </conditionalFormatting>
  <conditionalFormatting sqref="CI5">
    <cfRule type="expression" dxfId="1450" priority="57" stopIfTrue="1">
      <formula>IF(ISBLANK(CG101),FALSE,TRUE)</formula>
    </cfRule>
  </conditionalFormatting>
  <conditionalFormatting sqref="CJ5">
    <cfRule type="expression" dxfId="1449" priority="56" stopIfTrue="1">
      <formula>IF(ISBLANK(CH101),FALSE,TRUE)</formula>
    </cfRule>
  </conditionalFormatting>
  <conditionalFormatting sqref="CK5">
    <cfRule type="expression" dxfId="1448" priority="55" stopIfTrue="1">
      <formula>IF(ISBLANK(CI101),FALSE,TRUE)</formula>
    </cfRule>
  </conditionalFormatting>
  <conditionalFormatting sqref="CL5">
    <cfRule type="expression" dxfId="1447" priority="54" stopIfTrue="1">
      <formula>IF(ISBLANK(CJ101),FALSE,TRUE)</formula>
    </cfRule>
  </conditionalFormatting>
  <conditionalFormatting sqref="CM5">
    <cfRule type="expression" dxfId="1446" priority="53" stopIfTrue="1">
      <formula>IF(ISBLANK(CK101),FALSE,TRUE)</formula>
    </cfRule>
  </conditionalFormatting>
  <conditionalFormatting sqref="CN5">
    <cfRule type="expression" dxfId="1445" priority="52" stopIfTrue="1">
      <formula>IF(ISBLANK(CL101),FALSE,TRUE)</formula>
    </cfRule>
  </conditionalFormatting>
  <conditionalFormatting sqref="CO5">
    <cfRule type="expression" dxfId="1444" priority="51" stopIfTrue="1">
      <formula>IF(ISBLANK(CM101),FALSE,TRUE)</formula>
    </cfRule>
  </conditionalFormatting>
  <conditionalFormatting sqref="CP5">
    <cfRule type="expression" dxfId="1443" priority="50" stopIfTrue="1">
      <formula>IF(ISBLANK(CN101),FALSE,TRUE)</formula>
    </cfRule>
  </conditionalFormatting>
  <conditionalFormatting sqref="CQ5">
    <cfRule type="expression" dxfId="1442" priority="49" stopIfTrue="1">
      <formula>IF(ISBLANK(CO101),FALSE,TRUE)</formula>
    </cfRule>
  </conditionalFormatting>
  <conditionalFormatting sqref="CR5">
    <cfRule type="expression" dxfId="1441" priority="48" stopIfTrue="1">
      <formula>IF(ISBLANK(CP101),FALSE,TRUE)</formula>
    </cfRule>
  </conditionalFormatting>
  <conditionalFormatting sqref="CS5">
    <cfRule type="expression" dxfId="1440" priority="47" stopIfTrue="1">
      <formula>IF(ISBLANK(CQ101),FALSE,TRUE)</formula>
    </cfRule>
  </conditionalFormatting>
  <conditionalFormatting sqref="CT5">
    <cfRule type="expression" dxfId="1439" priority="46" stopIfTrue="1">
      <formula>IF(ISBLANK(CR101),FALSE,TRUE)</formula>
    </cfRule>
  </conditionalFormatting>
  <conditionalFormatting sqref="CU5">
    <cfRule type="expression" dxfId="1438" priority="45" stopIfTrue="1">
      <formula>IF(ISBLANK(CS101),FALSE,TRUE)</formula>
    </cfRule>
  </conditionalFormatting>
  <conditionalFormatting sqref="CV5">
    <cfRule type="expression" dxfId="1437" priority="44" stopIfTrue="1">
      <formula>IF(ISBLANK(CT101),FALSE,TRUE)</formula>
    </cfRule>
  </conditionalFormatting>
  <conditionalFormatting sqref="CW5">
    <cfRule type="expression" dxfId="1436" priority="43" stopIfTrue="1">
      <formula>IF(ISBLANK(CU101),FALSE,TRUE)</formula>
    </cfRule>
  </conditionalFormatting>
  <conditionalFormatting sqref="CX5">
    <cfRule type="expression" dxfId="1435" priority="42" stopIfTrue="1">
      <formula>IF(ISBLANK(CV101),FALSE,TRUE)</formula>
    </cfRule>
  </conditionalFormatting>
  <conditionalFormatting sqref="CY5">
    <cfRule type="expression" dxfId="1434" priority="41" stopIfTrue="1">
      <formula>IF(ISBLANK(CW101),FALSE,TRUE)</formula>
    </cfRule>
  </conditionalFormatting>
  <conditionalFormatting sqref="CZ5">
    <cfRule type="expression" dxfId="1433" priority="40" stopIfTrue="1">
      <formula>IF(ISBLANK(CX101),FALSE,TRUE)</formula>
    </cfRule>
  </conditionalFormatting>
  <conditionalFormatting sqref="DA5">
    <cfRule type="expression" dxfId="1432" priority="39" stopIfTrue="1">
      <formula>IF(ISBLANK(CY101),FALSE,TRUE)</formula>
    </cfRule>
  </conditionalFormatting>
  <conditionalFormatting sqref="DB5">
    <cfRule type="expression" dxfId="1431" priority="38" stopIfTrue="1">
      <formula>IF(ISBLANK(CZ101),FALSE,TRUE)</formula>
    </cfRule>
  </conditionalFormatting>
  <conditionalFormatting sqref="DC5">
    <cfRule type="expression" dxfId="1430" priority="37" stopIfTrue="1">
      <formula>IF(ISBLANK(DA101),FALSE,TRUE)</formula>
    </cfRule>
  </conditionalFormatting>
  <conditionalFormatting sqref="DD5">
    <cfRule type="expression" dxfId="1429" priority="36" stopIfTrue="1">
      <formula>IF(ISBLANK(DB101),FALSE,TRUE)</formula>
    </cfRule>
  </conditionalFormatting>
  <conditionalFormatting sqref="DE5">
    <cfRule type="expression" dxfId="1428" priority="35" stopIfTrue="1">
      <formula>IF(ISBLANK(DC101),FALSE,TRUE)</formula>
    </cfRule>
  </conditionalFormatting>
  <conditionalFormatting sqref="DF5">
    <cfRule type="expression" dxfId="1427" priority="34" stopIfTrue="1">
      <formula>IF(ISBLANK(DD101),FALSE,TRUE)</formula>
    </cfRule>
  </conditionalFormatting>
  <conditionalFormatting sqref="DG5">
    <cfRule type="expression" dxfId="1426" priority="33" stopIfTrue="1">
      <formula>IF(ISBLANK(DE101),FALSE,TRUE)</formula>
    </cfRule>
  </conditionalFormatting>
  <conditionalFormatting sqref="DH5">
    <cfRule type="expression" dxfId="1425" priority="32" stopIfTrue="1">
      <formula>IF(ISBLANK(DF101),FALSE,TRUE)</formula>
    </cfRule>
  </conditionalFormatting>
  <conditionalFormatting sqref="CD28">
    <cfRule type="expression" dxfId="1424" priority="31" stopIfTrue="1">
      <formula>IF(ISBLANK(CB107),FALSE,TRUE)</formula>
    </cfRule>
  </conditionalFormatting>
  <conditionalFormatting sqref="CE28">
    <cfRule type="expression" dxfId="1423" priority="30" stopIfTrue="1">
      <formula>IF(ISBLANK(CC107),FALSE,TRUE)</formula>
    </cfRule>
  </conditionalFormatting>
  <conditionalFormatting sqref="CF28">
    <cfRule type="expression" dxfId="1422" priority="29" stopIfTrue="1">
      <formula>IF(ISBLANK(CD107),FALSE,TRUE)</formula>
    </cfRule>
  </conditionalFormatting>
  <conditionalFormatting sqref="CG28">
    <cfRule type="expression" dxfId="1421" priority="28" stopIfTrue="1">
      <formula>IF(ISBLANK(CE107),FALSE,TRUE)</formula>
    </cfRule>
  </conditionalFormatting>
  <conditionalFormatting sqref="CH28">
    <cfRule type="expression" dxfId="1420" priority="27" stopIfTrue="1">
      <formula>IF(ISBLANK(CF107),FALSE,TRUE)</formula>
    </cfRule>
  </conditionalFormatting>
  <conditionalFormatting sqref="CI28">
    <cfRule type="expression" dxfId="1419" priority="26" stopIfTrue="1">
      <formula>IF(ISBLANK(CG107),FALSE,TRUE)</formula>
    </cfRule>
  </conditionalFormatting>
  <conditionalFormatting sqref="CJ28">
    <cfRule type="expression" dxfId="1418" priority="25" stopIfTrue="1">
      <formula>IF(ISBLANK(CH107),FALSE,TRUE)</formula>
    </cfRule>
  </conditionalFormatting>
  <conditionalFormatting sqref="CK28">
    <cfRule type="expression" dxfId="1417" priority="24" stopIfTrue="1">
      <formula>IF(ISBLANK(CI107),FALSE,TRUE)</formula>
    </cfRule>
  </conditionalFormatting>
  <conditionalFormatting sqref="CL28">
    <cfRule type="expression" dxfId="1416" priority="23" stopIfTrue="1">
      <formula>IF(ISBLANK(CJ107),FALSE,TRUE)</formula>
    </cfRule>
  </conditionalFormatting>
  <conditionalFormatting sqref="CM28">
    <cfRule type="expression" dxfId="1415" priority="22" stopIfTrue="1">
      <formula>IF(ISBLANK(CK107),FALSE,TRUE)</formula>
    </cfRule>
  </conditionalFormatting>
  <conditionalFormatting sqref="CN28">
    <cfRule type="expression" dxfId="1414" priority="21" stopIfTrue="1">
      <formula>IF(ISBLANK(CL107),FALSE,TRUE)</formula>
    </cfRule>
  </conditionalFormatting>
  <conditionalFormatting sqref="CO28">
    <cfRule type="expression" dxfId="1413" priority="20" stopIfTrue="1">
      <formula>IF(ISBLANK(CM107),FALSE,TRUE)</formula>
    </cfRule>
  </conditionalFormatting>
  <conditionalFormatting sqref="CP28">
    <cfRule type="expression" dxfId="1412" priority="19" stopIfTrue="1">
      <formula>IF(ISBLANK(CN107),FALSE,TRUE)</formula>
    </cfRule>
  </conditionalFormatting>
  <conditionalFormatting sqref="CQ28">
    <cfRule type="expression" dxfId="1411" priority="18" stopIfTrue="1">
      <formula>IF(ISBLANK(CO107),FALSE,TRUE)</formula>
    </cfRule>
  </conditionalFormatting>
  <conditionalFormatting sqref="CR28">
    <cfRule type="expression" dxfId="1410" priority="17" stopIfTrue="1">
      <formula>IF(ISBLANK(CP107),FALSE,TRUE)</formula>
    </cfRule>
  </conditionalFormatting>
  <conditionalFormatting sqref="CS28">
    <cfRule type="expression" dxfId="1409" priority="16" stopIfTrue="1">
      <formula>IF(ISBLANK(CQ107),FALSE,TRUE)</formula>
    </cfRule>
  </conditionalFormatting>
  <conditionalFormatting sqref="CT28">
    <cfRule type="expression" dxfId="1408" priority="15" stopIfTrue="1">
      <formula>IF(ISBLANK(CR107),FALSE,TRUE)</formula>
    </cfRule>
  </conditionalFormatting>
  <conditionalFormatting sqref="CU28">
    <cfRule type="expression" dxfId="1407" priority="14" stopIfTrue="1">
      <formula>IF(ISBLANK(CS107),FALSE,TRUE)</formula>
    </cfRule>
  </conditionalFormatting>
  <conditionalFormatting sqref="CV28">
    <cfRule type="expression" dxfId="1406" priority="13" stopIfTrue="1">
      <formula>IF(ISBLANK(CT107),FALSE,TRUE)</formula>
    </cfRule>
  </conditionalFormatting>
  <conditionalFormatting sqref="CW28">
    <cfRule type="expression" dxfId="1405" priority="12" stopIfTrue="1">
      <formula>IF(ISBLANK(CU107),FALSE,TRUE)</formula>
    </cfRule>
  </conditionalFormatting>
  <conditionalFormatting sqref="CX28">
    <cfRule type="expression" dxfId="1404" priority="11" stopIfTrue="1">
      <formula>IF(ISBLANK(CV107),FALSE,TRUE)</formula>
    </cfRule>
  </conditionalFormatting>
  <conditionalFormatting sqref="CY28">
    <cfRule type="expression" dxfId="1403" priority="10" stopIfTrue="1">
      <formula>IF(ISBLANK(CW107),FALSE,TRUE)</formula>
    </cfRule>
  </conditionalFormatting>
  <conditionalFormatting sqref="CZ28">
    <cfRule type="expression" dxfId="1402" priority="9" stopIfTrue="1">
      <formula>IF(ISBLANK(CX107),FALSE,TRUE)</formula>
    </cfRule>
  </conditionalFormatting>
  <conditionalFormatting sqref="DA28">
    <cfRule type="expression" dxfId="1401" priority="8" stopIfTrue="1">
      <formula>IF(ISBLANK(CY107),FALSE,TRUE)</formula>
    </cfRule>
  </conditionalFormatting>
  <conditionalFormatting sqref="DB28">
    <cfRule type="expression" dxfId="1400" priority="7" stopIfTrue="1">
      <formula>IF(ISBLANK(CZ107),FALSE,TRUE)</formula>
    </cfRule>
  </conditionalFormatting>
  <conditionalFormatting sqref="DC28">
    <cfRule type="expression" dxfId="1399" priority="6" stopIfTrue="1">
      <formula>IF(ISBLANK(DA107),FALSE,TRUE)</formula>
    </cfRule>
  </conditionalFormatting>
  <conditionalFormatting sqref="DD28">
    <cfRule type="expression" dxfId="1398" priority="5" stopIfTrue="1">
      <formula>IF(ISBLANK(DB107),FALSE,TRUE)</formula>
    </cfRule>
  </conditionalFormatting>
  <conditionalFormatting sqref="DE28">
    <cfRule type="expression" dxfId="1397" priority="4" stopIfTrue="1">
      <formula>IF(ISBLANK(DC107),FALSE,TRUE)</formula>
    </cfRule>
  </conditionalFormatting>
  <conditionalFormatting sqref="DF28">
    <cfRule type="expression" dxfId="1396" priority="3" stopIfTrue="1">
      <formula>IF(ISBLANK(DD107),FALSE,TRUE)</formula>
    </cfRule>
  </conditionalFormatting>
  <conditionalFormatting sqref="DG28">
    <cfRule type="expression" dxfId="1395" priority="2" stopIfTrue="1">
      <formula>IF(ISBLANK(DE107),FALSE,TRUE)</formula>
    </cfRule>
  </conditionalFormatting>
  <conditionalFormatting sqref="DH28">
    <cfRule type="expression" dxfId="1394" priority="1" stopIfTrue="1">
      <formula>IF(ISBLANK(DF107),FALSE,TRUE)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H109"/>
  <sheetViews>
    <sheetView showGridLines="0" view="pageBreakPreview" zoomScaleNormal="100" zoomScaleSheetLayoutView="100" workbookViewId="0">
      <selection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5" customWidth="1"/>
    <col min="67" max="112" width="6.7109375" style="3" customWidth="1"/>
    <col min="113" max="16384" width="9.140625" style="3"/>
  </cols>
  <sheetData>
    <row r="1" spans="1:112" ht="25.5" customHeight="1">
      <c r="A1" s="140" t="s">
        <v>1343</v>
      </c>
      <c r="B1" s="141"/>
      <c r="C1" s="137" t="s">
        <v>6</v>
      </c>
      <c r="D1" s="138"/>
      <c r="E1" s="138"/>
      <c r="F1" s="138"/>
      <c r="G1" s="138"/>
      <c r="H1" s="138"/>
      <c r="I1" s="138"/>
      <c r="J1" s="138"/>
      <c r="K1" s="138"/>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10"/>
      <c r="BJ1" s="110"/>
      <c r="BK1" s="110"/>
      <c r="BL1" s="110"/>
      <c r="BM1" s="110"/>
      <c r="BN1" s="110"/>
      <c r="BO1" s="109"/>
      <c r="BP1" s="109"/>
      <c r="BQ1" s="109"/>
      <c r="BR1" s="109"/>
      <c r="BS1" s="109"/>
      <c r="BT1" s="109"/>
      <c r="BU1" s="109"/>
      <c r="BV1" s="109"/>
      <c r="BW1" s="109"/>
      <c r="BX1" s="109"/>
      <c r="BY1" s="109"/>
      <c r="BZ1" s="109"/>
      <c r="CA1" s="109"/>
      <c r="CB1" s="109"/>
      <c r="CC1" s="109"/>
    </row>
    <row r="2" spans="1:112" s="43" customFormat="1" ht="9.9499999999999993" customHeight="1">
      <c r="A2" s="10"/>
      <c r="B2" s="10"/>
      <c r="C2" s="10"/>
      <c r="D2" s="11"/>
      <c r="E2" s="12"/>
      <c r="F2" s="13"/>
      <c r="G2" s="13"/>
      <c r="H2" s="13"/>
      <c r="I2" s="13"/>
      <c r="J2" s="13"/>
      <c r="K2" s="12"/>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2"/>
      <c r="BJ2" s="112" t="str">
        <f>IF(ISBLANK(TableOfContents!BG101),IF(ISBLANK(TableOfContents!BF101),"","'000"),"")</f>
        <v/>
      </c>
      <c r="BK2" s="112" t="str">
        <f>IF(ISBLANK(TableOfContents!BH101),IF(ISBLANK(TableOfContents!BG101),"","'000"),"")</f>
        <v/>
      </c>
      <c r="BL2" s="112" t="str">
        <f>IF(ISBLANK(TableOfContents!BI101),IF(ISBLANK(TableOfContents!BH101),"","'000"),"")</f>
        <v/>
      </c>
      <c r="BM2" s="112" t="str">
        <f>IF(ISBLANK(TableOfContents!BJ101),IF(ISBLANK(TableOfContents!BI101),"","'000"),"")</f>
        <v/>
      </c>
      <c r="BN2" s="112" t="str">
        <f>IF(ISBLANK(TableOfContents!BK101),IF(ISBLANK(TableOfContents!BJ101),"","'000"),"")</f>
        <v/>
      </c>
      <c r="BO2" s="112" t="str">
        <f>IF(ISBLANK(TableOfContents!BL101),IF(ISBLANK(TableOfContents!BK101),"","'000"),"")</f>
        <v/>
      </c>
      <c r="BP2" s="112" t="str">
        <f>IF(ISBLANK(TableOfContents!BM101),IF(ISBLANK(TableOfContents!BL101),"","'000"),"")</f>
        <v/>
      </c>
      <c r="BQ2" s="112" t="str">
        <f>IF(ISBLANK(TableOfContents!BN101),IF(ISBLANK(TableOfContents!BM101),"","'000"),"")</f>
        <v/>
      </c>
      <c r="BR2" s="112" t="str">
        <f>IF(ISBLANK(TableOfContents!BO101),IF(ISBLANK(TableOfContents!BN101),"","'000"),"")</f>
        <v/>
      </c>
      <c r="BS2" s="112" t="str">
        <f>IF(ISBLANK(TableOfContents!BP101),IF(ISBLANK(TableOfContents!BO101),"","'000"),"")</f>
        <v/>
      </c>
      <c r="BT2" s="112" t="str">
        <f>IF(ISBLANK(TableOfContents!BQ101),IF(ISBLANK(TableOfContents!BP101),"","'000"),"")</f>
        <v/>
      </c>
      <c r="BU2" s="112" t="str">
        <f>IF(ISBLANK(TableOfContents!BR101),IF(ISBLANK(TableOfContents!BQ101),"","'000"),"")</f>
        <v/>
      </c>
      <c r="BV2" s="112" t="str">
        <f>IF(ISBLANK(TableOfContents!BS101),IF(ISBLANK(TableOfContents!BR101),"","'000"),"")</f>
        <v/>
      </c>
      <c r="BW2" s="112" t="str">
        <f>IF(ISBLANK(TableOfContents!BT101),IF(ISBLANK(TableOfContents!BS101),"","'000"),"")</f>
        <v/>
      </c>
      <c r="BX2" s="112" t="str">
        <f>IF(ISBLANK(TableOfContents!BU101),IF(ISBLANK(TableOfContents!BT101),"","'000"),"")</f>
        <v/>
      </c>
      <c r="BY2" s="112" t="str">
        <f>IF(ISBLANK(TableOfContents!BV101),IF(ISBLANK(TableOfContents!BU101),"","'000"),"")</f>
        <v/>
      </c>
      <c r="BZ2" s="112" t="str">
        <f>IF(ISBLANK(TableOfContents!BW101),IF(ISBLANK(TableOfContents!BV101),"","'000"),"")</f>
        <v/>
      </c>
      <c r="CA2" s="112" t="str">
        <f>IF(ISBLANK(TableOfContents!BX101),IF(ISBLANK(TableOfContents!BW101),"","'000"),"")</f>
        <v/>
      </c>
      <c r="CB2" s="112" t="str">
        <f>IF(ISBLANK(TableOfContents!BY101),IF(ISBLANK(TableOfContents!BX101),"","'000"),"")</f>
        <v/>
      </c>
      <c r="CC2" s="112" t="str">
        <f>IF(ISBLANK(TableOfContents!BZ101),IF(ISBLANK(TableOfContents!BY101),"","'000"),"")</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45" t="s">
        <v>1344</v>
      </c>
      <c r="B4" s="45"/>
      <c r="C4" s="45"/>
      <c r="D4" s="45"/>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10"/>
      <c r="BJ6" s="110"/>
      <c r="BK6" s="110"/>
      <c r="BL6" s="110"/>
      <c r="BM6" s="110"/>
      <c r="BN6" s="110"/>
      <c r="BO6" s="109"/>
      <c r="BP6" s="109"/>
      <c r="BQ6" s="109"/>
      <c r="BR6" s="109"/>
      <c r="BS6" s="109"/>
      <c r="BT6" s="109"/>
      <c r="BU6" s="109"/>
      <c r="BV6" s="109"/>
      <c r="BW6" s="109"/>
      <c r="BX6" s="109"/>
      <c r="BY6" s="109"/>
      <c r="BZ6" s="109"/>
      <c r="CA6" s="109"/>
      <c r="CB6" s="109"/>
      <c r="CC6" s="109"/>
    </row>
    <row r="7" spans="1:112" ht="9.75" customHeight="1">
      <c r="A7" s="136" t="s">
        <v>177</v>
      </c>
      <c r="B7" s="136"/>
      <c r="C7" s="136"/>
      <c r="D7" s="136"/>
      <c r="E7" s="25"/>
      <c r="F7" s="26"/>
      <c r="G7" s="26"/>
      <c r="H7" s="26"/>
      <c r="I7" s="26"/>
      <c r="J7" s="27"/>
      <c r="K7" s="27"/>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10"/>
      <c r="BJ7" s="110"/>
      <c r="BK7" s="110"/>
      <c r="BL7" s="110"/>
      <c r="BM7" s="110"/>
      <c r="BN7" s="110"/>
      <c r="BO7" s="109"/>
      <c r="BP7" s="109"/>
      <c r="BQ7" s="109"/>
      <c r="BR7" s="109"/>
      <c r="BS7" s="109"/>
      <c r="BT7" s="109"/>
      <c r="BU7" s="109"/>
      <c r="BV7" s="109"/>
      <c r="BW7" s="109"/>
      <c r="BX7" s="109"/>
      <c r="BY7" s="109"/>
      <c r="BZ7" s="109"/>
      <c r="CA7" s="109"/>
      <c r="CB7" s="109"/>
      <c r="CC7" s="109"/>
    </row>
    <row r="8" spans="1:112" ht="9.75" customHeight="1">
      <c r="A8" s="29"/>
      <c r="B8" s="29" t="s">
        <v>1345</v>
      </c>
      <c r="C8" s="29"/>
      <c r="D8" s="24"/>
      <c r="E8" s="2">
        <f>IF(C101="","",IF(ISNUMBER(VALUE(C101)),VALUE(C101),C101))</f>
        <v>270.7</v>
      </c>
      <c r="F8" s="2">
        <f t="shared" ref="F8:BQ10" si="0">IF(D101="","",IF(ISNUMBER(VALUE(D101)),VALUE(D101),D101))</f>
        <v>267.60000000000002</v>
      </c>
      <c r="G8" s="2">
        <f t="shared" si="0"/>
        <v>265.3</v>
      </c>
      <c r="H8" s="2">
        <f t="shared" si="0"/>
        <v>269.5</v>
      </c>
      <c r="I8" s="2">
        <f t="shared" si="0"/>
        <v>276.2</v>
      </c>
      <c r="J8" s="2">
        <f t="shared" si="0"/>
        <v>275.7</v>
      </c>
      <c r="K8" s="2">
        <f t="shared" si="0"/>
        <v>276.2</v>
      </c>
      <c r="L8" s="2">
        <f t="shared" si="0"/>
        <v>281.89999999999998</v>
      </c>
      <c r="M8" s="2">
        <f t="shared" si="0"/>
        <v>283.5</v>
      </c>
      <c r="N8" s="2">
        <f t="shared" si="0"/>
        <v>280.5</v>
      </c>
      <c r="O8" s="2">
        <f t="shared" si="0"/>
        <v>280.2</v>
      </c>
      <c r="P8" s="2">
        <f t="shared" si="0"/>
        <v>281.2</v>
      </c>
      <c r="Q8" s="2">
        <f t="shared" si="0"/>
        <v>282.8</v>
      </c>
      <c r="R8" s="2">
        <f t="shared" si="0"/>
        <v>283.89999999999998</v>
      </c>
      <c r="S8" s="2">
        <f t="shared" si="0"/>
        <v>286.5</v>
      </c>
      <c r="T8" s="2">
        <f t="shared" si="0"/>
        <v>288.7</v>
      </c>
      <c r="U8" s="2">
        <f t="shared" si="0"/>
        <v>288.39999999999998</v>
      </c>
      <c r="V8" s="2">
        <f t="shared" si="0"/>
        <v>286.8</v>
      </c>
      <c r="W8" s="2">
        <f t="shared" si="0"/>
        <v>286.39999999999998</v>
      </c>
      <c r="X8" s="2">
        <f t="shared" si="0"/>
        <v>280.7</v>
      </c>
      <c r="Y8" s="2">
        <f t="shared" si="0"/>
        <v>283.39999999999998</v>
      </c>
      <c r="Z8" s="2">
        <f t="shared" si="0"/>
        <v>282.10000000000002</v>
      </c>
      <c r="AA8" s="2">
        <f t="shared" si="0"/>
        <v>286</v>
      </c>
      <c r="AB8" s="2">
        <f t="shared" si="0"/>
        <v>294.7</v>
      </c>
      <c r="AC8" s="2">
        <f t="shared" si="0"/>
        <v>303.3</v>
      </c>
      <c r="AD8" s="2">
        <f t="shared" si="0"/>
        <v>302.39999999999998</v>
      </c>
      <c r="AE8" s="2">
        <f t="shared" si="0"/>
        <v>299.39999999999998</v>
      </c>
      <c r="AF8" s="2">
        <f t="shared" si="0"/>
        <v>299.10000000000002</v>
      </c>
      <c r="AG8" s="2">
        <f t="shared" si="0"/>
        <v>302.39999999999998</v>
      </c>
      <c r="AH8" s="2">
        <f t="shared" si="0"/>
        <v>309.10000000000002</v>
      </c>
      <c r="AI8" s="2">
        <f t="shared" si="0"/>
        <v>303.60000000000002</v>
      </c>
      <c r="AJ8" s="2">
        <f t="shared" si="0"/>
        <v>292.39999999999998</v>
      </c>
      <c r="AK8" s="2">
        <f t="shared" si="0"/>
        <v>299.60000000000002</v>
      </c>
      <c r="AL8" s="2">
        <f t="shared" si="0"/>
        <v>299.8</v>
      </c>
      <c r="AM8" s="2">
        <f t="shared" si="0"/>
        <v>310.89999999999998</v>
      </c>
      <c r="AN8" s="2">
        <f t="shared" si="0"/>
        <v>311.8</v>
      </c>
      <c r="AO8" s="2">
        <f t="shared" si="0"/>
        <v>314.60000000000002</v>
      </c>
      <c r="AP8" s="2">
        <f t="shared" si="0"/>
        <v>323.39999999999998</v>
      </c>
      <c r="AQ8" s="2">
        <f t="shared" si="0"/>
        <v>331.5</v>
      </c>
      <c r="AR8" s="2">
        <f t="shared" si="0"/>
        <v>340.9</v>
      </c>
      <c r="AS8" s="2">
        <f t="shared" si="0"/>
        <v>336.5</v>
      </c>
      <c r="AT8" s="2">
        <f t="shared" si="0"/>
        <v>329.2</v>
      </c>
      <c r="AU8" s="2">
        <f t="shared" si="0"/>
        <v>329.1</v>
      </c>
      <c r="AV8" s="2">
        <f t="shared" si="0"/>
        <v>337.1</v>
      </c>
      <c r="AW8" s="2">
        <f t="shared" si="0"/>
        <v>309.3</v>
      </c>
      <c r="AX8" s="2">
        <f t="shared" si="0"/>
        <v>304.8</v>
      </c>
      <c r="AY8" s="2">
        <f t="shared" si="0"/>
        <v>306.7</v>
      </c>
      <c r="AZ8" s="2">
        <f t="shared" si="0"/>
        <v>293.60000000000002</v>
      </c>
      <c r="BA8" s="2">
        <f t="shared" si="0"/>
        <v>280.3</v>
      </c>
      <c r="BB8" s="2">
        <f t="shared" si="0"/>
        <v>280.10000000000002</v>
      </c>
      <c r="BC8" s="2">
        <f t="shared" si="0"/>
        <v>276.7</v>
      </c>
      <c r="BD8" s="2">
        <f t="shared" si="0"/>
        <v>270</v>
      </c>
      <c r="BE8" s="2">
        <f t="shared" si="0"/>
        <v>267.89999999999998</v>
      </c>
      <c r="BF8" s="2">
        <f t="shared" si="0"/>
        <v>269</v>
      </c>
      <c r="BG8" s="2">
        <f t="shared" si="0"/>
        <v>263.10000000000002</v>
      </c>
      <c r="BH8" s="2">
        <f t="shared" si="0"/>
        <v>259.8</v>
      </c>
      <c r="BI8" s="2">
        <f t="shared" si="0"/>
        <v>263.60000000000002</v>
      </c>
      <c r="BJ8" s="2">
        <f t="shared" si="0"/>
        <v>262.7</v>
      </c>
      <c r="BK8" s="2">
        <f t="shared" si="0"/>
        <v>253.4</v>
      </c>
      <c r="BL8" s="2">
        <f t="shared" si="0"/>
        <v>263.3</v>
      </c>
      <c r="BM8" s="2">
        <f t="shared" si="0"/>
        <v>274.5</v>
      </c>
      <c r="BN8" s="2">
        <f t="shared" si="0"/>
        <v>276.10000000000002</v>
      </c>
      <c r="BO8" s="2">
        <f t="shared" si="0"/>
        <v>279.8</v>
      </c>
      <c r="BP8" s="2">
        <f t="shared" si="0"/>
        <v>295.3</v>
      </c>
      <c r="BQ8" s="2">
        <f t="shared" si="0"/>
        <v>288.3</v>
      </c>
      <c r="BR8" s="2">
        <f t="shared" ref="BR8:CC10" si="1">IF(BP101="","",IF(ISNUMBER(VALUE(BP101)),VALUE(BP101),BP101))</f>
        <v>287</v>
      </c>
      <c r="BS8" s="2">
        <f t="shared" si="1"/>
        <v>288.8</v>
      </c>
      <c r="BT8" s="2">
        <f t="shared" si="1"/>
        <v>291.8</v>
      </c>
      <c r="BU8" s="2">
        <f t="shared" si="1"/>
        <v>290.10000000000002</v>
      </c>
      <c r="BV8" s="2">
        <f t="shared" si="1"/>
        <v>300.8</v>
      </c>
      <c r="BW8" s="2">
        <f t="shared" si="1"/>
        <v>296.7</v>
      </c>
      <c r="BX8" s="2">
        <f t="shared" si="1"/>
        <v>291.8</v>
      </c>
      <c r="BY8" s="2">
        <f t="shared" si="1"/>
        <v>293.39999999999998</v>
      </c>
      <c r="BZ8" s="2">
        <f t="shared" si="1"/>
        <v>299.60000000000002</v>
      </c>
      <c r="CA8" s="2">
        <f t="shared" si="1"/>
        <v>300.5</v>
      </c>
      <c r="CB8" s="2">
        <f t="shared" si="1"/>
        <v>294.10000000000002</v>
      </c>
      <c r="CC8" s="2">
        <f t="shared" si="1"/>
        <v>289.60000000000002</v>
      </c>
      <c r="CD8" s="2">
        <f t="shared" ref="CD8:CM10" si="2">IF(CB101="","",IF(ISNUMBER(VALUE(CB101)),VALUE(CB101),CB101))</f>
        <v>298.60000000000002</v>
      </c>
      <c r="CE8" s="2" t="str">
        <f t="shared" si="2"/>
        <v/>
      </c>
      <c r="CF8" s="2" t="str">
        <f t="shared" si="2"/>
        <v/>
      </c>
      <c r="CG8" s="2" t="str">
        <f t="shared" si="2"/>
        <v/>
      </c>
      <c r="CH8" s="2" t="str">
        <f t="shared" si="2"/>
        <v/>
      </c>
      <c r="CI8" s="2" t="str">
        <f t="shared" si="2"/>
        <v/>
      </c>
      <c r="CJ8" s="2" t="str">
        <f t="shared" si="2"/>
        <v/>
      </c>
      <c r="CK8" s="2" t="str">
        <f t="shared" si="2"/>
        <v/>
      </c>
      <c r="CL8" s="2" t="str">
        <f t="shared" si="2"/>
        <v/>
      </c>
      <c r="CM8" s="2" t="str">
        <f t="shared" si="2"/>
        <v/>
      </c>
      <c r="CN8" s="2" t="str">
        <f t="shared" ref="CN8:CW10" si="3">IF(CL101="","",IF(ISNUMBER(VALUE(CL101)),VALUE(CL101),CL101))</f>
        <v/>
      </c>
      <c r="CO8" s="2" t="str">
        <f t="shared" si="3"/>
        <v/>
      </c>
      <c r="CP8" s="2" t="str">
        <f t="shared" si="3"/>
        <v/>
      </c>
      <c r="CQ8" s="2" t="str">
        <f t="shared" si="3"/>
        <v/>
      </c>
      <c r="CR8" s="2" t="str">
        <f t="shared" si="3"/>
        <v/>
      </c>
      <c r="CS8" s="2" t="str">
        <f t="shared" si="3"/>
        <v/>
      </c>
      <c r="CT8" s="2" t="str">
        <f t="shared" si="3"/>
        <v/>
      </c>
      <c r="CU8" s="2" t="str">
        <f t="shared" si="3"/>
        <v/>
      </c>
      <c r="CV8" s="2" t="str">
        <f t="shared" si="3"/>
        <v/>
      </c>
      <c r="CW8" s="2" t="str">
        <f t="shared" si="3"/>
        <v/>
      </c>
      <c r="CX8" s="2" t="str">
        <f t="shared" ref="CX8:DG10" si="4">IF(CV101="","",IF(ISNUMBER(VALUE(CV101)),VALUE(CV101),CV101))</f>
        <v/>
      </c>
      <c r="CY8" s="2" t="str">
        <f t="shared" si="4"/>
        <v/>
      </c>
      <c r="CZ8" s="2" t="str">
        <f t="shared" si="4"/>
        <v/>
      </c>
      <c r="DA8" s="2" t="str">
        <f t="shared" si="4"/>
        <v/>
      </c>
      <c r="DB8" s="2" t="str">
        <f t="shared" si="4"/>
        <v/>
      </c>
      <c r="DC8" s="2" t="str">
        <f t="shared" si="4"/>
        <v/>
      </c>
      <c r="DD8" s="2" t="str">
        <f t="shared" si="4"/>
        <v/>
      </c>
      <c r="DE8" s="2" t="str">
        <f t="shared" si="4"/>
        <v/>
      </c>
      <c r="DF8" s="2" t="str">
        <f t="shared" si="4"/>
        <v/>
      </c>
      <c r="DG8" s="2" t="str">
        <f t="shared" si="4"/>
        <v/>
      </c>
      <c r="DH8" s="2" t="str">
        <f t="shared" ref="DH8:DQ10" si="5">IF(DF101="","",IF(ISNUMBER(VALUE(DF101)),VALUE(DF101),DF101))</f>
        <v/>
      </c>
    </row>
    <row r="9" spans="1:112" ht="9.75" customHeight="1">
      <c r="A9" s="29"/>
      <c r="B9" s="29" t="s">
        <v>1346</v>
      </c>
      <c r="C9" s="29"/>
      <c r="D9" s="24"/>
      <c r="E9" s="2">
        <f>IF(C102="","",IF(ISNUMBER(VALUE(C102)),VALUE(C102),C102))</f>
        <v>1082.0999999999999</v>
      </c>
      <c r="F9" s="2">
        <f t="shared" si="0"/>
        <v>1108.8</v>
      </c>
      <c r="G9" s="2">
        <f t="shared" si="0"/>
        <v>1171.3</v>
      </c>
      <c r="H9" s="2">
        <f t="shared" si="0"/>
        <v>1150.2</v>
      </c>
      <c r="I9" s="2">
        <f t="shared" si="0"/>
        <v>1159.5999999999999</v>
      </c>
      <c r="J9" s="2">
        <f t="shared" si="0"/>
        <v>1192.0999999999999</v>
      </c>
      <c r="K9" s="2">
        <f t="shared" si="0"/>
        <v>1257.5</v>
      </c>
      <c r="L9" s="2">
        <f t="shared" si="0"/>
        <v>1222.8</v>
      </c>
      <c r="M9" s="2">
        <f t="shared" si="0"/>
        <v>1223.5999999999999</v>
      </c>
      <c r="N9" s="2">
        <f t="shared" si="0"/>
        <v>1258.0999999999999</v>
      </c>
      <c r="O9" s="2">
        <f t="shared" si="0"/>
        <v>1316.8</v>
      </c>
      <c r="P9" s="2">
        <f t="shared" si="0"/>
        <v>1286.0999999999999</v>
      </c>
      <c r="Q9" s="2">
        <f t="shared" si="0"/>
        <v>1280</v>
      </c>
      <c r="R9" s="2">
        <f t="shared" si="0"/>
        <v>1304.4000000000001</v>
      </c>
      <c r="S9" s="2">
        <f t="shared" si="0"/>
        <v>1356.4</v>
      </c>
      <c r="T9" s="2">
        <f t="shared" si="0"/>
        <v>1320.5</v>
      </c>
      <c r="U9" s="2">
        <f t="shared" si="0"/>
        <v>1314.1</v>
      </c>
      <c r="V9" s="2">
        <f t="shared" si="0"/>
        <v>1334.2</v>
      </c>
      <c r="W9" s="2">
        <f t="shared" si="0"/>
        <v>1371.8</v>
      </c>
      <c r="X9" s="2">
        <f t="shared" si="0"/>
        <v>1339.3</v>
      </c>
      <c r="Y9" s="2">
        <f t="shared" si="0"/>
        <v>1341</v>
      </c>
      <c r="Z9" s="2">
        <f t="shared" si="0"/>
        <v>1361.3</v>
      </c>
      <c r="AA9" s="2">
        <f t="shared" si="0"/>
        <v>1392.7</v>
      </c>
      <c r="AB9" s="2">
        <f t="shared" si="0"/>
        <v>1371.5</v>
      </c>
      <c r="AC9" s="2">
        <f t="shared" si="0"/>
        <v>1365.2</v>
      </c>
      <c r="AD9" s="2">
        <f t="shared" si="0"/>
        <v>1392.1</v>
      </c>
      <c r="AE9" s="2">
        <f t="shared" si="0"/>
        <v>1445</v>
      </c>
      <c r="AF9" s="2">
        <f t="shared" si="0"/>
        <v>1434.9</v>
      </c>
      <c r="AG9" s="2">
        <f t="shared" si="0"/>
        <v>1444.6</v>
      </c>
      <c r="AH9" s="2">
        <f t="shared" si="0"/>
        <v>1465.5</v>
      </c>
      <c r="AI9" s="2">
        <f t="shared" si="0"/>
        <v>1519.6</v>
      </c>
      <c r="AJ9" s="2">
        <f t="shared" si="0"/>
        <v>1525.5</v>
      </c>
      <c r="AK9" s="2">
        <f t="shared" si="0"/>
        <v>1532.7</v>
      </c>
      <c r="AL9" s="2">
        <f t="shared" si="0"/>
        <v>1557</v>
      </c>
      <c r="AM9" s="2">
        <f t="shared" si="0"/>
        <v>1596.2</v>
      </c>
      <c r="AN9" s="2">
        <f t="shared" si="0"/>
        <v>1595.7</v>
      </c>
      <c r="AO9" s="2">
        <f t="shared" si="0"/>
        <v>1606.6</v>
      </c>
      <c r="AP9" s="2">
        <f t="shared" si="0"/>
        <v>1620.4</v>
      </c>
      <c r="AQ9" s="2">
        <f t="shared" si="0"/>
        <v>1645.5</v>
      </c>
      <c r="AR9" s="2">
        <f t="shared" si="0"/>
        <v>1613.8</v>
      </c>
      <c r="AS9" s="2">
        <f t="shared" si="0"/>
        <v>1608.9</v>
      </c>
      <c r="AT9" s="2">
        <f t="shared" si="0"/>
        <v>1615.5</v>
      </c>
      <c r="AU9" s="2">
        <f t="shared" si="0"/>
        <v>1613</v>
      </c>
      <c r="AV9" s="2">
        <f t="shared" si="0"/>
        <v>1543.1</v>
      </c>
      <c r="AW9" s="2">
        <f t="shared" si="0"/>
        <v>1482.8</v>
      </c>
      <c r="AX9" s="2">
        <f t="shared" si="0"/>
        <v>1463.9</v>
      </c>
      <c r="AY9" s="2">
        <f t="shared" si="0"/>
        <v>1442.3</v>
      </c>
      <c r="AZ9" s="2">
        <f t="shared" si="0"/>
        <v>1412.1</v>
      </c>
      <c r="BA9" s="2">
        <f t="shared" si="0"/>
        <v>1395.1</v>
      </c>
      <c r="BB9" s="2">
        <f t="shared" si="0"/>
        <v>1402</v>
      </c>
      <c r="BC9" s="2">
        <f t="shared" si="0"/>
        <v>1396.5</v>
      </c>
      <c r="BD9" s="2">
        <f t="shared" si="0"/>
        <v>1366.5</v>
      </c>
      <c r="BE9" s="2">
        <f t="shared" si="0"/>
        <v>1352.5</v>
      </c>
      <c r="BF9" s="2">
        <f t="shared" si="0"/>
        <v>1375</v>
      </c>
      <c r="BG9" s="2">
        <f t="shared" si="0"/>
        <v>1367.2</v>
      </c>
      <c r="BH9" s="2">
        <f t="shared" si="0"/>
        <v>1372.8</v>
      </c>
      <c r="BI9" s="2">
        <f t="shared" si="0"/>
        <v>1343.1</v>
      </c>
      <c r="BJ9" s="2">
        <f t="shared" si="0"/>
        <v>1356.1</v>
      </c>
      <c r="BK9" s="2">
        <f t="shared" si="0"/>
        <v>1372.2</v>
      </c>
      <c r="BL9" s="2">
        <f t="shared" si="0"/>
        <v>1362.3</v>
      </c>
      <c r="BM9" s="2">
        <f t="shared" si="0"/>
        <v>1342.7</v>
      </c>
      <c r="BN9" s="2">
        <f t="shared" si="0"/>
        <v>1369.5</v>
      </c>
      <c r="BO9" s="2">
        <f t="shared" si="0"/>
        <v>1399.4</v>
      </c>
      <c r="BP9" s="2">
        <f t="shared" si="0"/>
        <v>1388.5</v>
      </c>
      <c r="BQ9" s="2">
        <f t="shared" si="0"/>
        <v>1373.4</v>
      </c>
      <c r="BR9" s="2">
        <f t="shared" si="1"/>
        <v>1395.9</v>
      </c>
      <c r="BS9" s="2">
        <f t="shared" si="1"/>
        <v>1414.8</v>
      </c>
      <c r="BT9" s="2">
        <f t="shared" si="1"/>
        <v>1426.8</v>
      </c>
      <c r="BU9" s="2">
        <f t="shared" si="1"/>
        <v>1422.7</v>
      </c>
      <c r="BV9" s="2">
        <f t="shared" si="1"/>
        <v>1441</v>
      </c>
      <c r="BW9" s="2">
        <f t="shared" si="1"/>
        <v>1471.4</v>
      </c>
      <c r="BX9" s="2">
        <f t="shared" si="1"/>
        <v>1469</v>
      </c>
      <c r="BY9" s="2">
        <f t="shared" si="1"/>
        <v>1459.6</v>
      </c>
      <c r="BZ9" s="2">
        <f t="shared" si="1"/>
        <v>1488.3</v>
      </c>
      <c r="CA9" s="2">
        <f t="shared" si="1"/>
        <v>1516.3</v>
      </c>
      <c r="CB9" s="2">
        <f t="shared" si="1"/>
        <v>1536.6</v>
      </c>
      <c r="CC9" s="2">
        <f t="shared" si="1"/>
        <v>1539.3</v>
      </c>
      <c r="CD9" s="2">
        <f t="shared" si="2"/>
        <v>1551.1</v>
      </c>
      <c r="CE9" s="2" t="str">
        <f t="shared" si="2"/>
        <v/>
      </c>
      <c r="CF9" s="2" t="str">
        <f t="shared" si="2"/>
        <v/>
      </c>
      <c r="CG9" s="2" t="str">
        <f t="shared" si="2"/>
        <v/>
      </c>
      <c r="CH9" s="2" t="str">
        <f t="shared" si="2"/>
        <v/>
      </c>
      <c r="CI9" s="2" t="str">
        <f t="shared" si="2"/>
        <v/>
      </c>
      <c r="CJ9" s="2" t="str">
        <f t="shared" si="2"/>
        <v/>
      </c>
      <c r="CK9" s="2" t="str">
        <f t="shared" si="2"/>
        <v/>
      </c>
      <c r="CL9" s="2" t="str">
        <f t="shared" si="2"/>
        <v/>
      </c>
      <c r="CM9" s="2" t="str">
        <f t="shared" si="2"/>
        <v/>
      </c>
      <c r="CN9" s="2" t="str">
        <f t="shared" si="3"/>
        <v/>
      </c>
      <c r="CO9" s="2" t="str">
        <f t="shared" si="3"/>
        <v/>
      </c>
      <c r="CP9" s="2" t="str">
        <f t="shared" si="3"/>
        <v/>
      </c>
      <c r="CQ9" s="2" t="str">
        <f t="shared" si="3"/>
        <v/>
      </c>
      <c r="CR9" s="2" t="str">
        <f t="shared" si="3"/>
        <v/>
      </c>
      <c r="CS9" s="2" t="str">
        <f t="shared" si="3"/>
        <v/>
      </c>
      <c r="CT9" s="2" t="str">
        <f t="shared" si="3"/>
        <v/>
      </c>
      <c r="CU9" s="2" t="str">
        <f t="shared" si="3"/>
        <v/>
      </c>
      <c r="CV9" s="2" t="str">
        <f t="shared" si="3"/>
        <v/>
      </c>
      <c r="CW9" s="2" t="str">
        <f t="shared" si="3"/>
        <v/>
      </c>
      <c r="CX9" s="2" t="str">
        <f t="shared" si="4"/>
        <v/>
      </c>
      <c r="CY9" s="2" t="str">
        <f t="shared" si="4"/>
        <v/>
      </c>
      <c r="CZ9" s="2" t="str">
        <f t="shared" si="4"/>
        <v/>
      </c>
      <c r="DA9" s="2" t="str">
        <f t="shared" si="4"/>
        <v/>
      </c>
      <c r="DB9" s="2" t="str">
        <f t="shared" si="4"/>
        <v/>
      </c>
      <c r="DC9" s="2" t="str">
        <f t="shared" si="4"/>
        <v/>
      </c>
      <c r="DD9" s="2" t="str">
        <f t="shared" si="4"/>
        <v/>
      </c>
      <c r="DE9" s="2" t="str">
        <f t="shared" si="4"/>
        <v/>
      </c>
      <c r="DF9" s="2" t="str">
        <f t="shared" si="4"/>
        <v/>
      </c>
      <c r="DG9" s="2" t="str">
        <f t="shared" si="4"/>
        <v/>
      </c>
      <c r="DH9" s="2" t="str">
        <f t="shared" si="5"/>
        <v/>
      </c>
    </row>
    <row r="10" spans="1:112" s="44" customFormat="1" ht="9.75" customHeight="1">
      <c r="A10" s="29"/>
      <c r="B10" s="69" t="s">
        <v>180</v>
      </c>
      <c r="C10" s="29"/>
      <c r="D10" s="30"/>
      <c r="E10" s="1">
        <f>IF(C103="","",IF(ISNUMBER(VALUE(C103)),VALUE(C103),C103))</f>
        <v>1352.9</v>
      </c>
      <c r="F10" s="1">
        <f t="shared" si="0"/>
        <v>1376.4</v>
      </c>
      <c r="G10" s="1">
        <f t="shared" si="0"/>
        <v>1436.6</v>
      </c>
      <c r="H10" s="1">
        <f t="shared" si="0"/>
        <v>1419.7</v>
      </c>
      <c r="I10" s="1">
        <f t="shared" si="0"/>
        <v>1435.8</v>
      </c>
      <c r="J10" s="1">
        <f t="shared" si="0"/>
        <v>1467.7</v>
      </c>
      <c r="K10" s="1">
        <f t="shared" si="0"/>
        <v>1533.7</v>
      </c>
      <c r="L10" s="1">
        <f t="shared" si="0"/>
        <v>1504.7</v>
      </c>
      <c r="M10" s="1">
        <f t="shared" si="0"/>
        <v>1507.1</v>
      </c>
      <c r="N10" s="1">
        <f t="shared" si="0"/>
        <v>1538.5</v>
      </c>
      <c r="O10" s="1">
        <f t="shared" si="0"/>
        <v>1597</v>
      </c>
      <c r="P10" s="1">
        <f t="shared" si="0"/>
        <v>1567.4</v>
      </c>
      <c r="Q10" s="1">
        <f t="shared" si="0"/>
        <v>1562.9</v>
      </c>
      <c r="R10" s="1">
        <f t="shared" si="0"/>
        <v>1588.3</v>
      </c>
      <c r="S10" s="1">
        <f t="shared" si="0"/>
        <v>1642.9</v>
      </c>
      <c r="T10" s="1">
        <f t="shared" si="0"/>
        <v>1609.2</v>
      </c>
      <c r="U10" s="1">
        <f t="shared" si="0"/>
        <v>1602.5</v>
      </c>
      <c r="V10" s="1">
        <f t="shared" si="0"/>
        <v>1621</v>
      </c>
      <c r="W10" s="1">
        <f t="shared" si="0"/>
        <v>1658.2</v>
      </c>
      <c r="X10" s="1">
        <f t="shared" si="0"/>
        <v>1619.9</v>
      </c>
      <c r="Y10" s="1">
        <f t="shared" si="0"/>
        <v>1624.4</v>
      </c>
      <c r="Z10" s="1">
        <f t="shared" si="0"/>
        <v>1643.4</v>
      </c>
      <c r="AA10" s="1">
        <f t="shared" si="0"/>
        <v>1678.7</v>
      </c>
      <c r="AB10" s="1">
        <f t="shared" si="0"/>
        <v>1666.3</v>
      </c>
      <c r="AC10" s="1">
        <f t="shared" si="0"/>
        <v>1668.6</v>
      </c>
      <c r="AD10" s="1">
        <f t="shared" si="0"/>
        <v>1694.5</v>
      </c>
      <c r="AE10" s="1">
        <f t="shared" si="0"/>
        <v>1744.4</v>
      </c>
      <c r="AF10" s="1">
        <f t="shared" si="0"/>
        <v>1733.9</v>
      </c>
      <c r="AG10" s="1">
        <f t="shared" si="0"/>
        <v>1747</v>
      </c>
      <c r="AH10" s="1">
        <f t="shared" si="0"/>
        <v>1774.6</v>
      </c>
      <c r="AI10" s="1">
        <f t="shared" si="0"/>
        <v>1823.2</v>
      </c>
      <c r="AJ10" s="1">
        <f t="shared" si="0"/>
        <v>1817.9</v>
      </c>
      <c r="AK10" s="1">
        <f t="shared" si="0"/>
        <v>1832.4</v>
      </c>
      <c r="AL10" s="1">
        <f t="shared" si="0"/>
        <v>1856.8</v>
      </c>
      <c r="AM10" s="1">
        <f t="shared" si="0"/>
        <v>1907</v>
      </c>
      <c r="AN10" s="1">
        <f t="shared" si="0"/>
        <v>1907.5</v>
      </c>
      <c r="AO10" s="1">
        <f t="shared" si="0"/>
        <v>1921.3</v>
      </c>
      <c r="AP10" s="1">
        <f t="shared" si="0"/>
        <v>1943.8</v>
      </c>
      <c r="AQ10" s="1">
        <f t="shared" si="0"/>
        <v>1977</v>
      </c>
      <c r="AR10" s="1">
        <f t="shared" si="0"/>
        <v>1954.8</v>
      </c>
      <c r="AS10" s="1">
        <f t="shared" si="0"/>
        <v>1945.4</v>
      </c>
      <c r="AT10" s="1">
        <f t="shared" si="0"/>
        <v>1944.7</v>
      </c>
      <c r="AU10" s="1">
        <f t="shared" si="0"/>
        <v>1942.1</v>
      </c>
      <c r="AV10" s="1">
        <f t="shared" si="0"/>
        <v>1880.2</v>
      </c>
      <c r="AW10" s="1">
        <f t="shared" si="0"/>
        <v>1792.1</v>
      </c>
      <c r="AX10" s="1">
        <f t="shared" si="0"/>
        <v>1768.7</v>
      </c>
      <c r="AY10" s="1">
        <f t="shared" si="0"/>
        <v>1749.1</v>
      </c>
      <c r="AZ10" s="1">
        <f t="shared" si="0"/>
        <v>1705.8</v>
      </c>
      <c r="BA10" s="1">
        <f t="shared" si="0"/>
        <v>1675.3</v>
      </c>
      <c r="BB10" s="1">
        <f t="shared" si="0"/>
        <v>1682.2</v>
      </c>
      <c r="BC10" s="1">
        <f t="shared" si="0"/>
        <v>1673.2</v>
      </c>
      <c r="BD10" s="1">
        <f t="shared" si="0"/>
        <v>1636.6</v>
      </c>
      <c r="BE10" s="1">
        <f t="shared" si="0"/>
        <v>1620.4</v>
      </c>
      <c r="BF10" s="1">
        <f t="shared" si="0"/>
        <v>1644.1</v>
      </c>
      <c r="BG10" s="1">
        <f t="shared" si="0"/>
        <v>1630.3</v>
      </c>
      <c r="BH10" s="1">
        <f t="shared" si="0"/>
        <v>1632.6</v>
      </c>
      <c r="BI10" s="1">
        <f t="shared" si="0"/>
        <v>1606.7</v>
      </c>
      <c r="BJ10" s="1">
        <f t="shared" si="0"/>
        <v>1618.8</v>
      </c>
      <c r="BK10" s="1">
        <f t="shared" si="0"/>
        <v>1625.6</v>
      </c>
      <c r="BL10" s="1">
        <f t="shared" si="0"/>
        <v>1625.6</v>
      </c>
      <c r="BM10" s="1">
        <f t="shared" si="0"/>
        <v>1617.2</v>
      </c>
      <c r="BN10" s="1">
        <f t="shared" si="0"/>
        <v>1645.6</v>
      </c>
      <c r="BO10" s="1">
        <f t="shared" si="0"/>
        <v>1679.3</v>
      </c>
      <c r="BP10" s="1">
        <f t="shared" si="0"/>
        <v>1683.8</v>
      </c>
      <c r="BQ10" s="1">
        <f t="shared" si="0"/>
        <v>1661.8</v>
      </c>
      <c r="BR10" s="1">
        <f t="shared" si="1"/>
        <v>1682.9</v>
      </c>
      <c r="BS10" s="1">
        <f t="shared" si="1"/>
        <v>1703.6</v>
      </c>
      <c r="BT10" s="1">
        <f t="shared" si="1"/>
        <v>1718.6</v>
      </c>
      <c r="BU10" s="1">
        <f t="shared" si="1"/>
        <v>1712.8</v>
      </c>
      <c r="BV10" s="1">
        <f t="shared" si="1"/>
        <v>1741.9</v>
      </c>
      <c r="BW10" s="1">
        <f t="shared" si="1"/>
        <v>1768.1</v>
      </c>
      <c r="BX10" s="1">
        <f t="shared" si="1"/>
        <v>1760.8</v>
      </c>
      <c r="BY10" s="1">
        <f t="shared" si="1"/>
        <v>1753</v>
      </c>
      <c r="BZ10" s="1">
        <f t="shared" si="1"/>
        <v>1787.9</v>
      </c>
      <c r="CA10" s="1">
        <f t="shared" si="1"/>
        <v>1816.8</v>
      </c>
      <c r="CB10" s="1">
        <f t="shared" si="1"/>
        <v>1830.7</v>
      </c>
      <c r="CC10" s="1">
        <f t="shared" si="1"/>
        <v>1828.9</v>
      </c>
      <c r="CD10" s="1">
        <f t="shared" si="2"/>
        <v>1849.7</v>
      </c>
      <c r="CE10" s="1" t="str">
        <f t="shared" si="2"/>
        <v/>
      </c>
      <c r="CF10" s="1" t="str">
        <f t="shared" si="2"/>
        <v/>
      </c>
      <c r="CG10" s="1" t="str">
        <f t="shared" si="2"/>
        <v/>
      </c>
      <c r="CH10" s="1" t="str">
        <f t="shared" si="2"/>
        <v/>
      </c>
      <c r="CI10" s="1" t="str">
        <f t="shared" si="2"/>
        <v/>
      </c>
      <c r="CJ10" s="1" t="str">
        <f t="shared" si="2"/>
        <v/>
      </c>
      <c r="CK10" s="1" t="str">
        <f t="shared" si="2"/>
        <v/>
      </c>
      <c r="CL10" s="1" t="str">
        <f t="shared" si="2"/>
        <v/>
      </c>
      <c r="CM10" s="1" t="str">
        <f t="shared" si="2"/>
        <v/>
      </c>
      <c r="CN10" s="1" t="str">
        <f t="shared" si="3"/>
        <v/>
      </c>
      <c r="CO10" s="1" t="str">
        <f t="shared" si="3"/>
        <v/>
      </c>
      <c r="CP10" s="1" t="str">
        <f t="shared" si="3"/>
        <v/>
      </c>
      <c r="CQ10" s="1" t="str">
        <f t="shared" si="3"/>
        <v/>
      </c>
      <c r="CR10" s="1" t="str">
        <f t="shared" si="3"/>
        <v/>
      </c>
      <c r="CS10" s="1" t="str">
        <f t="shared" si="3"/>
        <v/>
      </c>
      <c r="CT10" s="1" t="str">
        <f t="shared" si="3"/>
        <v/>
      </c>
      <c r="CU10" s="1" t="str">
        <f t="shared" si="3"/>
        <v/>
      </c>
      <c r="CV10" s="1" t="str">
        <f t="shared" si="3"/>
        <v/>
      </c>
      <c r="CW10" s="1" t="str">
        <f t="shared" si="3"/>
        <v/>
      </c>
      <c r="CX10" s="1" t="str">
        <f t="shared" si="4"/>
        <v/>
      </c>
      <c r="CY10" s="1" t="str">
        <f t="shared" si="4"/>
        <v/>
      </c>
      <c r="CZ10" s="1" t="str">
        <f t="shared" si="4"/>
        <v/>
      </c>
      <c r="DA10" s="1" t="str">
        <f t="shared" si="4"/>
        <v/>
      </c>
      <c r="DB10" s="1" t="str">
        <f t="shared" si="4"/>
        <v/>
      </c>
      <c r="DC10" s="1" t="str">
        <f t="shared" si="4"/>
        <v/>
      </c>
      <c r="DD10" s="1" t="str">
        <f t="shared" si="4"/>
        <v/>
      </c>
      <c r="DE10" s="1" t="str">
        <f t="shared" si="4"/>
        <v/>
      </c>
      <c r="DF10" s="1" t="str">
        <f t="shared" si="4"/>
        <v/>
      </c>
      <c r="DG10" s="1" t="str">
        <f t="shared" si="4"/>
        <v/>
      </c>
      <c r="DH10" s="1" t="str">
        <f t="shared" si="5"/>
        <v/>
      </c>
    </row>
    <row r="11" spans="1:112" ht="9.75" customHeight="1">
      <c r="A11" s="145"/>
      <c r="B11" s="145"/>
      <c r="C11" s="145"/>
      <c r="D11" s="14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row>
    <row r="12" spans="1:112" ht="9.75" customHeight="1">
      <c r="A12" s="136" t="s">
        <v>181</v>
      </c>
      <c r="B12" s="136"/>
      <c r="C12" s="136"/>
      <c r="D12" s="136"/>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row>
    <row r="13" spans="1:112" ht="9.75" customHeight="1">
      <c r="A13" s="74"/>
      <c r="B13" s="29" t="s">
        <v>1345</v>
      </c>
      <c r="C13" s="74"/>
      <c r="D13" s="64"/>
      <c r="E13" s="60" t="str">
        <f>IF(C104="","",IF(ISNUMBER(VALUE(C104)),VALUE(C104),C104))</f>
        <v>:</v>
      </c>
      <c r="F13" s="60" t="str">
        <f t="shared" ref="F13:BQ15" si="6">IF(D104="","",IF(ISNUMBER(VALUE(D104)),VALUE(D104),D104))</f>
        <v>:</v>
      </c>
      <c r="G13" s="60" t="str">
        <f t="shared" si="6"/>
        <v>:</v>
      </c>
      <c r="H13" s="60">
        <f t="shared" si="6"/>
        <v>3.9</v>
      </c>
      <c r="I13" s="60">
        <f t="shared" si="6"/>
        <v>5.5</v>
      </c>
      <c r="J13" s="60">
        <f t="shared" si="6"/>
        <v>6.4</v>
      </c>
      <c r="K13" s="60">
        <f t="shared" si="6"/>
        <v>5.7</v>
      </c>
      <c r="L13" s="60">
        <f t="shared" si="6"/>
        <v>5.9</v>
      </c>
      <c r="M13" s="60">
        <f t="shared" si="6"/>
        <v>5.9</v>
      </c>
      <c r="N13" s="60">
        <f t="shared" si="6"/>
        <v>6.7</v>
      </c>
      <c r="O13" s="60">
        <f t="shared" si="6"/>
        <v>6.6</v>
      </c>
      <c r="P13" s="60">
        <f t="shared" si="6"/>
        <v>6.6</v>
      </c>
      <c r="Q13" s="60">
        <f t="shared" si="6"/>
        <v>6.3</v>
      </c>
      <c r="R13" s="60">
        <f t="shared" si="6"/>
        <v>6.8</v>
      </c>
      <c r="S13" s="60">
        <f t="shared" si="6"/>
        <v>6.4</v>
      </c>
      <c r="T13" s="60">
        <f t="shared" si="6"/>
        <v>6.7</v>
      </c>
      <c r="U13" s="60">
        <f t="shared" si="6"/>
        <v>6.6</v>
      </c>
      <c r="V13" s="60">
        <f t="shared" si="6"/>
        <v>7.1</v>
      </c>
      <c r="W13" s="60">
        <f t="shared" si="6"/>
        <v>6.4</v>
      </c>
      <c r="X13" s="60">
        <f t="shared" si="6"/>
        <v>5.9</v>
      </c>
      <c r="Y13" s="60">
        <f t="shared" si="6"/>
        <v>5.7</v>
      </c>
      <c r="Z13" s="60">
        <f t="shared" si="6"/>
        <v>6.4</v>
      </c>
      <c r="AA13" s="60">
        <f t="shared" si="6"/>
        <v>6.1</v>
      </c>
      <c r="AB13" s="60">
        <f t="shared" si="6"/>
        <v>6.4</v>
      </c>
      <c r="AC13" s="60">
        <f t="shared" si="6"/>
        <v>7</v>
      </c>
      <c r="AD13" s="60">
        <f t="shared" si="6"/>
        <v>7.4</v>
      </c>
      <c r="AE13" s="60">
        <f t="shared" si="6"/>
        <v>7.6</v>
      </c>
      <c r="AF13" s="60">
        <f t="shared" si="6"/>
        <v>7.4</v>
      </c>
      <c r="AG13" s="60">
        <f t="shared" si="6"/>
        <v>7.3</v>
      </c>
      <c r="AH13" s="60">
        <f t="shared" si="6"/>
        <v>8.8000000000000007</v>
      </c>
      <c r="AI13" s="60">
        <f t="shared" si="6"/>
        <v>8.3000000000000007</v>
      </c>
      <c r="AJ13" s="60">
        <f t="shared" si="6"/>
        <v>8.5</v>
      </c>
      <c r="AK13" s="60">
        <f t="shared" si="6"/>
        <v>8.4</v>
      </c>
      <c r="AL13" s="60">
        <f t="shared" si="6"/>
        <v>9.5</v>
      </c>
      <c r="AM13" s="60">
        <f t="shared" si="6"/>
        <v>8.9</v>
      </c>
      <c r="AN13" s="60">
        <f t="shared" si="6"/>
        <v>9.1999999999999993</v>
      </c>
      <c r="AO13" s="60">
        <f t="shared" si="6"/>
        <v>9.1999999999999993</v>
      </c>
      <c r="AP13" s="60">
        <f t="shared" si="6"/>
        <v>10.9</v>
      </c>
      <c r="AQ13" s="60">
        <f t="shared" si="6"/>
        <v>10.7</v>
      </c>
      <c r="AR13" s="60">
        <f t="shared" si="6"/>
        <v>11.3</v>
      </c>
      <c r="AS13" s="60">
        <f t="shared" si="6"/>
        <v>10.4</v>
      </c>
      <c r="AT13" s="60">
        <f t="shared" si="6"/>
        <v>10.8</v>
      </c>
      <c r="AU13" s="60">
        <f t="shared" si="6"/>
        <v>10.6</v>
      </c>
      <c r="AV13" s="60">
        <f t="shared" si="6"/>
        <v>11.9</v>
      </c>
      <c r="AW13" s="60">
        <f t="shared" si="6"/>
        <v>9.5</v>
      </c>
      <c r="AX13" s="60">
        <f t="shared" si="6"/>
        <v>9.1999999999999993</v>
      </c>
      <c r="AY13" s="60">
        <f t="shared" si="6"/>
        <v>8.3000000000000007</v>
      </c>
      <c r="AZ13" s="60">
        <f t="shared" si="6"/>
        <v>7.9</v>
      </c>
      <c r="BA13" s="60">
        <f t="shared" si="6"/>
        <v>7.5</v>
      </c>
      <c r="BB13" s="60">
        <f t="shared" si="6"/>
        <v>7</v>
      </c>
      <c r="BC13" s="60">
        <f t="shared" si="6"/>
        <v>7.4</v>
      </c>
      <c r="BD13" s="60">
        <f t="shared" si="6"/>
        <v>5.6</v>
      </c>
      <c r="BE13" s="60">
        <f t="shared" si="6"/>
        <v>6</v>
      </c>
      <c r="BF13" s="60">
        <f t="shared" si="6"/>
        <v>7</v>
      </c>
      <c r="BG13" s="60">
        <f t="shared" si="6"/>
        <v>7.3</v>
      </c>
      <c r="BH13" s="60">
        <f t="shared" si="6"/>
        <v>7.4</v>
      </c>
      <c r="BI13" s="60">
        <f t="shared" si="6"/>
        <v>6.2</v>
      </c>
      <c r="BJ13" s="60">
        <f t="shared" si="6"/>
        <v>6.9</v>
      </c>
      <c r="BK13" s="60">
        <f t="shared" si="6"/>
        <v>8.8000000000000007</v>
      </c>
      <c r="BL13" s="60">
        <f t="shared" si="6"/>
        <v>7.3</v>
      </c>
      <c r="BM13" s="60">
        <f t="shared" si="6"/>
        <v>7.3</v>
      </c>
      <c r="BN13" s="60">
        <f t="shared" si="6"/>
        <v>8.8000000000000007</v>
      </c>
      <c r="BO13" s="60">
        <f t="shared" si="6"/>
        <v>9.3000000000000007</v>
      </c>
      <c r="BP13" s="60">
        <f t="shared" si="6"/>
        <v>9.5</v>
      </c>
      <c r="BQ13" s="60">
        <f t="shared" si="6"/>
        <v>9.6999999999999993</v>
      </c>
      <c r="BR13" s="60">
        <f t="shared" ref="BR13:CC15" si="7">IF(BP104="","",IF(ISNUMBER(VALUE(BP104)),VALUE(BP104),BP104))</f>
        <v>11.7</v>
      </c>
      <c r="BS13" s="60">
        <f t="shared" si="7"/>
        <v>7.8</v>
      </c>
      <c r="BT13" s="60">
        <f t="shared" si="7"/>
        <v>7.5</v>
      </c>
      <c r="BU13" s="60">
        <f t="shared" si="7"/>
        <v>7.1</v>
      </c>
      <c r="BV13" s="60">
        <f t="shared" si="7"/>
        <v>9.3000000000000007</v>
      </c>
      <c r="BW13" s="60">
        <f t="shared" si="7"/>
        <v>8.1999999999999993</v>
      </c>
      <c r="BX13" s="60">
        <f t="shared" si="7"/>
        <v>7.6</v>
      </c>
      <c r="BY13" s="60">
        <f t="shared" si="7"/>
        <v>8.9</v>
      </c>
      <c r="BZ13" s="60">
        <f t="shared" si="7"/>
        <v>10.4</v>
      </c>
      <c r="CA13" s="60">
        <f t="shared" si="7"/>
        <v>9.8000000000000007</v>
      </c>
      <c r="CB13" s="60">
        <f t="shared" si="7"/>
        <v>8.3000000000000007</v>
      </c>
      <c r="CC13" s="60">
        <f t="shared" si="7"/>
        <v>11.2</v>
      </c>
      <c r="CD13" s="60">
        <f t="shared" ref="CD13:CM15" si="8">IF(CB104="","",IF(ISNUMBER(VALUE(CB104)),VALUE(CB104),CB104))</f>
        <v>8.8000000000000007</v>
      </c>
      <c r="CE13" s="60" t="str">
        <f t="shared" si="8"/>
        <v/>
      </c>
      <c r="CF13" s="60" t="str">
        <f t="shared" si="8"/>
        <v/>
      </c>
      <c r="CG13" s="60" t="str">
        <f t="shared" si="8"/>
        <v/>
      </c>
      <c r="CH13" s="60" t="str">
        <f t="shared" si="8"/>
        <v/>
      </c>
      <c r="CI13" s="60" t="str">
        <f t="shared" si="8"/>
        <v/>
      </c>
      <c r="CJ13" s="60" t="str">
        <f t="shared" si="8"/>
        <v/>
      </c>
      <c r="CK13" s="60" t="str">
        <f t="shared" si="8"/>
        <v/>
      </c>
      <c r="CL13" s="60" t="str">
        <f t="shared" si="8"/>
        <v/>
      </c>
      <c r="CM13" s="60" t="str">
        <f t="shared" si="8"/>
        <v/>
      </c>
      <c r="CN13" s="60" t="str">
        <f t="shared" ref="CN13:CW15" si="9">IF(CL104="","",IF(ISNUMBER(VALUE(CL104)),VALUE(CL104),CL104))</f>
        <v/>
      </c>
      <c r="CO13" s="60" t="str">
        <f t="shared" si="9"/>
        <v/>
      </c>
      <c r="CP13" s="60" t="str">
        <f t="shared" si="9"/>
        <v/>
      </c>
      <c r="CQ13" s="60" t="str">
        <f t="shared" si="9"/>
        <v/>
      </c>
      <c r="CR13" s="60" t="str">
        <f t="shared" si="9"/>
        <v/>
      </c>
      <c r="CS13" s="60" t="str">
        <f t="shared" si="9"/>
        <v/>
      </c>
      <c r="CT13" s="60" t="str">
        <f t="shared" si="9"/>
        <v/>
      </c>
      <c r="CU13" s="60" t="str">
        <f t="shared" si="9"/>
        <v/>
      </c>
      <c r="CV13" s="60" t="str">
        <f t="shared" si="9"/>
        <v/>
      </c>
      <c r="CW13" s="60" t="str">
        <f t="shared" si="9"/>
        <v/>
      </c>
      <c r="CX13" s="60" t="str">
        <f t="shared" ref="CX13:DG15" si="10">IF(CV104="","",IF(ISNUMBER(VALUE(CV104)),VALUE(CV104),CV104))</f>
        <v/>
      </c>
      <c r="CY13" s="60" t="str">
        <f t="shared" si="10"/>
        <v/>
      </c>
      <c r="CZ13" s="60" t="str">
        <f t="shared" si="10"/>
        <v/>
      </c>
      <c r="DA13" s="60" t="str">
        <f t="shared" si="10"/>
        <v/>
      </c>
      <c r="DB13" s="60" t="str">
        <f t="shared" si="10"/>
        <v/>
      </c>
      <c r="DC13" s="60" t="str">
        <f t="shared" si="10"/>
        <v/>
      </c>
      <c r="DD13" s="60" t="str">
        <f t="shared" si="10"/>
        <v/>
      </c>
      <c r="DE13" s="60" t="str">
        <f t="shared" si="10"/>
        <v/>
      </c>
      <c r="DF13" s="60" t="str">
        <f t="shared" si="10"/>
        <v/>
      </c>
      <c r="DG13" s="60" t="str">
        <f t="shared" si="10"/>
        <v/>
      </c>
      <c r="DH13" s="60" t="str">
        <f t="shared" ref="DH13:DQ15" si="11">IF(DF104="","",IF(ISNUMBER(VALUE(DF104)),VALUE(DF104),DF104))</f>
        <v/>
      </c>
    </row>
    <row r="14" spans="1:112" ht="9.75" customHeight="1">
      <c r="A14" s="74"/>
      <c r="B14" s="29" t="s">
        <v>1346</v>
      </c>
      <c r="C14" s="74"/>
      <c r="D14" s="64"/>
      <c r="E14" s="60" t="str">
        <f>IF(C105="","",IF(ISNUMBER(VALUE(C105)),VALUE(C105),C105))</f>
        <v>:</v>
      </c>
      <c r="F14" s="60" t="str">
        <f t="shared" si="6"/>
        <v>:</v>
      </c>
      <c r="G14" s="60" t="str">
        <f t="shared" si="6"/>
        <v>:</v>
      </c>
      <c r="H14" s="60">
        <f t="shared" si="6"/>
        <v>2.8</v>
      </c>
      <c r="I14" s="60">
        <f t="shared" si="6"/>
        <v>3.9</v>
      </c>
      <c r="J14" s="60">
        <f t="shared" si="6"/>
        <v>4.5</v>
      </c>
      <c r="K14" s="60">
        <f t="shared" si="6"/>
        <v>4.5</v>
      </c>
      <c r="L14" s="60">
        <f t="shared" si="6"/>
        <v>4.4000000000000004</v>
      </c>
      <c r="M14" s="60">
        <f t="shared" si="6"/>
        <v>4.4000000000000004</v>
      </c>
      <c r="N14" s="60">
        <f t="shared" si="6"/>
        <v>4.7</v>
      </c>
      <c r="O14" s="60">
        <f t="shared" si="6"/>
        <v>4.5999999999999996</v>
      </c>
      <c r="P14" s="60">
        <f t="shared" si="6"/>
        <v>4.5</v>
      </c>
      <c r="Q14" s="60">
        <f t="shared" si="6"/>
        <v>4.8</v>
      </c>
      <c r="R14" s="60">
        <f t="shared" si="6"/>
        <v>5.2</v>
      </c>
      <c r="S14" s="60">
        <f t="shared" si="6"/>
        <v>5.5</v>
      </c>
      <c r="T14" s="60">
        <f t="shared" si="6"/>
        <v>5.9</v>
      </c>
      <c r="U14" s="60">
        <f t="shared" si="6"/>
        <v>5.5</v>
      </c>
      <c r="V14" s="60">
        <f t="shared" si="6"/>
        <v>5.6</v>
      </c>
      <c r="W14" s="60">
        <f t="shared" si="6"/>
        <v>5.8</v>
      </c>
      <c r="X14" s="60">
        <f t="shared" si="6"/>
        <v>4.7</v>
      </c>
      <c r="Y14" s="60">
        <f t="shared" si="6"/>
        <v>5</v>
      </c>
      <c r="Z14" s="60">
        <f t="shared" si="6"/>
        <v>5.5</v>
      </c>
      <c r="AA14" s="60">
        <f t="shared" si="6"/>
        <v>5.2</v>
      </c>
      <c r="AB14" s="60">
        <f t="shared" si="6"/>
        <v>5.2</v>
      </c>
      <c r="AC14" s="60">
        <f t="shared" si="6"/>
        <v>5.4</v>
      </c>
      <c r="AD14" s="60">
        <f t="shared" si="6"/>
        <v>5.7</v>
      </c>
      <c r="AE14" s="60">
        <f t="shared" si="6"/>
        <v>6</v>
      </c>
      <c r="AF14" s="60">
        <f t="shared" si="6"/>
        <v>5.5</v>
      </c>
      <c r="AG14" s="60">
        <f t="shared" si="6"/>
        <v>5.8</v>
      </c>
      <c r="AH14" s="60">
        <f t="shared" si="6"/>
        <v>6.3</v>
      </c>
      <c r="AI14" s="60">
        <f t="shared" si="6"/>
        <v>6.7</v>
      </c>
      <c r="AJ14" s="60">
        <f t="shared" si="6"/>
        <v>6.4</v>
      </c>
      <c r="AK14" s="60">
        <f t="shared" si="6"/>
        <v>6.9</v>
      </c>
      <c r="AL14" s="60">
        <f t="shared" si="6"/>
        <v>7.6</v>
      </c>
      <c r="AM14" s="60">
        <f t="shared" si="6"/>
        <v>6.5</v>
      </c>
      <c r="AN14" s="60">
        <f t="shared" si="6"/>
        <v>6.9</v>
      </c>
      <c r="AO14" s="60">
        <f t="shared" si="6"/>
        <v>7.5</v>
      </c>
      <c r="AP14" s="60">
        <f t="shared" si="6"/>
        <v>8</v>
      </c>
      <c r="AQ14" s="60">
        <f t="shared" si="6"/>
        <v>8.4</v>
      </c>
      <c r="AR14" s="60">
        <f t="shared" si="6"/>
        <v>9.1999999999999993</v>
      </c>
      <c r="AS14" s="60">
        <f t="shared" si="6"/>
        <v>8.5</v>
      </c>
      <c r="AT14" s="60">
        <f t="shared" si="6"/>
        <v>9.6999999999999993</v>
      </c>
      <c r="AU14" s="60">
        <f t="shared" si="6"/>
        <v>8.9</v>
      </c>
      <c r="AV14" s="60">
        <f t="shared" si="6"/>
        <v>7.4</v>
      </c>
      <c r="AW14" s="60">
        <f t="shared" si="6"/>
        <v>6.9</v>
      </c>
      <c r="AX14" s="60">
        <f t="shared" si="6"/>
        <v>6.9</v>
      </c>
      <c r="AY14" s="60">
        <f t="shared" si="6"/>
        <v>6.7</v>
      </c>
      <c r="AZ14" s="60">
        <f t="shared" si="6"/>
        <v>6.3</v>
      </c>
      <c r="BA14" s="60">
        <f t="shared" si="6"/>
        <v>5.5</v>
      </c>
      <c r="BB14" s="60">
        <f t="shared" si="6"/>
        <v>6.7</v>
      </c>
      <c r="BC14" s="60">
        <f t="shared" si="6"/>
        <v>7.5</v>
      </c>
      <c r="BD14" s="60">
        <f t="shared" si="6"/>
        <v>5.5</v>
      </c>
      <c r="BE14" s="60">
        <f t="shared" si="6"/>
        <v>5.6</v>
      </c>
      <c r="BF14" s="60">
        <f t="shared" si="6"/>
        <v>7.3</v>
      </c>
      <c r="BG14" s="60">
        <f t="shared" si="6"/>
        <v>6.1</v>
      </c>
      <c r="BH14" s="60">
        <f t="shared" si="6"/>
        <v>5.3</v>
      </c>
      <c r="BI14" s="60">
        <f t="shared" si="6"/>
        <v>6.1</v>
      </c>
      <c r="BJ14" s="60">
        <f t="shared" si="6"/>
        <v>6.5</v>
      </c>
      <c r="BK14" s="60">
        <f t="shared" si="6"/>
        <v>5.9</v>
      </c>
      <c r="BL14" s="60">
        <f t="shared" si="6"/>
        <v>6</v>
      </c>
      <c r="BM14" s="60">
        <f t="shared" si="6"/>
        <v>6.9</v>
      </c>
      <c r="BN14" s="60">
        <f t="shared" si="6"/>
        <v>7.7</v>
      </c>
      <c r="BO14" s="60">
        <f t="shared" si="6"/>
        <v>7.9</v>
      </c>
      <c r="BP14" s="60">
        <f t="shared" si="6"/>
        <v>8.3000000000000007</v>
      </c>
      <c r="BQ14" s="60">
        <f t="shared" si="6"/>
        <v>8.3000000000000007</v>
      </c>
      <c r="BR14" s="60">
        <f t="shared" si="7"/>
        <v>8.6999999999999993</v>
      </c>
      <c r="BS14" s="60">
        <f t="shared" si="7"/>
        <v>8.4</v>
      </c>
      <c r="BT14" s="60">
        <f t="shared" si="7"/>
        <v>8.1</v>
      </c>
      <c r="BU14" s="60">
        <f t="shared" si="7"/>
        <v>7.7</v>
      </c>
      <c r="BV14" s="60">
        <f t="shared" si="7"/>
        <v>8.9</v>
      </c>
      <c r="BW14" s="60">
        <f t="shared" si="7"/>
        <v>8.6</v>
      </c>
      <c r="BX14" s="60">
        <f t="shared" si="7"/>
        <v>7.5</v>
      </c>
      <c r="BY14" s="60">
        <f t="shared" si="7"/>
        <v>7</v>
      </c>
      <c r="BZ14" s="60">
        <f t="shared" si="7"/>
        <v>7.6</v>
      </c>
      <c r="CA14" s="60">
        <f t="shared" si="7"/>
        <v>7.1</v>
      </c>
      <c r="CB14" s="60">
        <f t="shared" si="7"/>
        <v>6.9</v>
      </c>
      <c r="CC14" s="60">
        <f t="shared" si="7"/>
        <v>7.2</v>
      </c>
      <c r="CD14" s="60">
        <f t="shared" si="8"/>
        <v>7.1</v>
      </c>
      <c r="CE14" s="60" t="str">
        <f t="shared" si="8"/>
        <v/>
      </c>
      <c r="CF14" s="60" t="str">
        <f t="shared" si="8"/>
        <v/>
      </c>
      <c r="CG14" s="60" t="str">
        <f t="shared" si="8"/>
        <v/>
      </c>
      <c r="CH14" s="60" t="str">
        <f t="shared" si="8"/>
        <v/>
      </c>
      <c r="CI14" s="60" t="str">
        <f t="shared" si="8"/>
        <v/>
      </c>
      <c r="CJ14" s="60" t="str">
        <f t="shared" si="8"/>
        <v/>
      </c>
      <c r="CK14" s="60" t="str">
        <f t="shared" si="8"/>
        <v/>
      </c>
      <c r="CL14" s="60" t="str">
        <f t="shared" si="8"/>
        <v/>
      </c>
      <c r="CM14" s="60" t="str">
        <f t="shared" si="8"/>
        <v/>
      </c>
      <c r="CN14" s="60" t="str">
        <f t="shared" si="9"/>
        <v/>
      </c>
      <c r="CO14" s="60" t="str">
        <f t="shared" si="9"/>
        <v/>
      </c>
      <c r="CP14" s="60" t="str">
        <f t="shared" si="9"/>
        <v/>
      </c>
      <c r="CQ14" s="60" t="str">
        <f t="shared" si="9"/>
        <v/>
      </c>
      <c r="CR14" s="60" t="str">
        <f t="shared" si="9"/>
        <v/>
      </c>
      <c r="CS14" s="60" t="str">
        <f t="shared" si="9"/>
        <v/>
      </c>
      <c r="CT14" s="60" t="str">
        <f t="shared" si="9"/>
        <v/>
      </c>
      <c r="CU14" s="60" t="str">
        <f t="shared" si="9"/>
        <v/>
      </c>
      <c r="CV14" s="60" t="str">
        <f t="shared" si="9"/>
        <v/>
      </c>
      <c r="CW14" s="60" t="str">
        <f t="shared" si="9"/>
        <v/>
      </c>
      <c r="CX14" s="60" t="str">
        <f t="shared" si="10"/>
        <v/>
      </c>
      <c r="CY14" s="60" t="str">
        <f t="shared" si="10"/>
        <v/>
      </c>
      <c r="CZ14" s="60" t="str">
        <f t="shared" si="10"/>
        <v/>
      </c>
      <c r="DA14" s="60" t="str">
        <f t="shared" si="10"/>
        <v/>
      </c>
      <c r="DB14" s="60" t="str">
        <f t="shared" si="10"/>
        <v/>
      </c>
      <c r="DC14" s="60" t="str">
        <f t="shared" si="10"/>
        <v/>
      </c>
      <c r="DD14" s="60" t="str">
        <f t="shared" si="10"/>
        <v/>
      </c>
      <c r="DE14" s="60" t="str">
        <f t="shared" si="10"/>
        <v/>
      </c>
      <c r="DF14" s="60" t="str">
        <f t="shared" si="10"/>
        <v/>
      </c>
      <c r="DG14" s="60" t="str">
        <f t="shared" si="10"/>
        <v/>
      </c>
      <c r="DH14" s="60" t="str">
        <f t="shared" si="11"/>
        <v/>
      </c>
    </row>
    <row r="15" spans="1:112" s="44" customFormat="1" ht="9.75" customHeight="1">
      <c r="A15" s="74"/>
      <c r="B15" s="146" t="s">
        <v>182</v>
      </c>
      <c r="C15" s="146"/>
      <c r="D15" s="146"/>
      <c r="E15" s="73" t="str">
        <f>IF(C106="","",IF(ISNUMBER(VALUE(C106)),VALUE(C106),C106))</f>
        <v>:</v>
      </c>
      <c r="F15" s="73" t="str">
        <f t="shared" si="6"/>
        <v>:</v>
      </c>
      <c r="G15" s="73" t="str">
        <f t="shared" si="6"/>
        <v>:</v>
      </c>
      <c r="H15" s="73">
        <f t="shared" si="6"/>
        <v>6.8</v>
      </c>
      <c r="I15" s="73">
        <f t="shared" si="6"/>
        <v>9.4</v>
      </c>
      <c r="J15" s="73">
        <f t="shared" si="6"/>
        <v>10.9</v>
      </c>
      <c r="K15" s="73">
        <f t="shared" si="6"/>
        <v>10.199999999999999</v>
      </c>
      <c r="L15" s="73">
        <f t="shared" si="6"/>
        <v>10.4</v>
      </c>
      <c r="M15" s="73">
        <f t="shared" si="6"/>
        <v>10.4</v>
      </c>
      <c r="N15" s="73">
        <f t="shared" si="6"/>
        <v>11.4</v>
      </c>
      <c r="O15" s="73">
        <f t="shared" si="6"/>
        <v>11.2</v>
      </c>
      <c r="P15" s="73">
        <f t="shared" si="6"/>
        <v>11.2</v>
      </c>
      <c r="Q15" s="73">
        <f t="shared" si="6"/>
        <v>11</v>
      </c>
      <c r="R15" s="73">
        <f t="shared" si="6"/>
        <v>12</v>
      </c>
      <c r="S15" s="73">
        <f t="shared" si="6"/>
        <v>11.9</v>
      </c>
      <c r="T15" s="73">
        <f t="shared" si="6"/>
        <v>12.6</v>
      </c>
      <c r="U15" s="73">
        <f t="shared" si="6"/>
        <v>12.1</v>
      </c>
      <c r="V15" s="73">
        <f t="shared" si="6"/>
        <v>12.7</v>
      </c>
      <c r="W15" s="73">
        <f t="shared" si="6"/>
        <v>12.2</v>
      </c>
      <c r="X15" s="73">
        <f t="shared" si="6"/>
        <v>10.6</v>
      </c>
      <c r="Y15" s="73">
        <f t="shared" si="6"/>
        <v>10.7</v>
      </c>
      <c r="Z15" s="73">
        <f t="shared" si="6"/>
        <v>11.9</v>
      </c>
      <c r="AA15" s="73">
        <f t="shared" si="6"/>
        <v>11.3</v>
      </c>
      <c r="AB15" s="73">
        <f t="shared" si="6"/>
        <v>11.6</v>
      </c>
      <c r="AC15" s="73">
        <f t="shared" si="6"/>
        <v>12.4</v>
      </c>
      <c r="AD15" s="73">
        <f t="shared" si="6"/>
        <v>13.1</v>
      </c>
      <c r="AE15" s="73">
        <f t="shared" si="6"/>
        <v>13.5</v>
      </c>
      <c r="AF15" s="73">
        <f t="shared" si="6"/>
        <v>12.9</v>
      </c>
      <c r="AG15" s="73">
        <f t="shared" si="6"/>
        <v>13.1</v>
      </c>
      <c r="AH15" s="73">
        <f t="shared" si="6"/>
        <v>15.1</v>
      </c>
      <c r="AI15" s="73">
        <f t="shared" si="6"/>
        <v>15</v>
      </c>
      <c r="AJ15" s="73">
        <f t="shared" si="6"/>
        <v>14.9</v>
      </c>
      <c r="AK15" s="73">
        <f t="shared" si="6"/>
        <v>15.3</v>
      </c>
      <c r="AL15" s="73">
        <f t="shared" si="6"/>
        <v>17.100000000000001</v>
      </c>
      <c r="AM15" s="73">
        <f t="shared" si="6"/>
        <v>15.4</v>
      </c>
      <c r="AN15" s="73">
        <f t="shared" si="6"/>
        <v>16.100000000000001</v>
      </c>
      <c r="AO15" s="73">
        <f t="shared" si="6"/>
        <v>16.7</v>
      </c>
      <c r="AP15" s="73">
        <f t="shared" si="6"/>
        <v>19</v>
      </c>
      <c r="AQ15" s="73">
        <f t="shared" si="6"/>
        <v>19</v>
      </c>
      <c r="AR15" s="73">
        <f t="shared" si="6"/>
        <v>20.5</v>
      </c>
      <c r="AS15" s="73">
        <f t="shared" si="6"/>
        <v>19</v>
      </c>
      <c r="AT15" s="73">
        <f t="shared" si="6"/>
        <v>20.5</v>
      </c>
      <c r="AU15" s="73">
        <f t="shared" si="6"/>
        <v>19.399999999999999</v>
      </c>
      <c r="AV15" s="73">
        <f t="shared" si="6"/>
        <v>19.3</v>
      </c>
      <c r="AW15" s="73">
        <f t="shared" si="6"/>
        <v>16.399999999999999</v>
      </c>
      <c r="AX15" s="73">
        <f t="shared" si="6"/>
        <v>16.2</v>
      </c>
      <c r="AY15" s="73">
        <f t="shared" si="6"/>
        <v>15.1</v>
      </c>
      <c r="AZ15" s="73">
        <f t="shared" si="6"/>
        <v>14.2</v>
      </c>
      <c r="BA15" s="73">
        <f t="shared" si="6"/>
        <v>12.9</v>
      </c>
      <c r="BB15" s="73">
        <f t="shared" si="6"/>
        <v>13.7</v>
      </c>
      <c r="BC15" s="73">
        <f t="shared" si="6"/>
        <v>14.9</v>
      </c>
      <c r="BD15" s="73">
        <f t="shared" si="6"/>
        <v>11.1</v>
      </c>
      <c r="BE15" s="73">
        <f t="shared" si="6"/>
        <v>11.6</v>
      </c>
      <c r="BF15" s="73">
        <f t="shared" si="6"/>
        <v>14.3</v>
      </c>
      <c r="BG15" s="73">
        <f t="shared" si="6"/>
        <v>13.4</v>
      </c>
      <c r="BH15" s="73">
        <f t="shared" si="6"/>
        <v>12.7</v>
      </c>
      <c r="BI15" s="73">
        <f t="shared" si="6"/>
        <v>12.3</v>
      </c>
      <c r="BJ15" s="73">
        <f t="shared" si="6"/>
        <v>13.5</v>
      </c>
      <c r="BK15" s="73">
        <f t="shared" si="6"/>
        <v>14.6</v>
      </c>
      <c r="BL15" s="73">
        <f t="shared" si="6"/>
        <v>13.3</v>
      </c>
      <c r="BM15" s="73">
        <f t="shared" si="6"/>
        <v>14.2</v>
      </c>
      <c r="BN15" s="73">
        <f t="shared" si="6"/>
        <v>16.5</v>
      </c>
      <c r="BO15" s="73">
        <f t="shared" si="6"/>
        <v>17.100000000000001</v>
      </c>
      <c r="BP15" s="73">
        <f t="shared" si="6"/>
        <v>17.8</v>
      </c>
      <c r="BQ15" s="73">
        <f t="shared" si="6"/>
        <v>18</v>
      </c>
      <c r="BR15" s="73">
        <f t="shared" si="7"/>
        <v>20.399999999999999</v>
      </c>
      <c r="BS15" s="73">
        <f t="shared" si="7"/>
        <v>16.3</v>
      </c>
      <c r="BT15" s="73">
        <f t="shared" si="7"/>
        <v>15.6</v>
      </c>
      <c r="BU15" s="73">
        <f t="shared" si="7"/>
        <v>14.8</v>
      </c>
      <c r="BV15" s="73">
        <f t="shared" si="7"/>
        <v>18.2</v>
      </c>
      <c r="BW15" s="73">
        <f t="shared" si="7"/>
        <v>16.7</v>
      </c>
      <c r="BX15" s="73">
        <f t="shared" si="7"/>
        <v>15.1</v>
      </c>
      <c r="BY15" s="73">
        <f t="shared" si="7"/>
        <v>15.9</v>
      </c>
      <c r="BZ15" s="73">
        <f t="shared" si="7"/>
        <v>18</v>
      </c>
      <c r="CA15" s="73">
        <f t="shared" si="7"/>
        <v>16.899999999999999</v>
      </c>
      <c r="CB15" s="73">
        <f t="shared" si="7"/>
        <v>15.2</v>
      </c>
      <c r="CC15" s="73">
        <f t="shared" si="7"/>
        <v>18.399999999999999</v>
      </c>
      <c r="CD15" s="73">
        <f t="shared" si="8"/>
        <v>15.9</v>
      </c>
      <c r="CE15" s="73" t="str">
        <f t="shared" si="8"/>
        <v/>
      </c>
      <c r="CF15" s="73" t="str">
        <f t="shared" si="8"/>
        <v/>
      </c>
      <c r="CG15" s="73" t="str">
        <f t="shared" si="8"/>
        <v/>
      </c>
      <c r="CH15" s="73" t="str">
        <f t="shared" si="8"/>
        <v/>
      </c>
      <c r="CI15" s="73" t="str">
        <f t="shared" si="8"/>
        <v/>
      </c>
      <c r="CJ15" s="73" t="str">
        <f t="shared" si="8"/>
        <v/>
      </c>
      <c r="CK15" s="73" t="str">
        <f t="shared" si="8"/>
        <v/>
      </c>
      <c r="CL15" s="73" t="str">
        <f t="shared" si="8"/>
        <v/>
      </c>
      <c r="CM15" s="73" t="str">
        <f t="shared" si="8"/>
        <v/>
      </c>
      <c r="CN15" s="73" t="str">
        <f t="shared" si="9"/>
        <v/>
      </c>
      <c r="CO15" s="73" t="str">
        <f t="shared" si="9"/>
        <v/>
      </c>
      <c r="CP15" s="73" t="str">
        <f t="shared" si="9"/>
        <v/>
      </c>
      <c r="CQ15" s="73" t="str">
        <f t="shared" si="9"/>
        <v/>
      </c>
      <c r="CR15" s="73" t="str">
        <f t="shared" si="9"/>
        <v/>
      </c>
      <c r="CS15" s="73" t="str">
        <f t="shared" si="9"/>
        <v/>
      </c>
      <c r="CT15" s="73" t="str">
        <f t="shared" si="9"/>
        <v/>
      </c>
      <c r="CU15" s="73" t="str">
        <f t="shared" si="9"/>
        <v/>
      </c>
      <c r="CV15" s="73" t="str">
        <f t="shared" si="9"/>
        <v/>
      </c>
      <c r="CW15" s="73" t="str">
        <f t="shared" si="9"/>
        <v/>
      </c>
      <c r="CX15" s="73" t="str">
        <f t="shared" si="10"/>
        <v/>
      </c>
      <c r="CY15" s="73" t="str">
        <f t="shared" si="10"/>
        <v/>
      </c>
      <c r="CZ15" s="73" t="str">
        <f t="shared" si="10"/>
        <v/>
      </c>
      <c r="DA15" s="73" t="str">
        <f t="shared" si="10"/>
        <v/>
      </c>
      <c r="DB15" s="73" t="str">
        <f t="shared" si="10"/>
        <v/>
      </c>
      <c r="DC15" s="73" t="str">
        <f t="shared" si="10"/>
        <v/>
      </c>
      <c r="DD15" s="73" t="str">
        <f t="shared" si="10"/>
        <v/>
      </c>
      <c r="DE15" s="73" t="str">
        <f t="shared" si="10"/>
        <v/>
      </c>
      <c r="DF15" s="73" t="str">
        <f t="shared" si="10"/>
        <v/>
      </c>
      <c r="DG15" s="73" t="str">
        <f t="shared" si="10"/>
        <v/>
      </c>
      <c r="DH15" s="73" t="str">
        <f t="shared" si="11"/>
        <v/>
      </c>
    </row>
    <row r="16" spans="1:112" ht="9.75" customHeight="1">
      <c r="A16" s="74"/>
      <c r="B16" s="74"/>
      <c r="C16" s="74"/>
      <c r="D16" s="74"/>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row>
    <row r="17" spans="1:112" ht="9.75" customHeight="1">
      <c r="A17" s="136" t="s">
        <v>183</v>
      </c>
      <c r="B17" s="136"/>
      <c r="C17" s="136"/>
      <c r="D17" s="136"/>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row>
    <row r="18" spans="1:112" ht="9.75" customHeight="1">
      <c r="A18" s="29"/>
      <c r="B18" s="29" t="s">
        <v>1345</v>
      </c>
      <c r="C18" s="29"/>
      <c r="D18" s="24"/>
      <c r="E18" s="60" t="str">
        <f>IF(C107="","",IF(ISNUMBER(VALUE(C107)),VALUE(C107),C107))</f>
        <v>:</v>
      </c>
      <c r="F18" s="60" t="str">
        <f t="shared" ref="F18:BQ20" si="12">IF(D107="","",IF(ISNUMBER(VALUE(D107)),VALUE(D107),D107))</f>
        <v>:</v>
      </c>
      <c r="G18" s="60" t="str">
        <f t="shared" si="12"/>
        <v>:</v>
      </c>
      <c r="H18" s="60">
        <f t="shared" si="12"/>
        <v>273.5</v>
      </c>
      <c r="I18" s="60">
        <f t="shared" si="12"/>
        <v>281.7</v>
      </c>
      <c r="J18" s="60">
        <f t="shared" si="12"/>
        <v>282.10000000000002</v>
      </c>
      <c r="K18" s="60">
        <f t="shared" si="12"/>
        <v>282</v>
      </c>
      <c r="L18" s="60">
        <f t="shared" si="12"/>
        <v>287.8</v>
      </c>
      <c r="M18" s="60">
        <f t="shared" si="12"/>
        <v>289.39999999999998</v>
      </c>
      <c r="N18" s="60">
        <f t="shared" si="12"/>
        <v>287.2</v>
      </c>
      <c r="O18" s="60">
        <f t="shared" si="12"/>
        <v>286.89999999999998</v>
      </c>
      <c r="P18" s="60">
        <f t="shared" si="12"/>
        <v>287.89999999999998</v>
      </c>
      <c r="Q18" s="60">
        <f t="shared" si="12"/>
        <v>289.10000000000002</v>
      </c>
      <c r="R18" s="60">
        <f t="shared" si="12"/>
        <v>290.7</v>
      </c>
      <c r="S18" s="60">
        <f t="shared" si="12"/>
        <v>292.89999999999998</v>
      </c>
      <c r="T18" s="60">
        <f t="shared" si="12"/>
        <v>295.39999999999998</v>
      </c>
      <c r="U18" s="60">
        <f t="shared" si="12"/>
        <v>295</v>
      </c>
      <c r="V18" s="60">
        <f t="shared" si="12"/>
        <v>294</v>
      </c>
      <c r="W18" s="60">
        <f t="shared" si="12"/>
        <v>292.8</v>
      </c>
      <c r="X18" s="60">
        <f t="shared" si="12"/>
        <v>286.60000000000002</v>
      </c>
      <c r="Y18" s="60">
        <f t="shared" si="12"/>
        <v>289.10000000000002</v>
      </c>
      <c r="Z18" s="60">
        <f t="shared" si="12"/>
        <v>288.5</v>
      </c>
      <c r="AA18" s="60">
        <f t="shared" si="12"/>
        <v>292.10000000000002</v>
      </c>
      <c r="AB18" s="60">
        <f t="shared" si="12"/>
        <v>301.10000000000002</v>
      </c>
      <c r="AC18" s="60">
        <f t="shared" si="12"/>
        <v>310.39999999999998</v>
      </c>
      <c r="AD18" s="60">
        <f t="shared" si="12"/>
        <v>309.8</v>
      </c>
      <c r="AE18" s="60">
        <f t="shared" si="12"/>
        <v>307</v>
      </c>
      <c r="AF18" s="60">
        <f t="shared" si="12"/>
        <v>306.5</v>
      </c>
      <c r="AG18" s="60">
        <f t="shared" si="12"/>
        <v>309.7</v>
      </c>
      <c r="AH18" s="60">
        <f t="shared" si="12"/>
        <v>317.8</v>
      </c>
      <c r="AI18" s="60">
        <f t="shared" si="12"/>
        <v>311.89999999999998</v>
      </c>
      <c r="AJ18" s="60">
        <f t="shared" si="12"/>
        <v>300.89999999999998</v>
      </c>
      <c r="AK18" s="60">
        <f t="shared" si="12"/>
        <v>308</v>
      </c>
      <c r="AL18" s="60">
        <f t="shared" si="12"/>
        <v>309.3</v>
      </c>
      <c r="AM18" s="60">
        <f t="shared" si="12"/>
        <v>319.8</v>
      </c>
      <c r="AN18" s="60">
        <f t="shared" si="12"/>
        <v>321</v>
      </c>
      <c r="AO18" s="60">
        <f t="shared" si="12"/>
        <v>323.8</v>
      </c>
      <c r="AP18" s="60">
        <f t="shared" si="12"/>
        <v>334.3</v>
      </c>
      <c r="AQ18" s="60">
        <f t="shared" si="12"/>
        <v>342.1</v>
      </c>
      <c r="AR18" s="60">
        <f t="shared" si="12"/>
        <v>352.2</v>
      </c>
      <c r="AS18" s="60">
        <f t="shared" si="12"/>
        <v>346.9</v>
      </c>
      <c r="AT18" s="60">
        <f t="shared" si="12"/>
        <v>340</v>
      </c>
      <c r="AU18" s="60">
        <f t="shared" si="12"/>
        <v>339.7</v>
      </c>
      <c r="AV18" s="60">
        <f t="shared" si="12"/>
        <v>349</v>
      </c>
      <c r="AW18" s="60">
        <f t="shared" si="12"/>
        <v>318.89999999999998</v>
      </c>
      <c r="AX18" s="60">
        <f t="shared" si="12"/>
        <v>314.10000000000002</v>
      </c>
      <c r="AY18" s="60">
        <f t="shared" si="12"/>
        <v>315</v>
      </c>
      <c r="AZ18" s="60">
        <f t="shared" si="12"/>
        <v>301.5</v>
      </c>
      <c r="BA18" s="60">
        <f t="shared" si="12"/>
        <v>287.7</v>
      </c>
      <c r="BB18" s="60">
        <f t="shared" si="12"/>
        <v>287.10000000000002</v>
      </c>
      <c r="BC18" s="60">
        <f t="shared" si="12"/>
        <v>284.10000000000002</v>
      </c>
      <c r="BD18" s="60">
        <f t="shared" si="12"/>
        <v>275.7</v>
      </c>
      <c r="BE18" s="60">
        <f t="shared" si="12"/>
        <v>273.89999999999998</v>
      </c>
      <c r="BF18" s="60">
        <f t="shared" si="12"/>
        <v>276</v>
      </c>
      <c r="BG18" s="60">
        <f t="shared" si="12"/>
        <v>270.39999999999998</v>
      </c>
      <c r="BH18" s="60">
        <f t="shared" si="12"/>
        <v>267.2</v>
      </c>
      <c r="BI18" s="60">
        <f t="shared" si="12"/>
        <v>269.8</v>
      </c>
      <c r="BJ18" s="60">
        <f t="shared" si="12"/>
        <v>269.60000000000002</v>
      </c>
      <c r="BK18" s="60">
        <f t="shared" si="12"/>
        <v>262.10000000000002</v>
      </c>
      <c r="BL18" s="60">
        <f t="shared" si="12"/>
        <v>270.60000000000002</v>
      </c>
      <c r="BM18" s="60">
        <f t="shared" si="12"/>
        <v>281.8</v>
      </c>
      <c r="BN18" s="60">
        <f t="shared" si="12"/>
        <v>284.89999999999998</v>
      </c>
      <c r="BO18" s="60">
        <f t="shared" si="12"/>
        <v>289.10000000000002</v>
      </c>
      <c r="BP18" s="60">
        <f t="shared" si="12"/>
        <v>304.8</v>
      </c>
      <c r="BQ18" s="60">
        <f t="shared" si="12"/>
        <v>298</v>
      </c>
      <c r="BR18" s="60">
        <f t="shared" ref="BR18:CC20" si="13">IF(BP107="","",IF(ISNUMBER(VALUE(BP107)),VALUE(BP107),BP107))</f>
        <v>298.7</v>
      </c>
      <c r="BS18" s="60">
        <f t="shared" si="13"/>
        <v>296.60000000000002</v>
      </c>
      <c r="BT18" s="60">
        <f t="shared" si="13"/>
        <v>299.3</v>
      </c>
      <c r="BU18" s="60">
        <f t="shared" si="13"/>
        <v>297.2</v>
      </c>
      <c r="BV18" s="60">
        <f t="shared" si="13"/>
        <v>310.2</v>
      </c>
      <c r="BW18" s="60">
        <f t="shared" si="13"/>
        <v>304.89999999999998</v>
      </c>
      <c r="BX18" s="60">
        <f t="shared" si="13"/>
        <v>299.39999999999998</v>
      </c>
      <c r="BY18" s="60">
        <f t="shared" si="13"/>
        <v>302.2</v>
      </c>
      <c r="BZ18" s="60">
        <f t="shared" si="13"/>
        <v>310</v>
      </c>
      <c r="CA18" s="60">
        <f t="shared" si="13"/>
        <v>310.2</v>
      </c>
      <c r="CB18" s="60">
        <f t="shared" si="13"/>
        <v>302.39999999999998</v>
      </c>
      <c r="CC18" s="60">
        <f t="shared" si="13"/>
        <v>300.89999999999998</v>
      </c>
      <c r="CD18" s="60">
        <f t="shared" ref="CD18:CM20" si="14">IF(CB107="","",IF(ISNUMBER(VALUE(CB107)),VALUE(CB107),CB107))</f>
        <v>307.39999999999998</v>
      </c>
      <c r="CE18" s="60" t="str">
        <f t="shared" si="14"/>
        <v/>
      </c>
      <c r="CF18" s="60" t="str">
        <f t="shared" si="14"/>
        <v/>
      </c>
      <c r="CG18" s="60" t="str">
        <f t="shared" si="14"/>
        <v/>
      </c>
      <c r="CH18" s="60" t="str">
        <f t="shared" si="14"/>
        <v/>
      </c>
      <c r="CI18" s="60" t="str">
        <f t="shared" si="14"/>
        <v/>
      </c>
      <c r="CJ18" s="60" t="str">
        <f t="shared" si="14"/>
        <v/>
      </c>
      <c r="CK18" s="60" t="str">
        <f t="shared" si="14"/>
        <v/>
      </c>
      <c r="CL18" s="60" t="str">
        <f t="shared" si="14"/>
        <v/>
      </c>
      <c r="CM18" s="60" t="str">
        <f t="shared" si="14"/>
        <v/>
      </c>
      <c r="CN18" s="60" t="str">
        <f t="shared" ref="CN18:CW20" si="15">IF(CL107="","",IF(ISNUMBER(VALUE(CL107)),VALUE(CL107),CL107))</f>
        <v/>
      </c>
      <c r="CO18" s="60" t="str">
        <f t="shared" si="15"/>
        <v/>
      </c>
      <c r="CP18" s="60" t="str">
        <f t="shared" si="15"/>
        <v/>
      </c>
      <c r="CQ18" s="60" t="str">
        <f t="shared" si="15"/>
        <v/>
      </c>
      <c r="CR18" s="60" t="str">
        <f t="shared" si="15"/>
        <v/>
      </c>
      <c r="CS18" s="60" t="str">
        <f t="shared" si="15"/>
        <v/>
      </c>
      <c r="CT18" s="60" t="str">
        <f t="shared" si="15"/>
        <v/>
      </c>
      <c r="CU18" s="60" t="str">
        <f t="shared" si="15"/>
        <v/>
      </c>
      <c r="CV18" s="60" t="str">
        <f t="shared" si="15"/>
        <v/>
      </c>
      <c r="CW18" s="60" t="str">
        <f t="shared" si="15"/>
        <v/>
      </c>
      <c r="CX18" s="60" t="str">
        <f t="shared" ref="CX18:DG20" si="16">IF(CV107="","",IF(ISNUMBER(VALUE(CV107)),VALUE(CV107),CV107))</f>
        <v/>
      </c>
      <c r="CY18" s="60" t="str">
        <f t="shared" si="16"/>
        <v/>
      </c>
      <c r="CZ18" s="60" t="str">
        <f t="shared" si="16"/>
        <v/>
      </c>
      <c r="DA18" s="60" t="str">
        <f t="shared" si="16"/>
        <v/>
      </c>
      <c r="DB18" s="60" t="str">
        <f t="shared" si="16"/>
        <v/>
      </c>
      <c r="DC18" s="60" t="str">
        <f t="shared" si="16"/>
        <v/>
      </c>
      <c r="DD18" s="60" t="str">
        <f t="shared" si="16"/>
        <v/>
      </c>
      <c r="DE18" s="60" t="str">
        <f t="shared" si="16"/>
        <v/>
      </c>
      <c r="DF18" s="60" t="str">
        <f t="shared" si="16"/>
        <v/>
      </c>
      <c r="DG18" s="60" t="str">
        <f t="shared" si="16"/>
        <v/>
      </c>
      <c r="DH18" s="60" t="str">
        <f t="shared" ref="DH18:DQ20" si="17">IF(DF107="","",IF(ISNUMBER(VALUE(DF107)),VALUE(DF107),DF107))</f>
        <v/>
      </c>
    </row>
    <row r="19" spans="1:112" ht="9.75" customHeight="1">
      <c r="A19" s="29"/>
      <c r="B19" s="29" t="s">
        <v>1346</v>
      </c>
      <c r="C19" s="29"/>
      <c r="D19" s="24"/>
      <c r="E19" s="60" t="str">
        <f>IF(C108="","",IF(ISNUMBER(VALUE(C108)),VALUE(C108),C108))</f>
        <v>:</v>
      </c>
      <c r="F19" s="60" t="str">
        <f t="shared" si="12"/>
        <v>:</v>
      </c>
      <c r="G19" s="60" t="str">
        <f t="shared" si="12"/>
        <v>:</v>
      </c>
      <c r="H19" s="60">
        <f t="shared" si="12"/>
        <v>1153</v>
      </c>
      <c r="I19" s="60">
        <f t="shared" si="12"/>
        <v>1163.4000000000001</v>
      </c>
      <c r="J19" s="60">
        <f t="shared" si="12"/>
        <v>1196.5</v>
      </c>
      <c r="K19" s="60">
        <f t="shared" si="12"/>
        <v>1262</v>
      </c>
      <c r="L19" s="60">
        <f t="shared" si="12"/>
        <v>1227.2</v>
      </c>
      <c r="M19" s="60">
        <f t="shared" si="12"/>
        <v>1228</v>
      </c>
      <c r="N19" s="60">
        <f t="shared" si="12"/>
        <v>1262.7</v>
      </c>
      <c r="O19" s="60">
        <f t="shared" si="12"/>
        <v>1321.4</v>
      </c>
      <c r="P19" s="60">
        <f t="shared" si="12"/>
        <v>1290.7</v>
      </c>
      <c r="Q19" s="60">
        <f t="shared" si="12"/>
        <v>1284.8</v>
      </c>
      <c r="R19" s="60">
        <f t="shared" si="12"/>
        <v>1309.5999999999999</v>
      </c>
      <c r="S19" s="60">
        <f t="shared" si="12"/>
        <v>1362</v>
      </c>
      <c r="T19" s="60">
        <f t="shared" si="12"/>
        <v>1326.4</v>
      </c>
      <c r="U19" s="60">
        <f t="shared" si="12"/>
        <v>1319.6</v>
      </c>
      <c r="V19" s="60">
        <f t="shared" si="12"/>
        <v>1339.8</v>
      </c>
      <c r="W19" s="60">
        <f t="shared" si="12"/>
        <v>1377.6</v>
      </c>
      <c r="X19" s="60">
        <f t="shared" si="12"/>
        <v>1343.9</v>
      </c>
      <c r="Y19" s="60">
        <f t="shared" si="12"/>
        <v>1346</v>
      </c>
      <c r="Z19" s="60">
        <f t="shared" si="12"/>
        <v>1366.8</v>
      </c>
      <c r="AA19" s="60">
        <f t="shared" si="12"/>
        <v>1397.9</v>
      </c>
      <c r="AB19" s="60">
        <f t="shared" si="12"/>
        <v>1376.8</v>
      </c>
      <c r="AC19" s="60">
        <f t="shared" si="12"/>
        <v>1370.6</v>
      </c>
      <c r="AD19" s="60">
        <f t="shared" si="12"/>
        <v>1397.8</v>
      </c>
      <c r="AE19" s="60">
        <f t="shared" si="12"/>
        <v>1450.9</v>
      </c>
      <c r="AF19" s="60">
        <f t="shared" si="12"/>
        <v>1440.4</v>
      </c>
      <c r="AG19" s="60">
        <f t="shared" si="12"/>
        <v>1450.4</v>
      </c>
      <c r="AH19" s="60">
        <f t="shared" si="12"/>
        <v>1471.8</v>
      </c>
      <c r="AI19" s="60">
        <f t="shared" si="12"/>
        <v>1526.3</v>
      </c>
      <c r="AJ19" s="60">
        <f t="shared" si="12"/>
        <v>1532</v>
      </c>
      <c r="AK19" s="60">
        <f t="shared" si="12"/>
        <v>1539.6</v>
      </c>
      <c r="AL19" s="60">
        <f t="shared" si="12"/>
        <v>1564.6</v>
      </c>
      <c r="AM19" s="60">
        <f t="shared" si="12"/>
        <v>1602.7</v>
      </c>
      <c r="AN19" s="60">
        <f t="shared" si="12"/>
        <v>1602.6</v>
      </c>
      <c r="AO19" s="60">
        <f t="shared" si="12"/>
        <v>1614.1</v>
      </c>
      <c r="AP19" s="60">
        <f t="shared" si="12"/>
        <v>1628.5</v>
      </c>
      <c r="AQ19" s="60">
        <f t="shared" si="12"/>
        <v>1653.9</v>
      </c>
      <c r="AR19" s="60">
        <f t="shared" si="12"/>
        <v>1623.1</v>
      </c>
      <c r="AS19" s="60">
        <f t="shared" si="12"/>
        <v>1617.4</v>
      </c>
      <c r="AT19" s="60">
        <f t="shared" si="12"/>
        <v>1625.2</v>
      </c>
      <c r="AU19" s="60">
        <f t="shared" si="12"/>
        <v>1621.9</v>
      </c>
      <c r="AV19" s="60">
        <f t="shared" si="12"/>
        <v>1550.5</v>
      </c>
      <c r="AW19" s="60">
        <f t="shared" si="12"/>
        <v>1489.7</v>
      </c>
      <c r="AX19" s="60">
        <f t="shared" si="12"/>
        <v>1470.8</v>
      </c>
      <c r="AY19" s="60">
        <f t="shared" si="12"/>
        <v>1449.1</v>
      </c>
      <c r="AZ19" s="60">
        <f t="shared" si="12"/>
        <v>1418.4</v>
      </c>
      <c r="BA19" s="60">
        <f t="shared" si="12"/>
        <v>1400.5</v>
      </c>
      <c r="BB19" s="60">
        <f t="shared" si="12"/>
        <v>1408.7</v>
      </c>
      <c r="BC19" s="60">
        <f t="shared" si="12"/>
        <v>1404.1</v>
      </c>
      <c r="BD19" s="60">
        <f t="shared" si="12"/>
        <v>1372</v>
      </c>
      <c r="BE19" s="60">
        <f t="shared" si="12"/>
        <v>1358.1</v>
      </c>
      <c r="BF19" s="60">
        <f t="shared" si="12"/>
        <v>1382.4</v>
      </c>
      <c r="BG19" s="60">
        <f t="shared" si="12"/>
        <v>1373.3</v>
      </c>
      <c r="BH19" s="60">
        <f t="shared" si="12"/>
        <v>1378.1</v>
      </c>
      <c r="BI19" s="60">
        <f t="shared" si="12"/>
        <v>1349.2</v>
      </c>
      <c r="BJ19" s="60">
        <f t="shared" si="12"/>
        <v>1362.6</v>
      </c>
      <c r="BK19" s="60">
        <f t="shared" si="12"/>
        <v>1378</v>
      </c>
      <c r="BL19" s="60">
        <f t="shared" si="12"/>
        <v>1368.3</v>
      </c>
      <c r="BM19" s="60">
        <f t="shared" si="12"/>
        <v>1349.6</v>
      </c>
      <c r="BN19" s="60">
        <f t="shared" si="12"/>
        <v>1377.2</v>
      </c>
      <c r="BO19" s="60">
        <f t="shared" si="12"/>
        <v>1407.3</v>
      </c>
      <c r="BP19" s="60">
        <f t="shared" si="12"/>
        <v>1396.8</v>
      </c>
      <c r="BQ19" s="60">
        <f t="shared" si="12"/>
        <v>1381.7</v>
      </c>
      <c r="BR19" s="60">
        <f t="shared" si="13"/>
        <v>1404.6</v>
      </c>
      <c r="BS19" s="60">
        <f t="shared" si="13"/>
        <v>1423.3</v>
      </c>
      <c r="BT19" s="60">
        <f t="shared" si="13"/>
        <v>1434.9</v>
      </c>
      <c r="BU19" s="60">
        <f t="shared" si="13"/>
        <v>1430.4</v>
      </c>
      <c r="BV19" s="60">
        <f t="shared" si="13"/>
        <v>1449.9</v>
      </c>
      <c r="BW19" s="60">
        <f t="shared" si="13"/>
        <v>1480</v>
      </c>
      <c r="BX19" s="60">
        <f t="shared" si="13"/>
        <v>1476.5</v>
      </c>
      <c r="BY19" s="60">
        <f t="shared" si="13"/>
        <v>1466.6</v>
      </c>
      <c r="BZ19" s="60">
        <f t="shared" si="13"/>
        <v>1495.9</v>
      </c>
      <c r="CA19" s="60">
        <f t="shared" si="13"/>
        <v>1523.4</v>
      </c>
      <c r="CB19" s="60">
        <f t="shared" si="13"/>
        <v>1543.4</v>
      </c>
      <c r="CC19" s="60">
        <f t="shared" si="13"/>
        <v>1546.5</v>
      </c>
      <c r="CD19" s="60">
        <f t="shared" si="14"/>
        <v>1558.2</v>
      </c>
      <c r="CE19" s="60" t="str">
        <f t="shared" si="14"/>
        <v/>
      </c>
      <c r="CF19" s="60" t="str">
        <f t="shared" si="14"/>
        <v/>
      </c>
      <c r="CG19" s="60" t="str">
        <f t="shared" si="14"/>
        <v/>
      </c>
      <c r="CH19" s="60" t="str">
        <f t="shared" si="14"/>
        <v/>
      </c>
      <c r="CI19" s="60" t="str">
        <f t="shared" si="14"/>
        <v/>
      </c>
      <c r="CJ19" s="60" t="str">
        <f t="shared" si="14"/>
        <v/>
      </c>
      <c r="CK19" s="60" t="str">
        <f t="shared" si="14"/>
        <v/>
      </c>
      <c r="CL19" s="60" t="str">
        <f t="shared" si="14"/>
        <v/>
      </c>
      <c r="CM19" s="60" t="str">
        <f t="shared" si="14"/>
        <v/>
      </c>
      <c r="CN19" s="60" t="str">
        <f t="shared" si="15"/>
        <v/>
      </c>
      <c r="CO19" s="60" t="str">
        <f t="shared" si="15"/>
        <v/>
      </c>
      <c r="CP19" s="60" t="str">
        <f t="shared" si="15"/>
        <v/>
      </c>
      <c r="CQ19" s="60" t="str">
        <f t="shared" si="15"/>
        <v/>
      </c>
      <c r="CR19" s="60" t="str">
        <f t="shared" si="15"/>
        <v/>
      </c>
      <c r="CS19" s="60" t="str">
        <f t="shared" si="15"/>
        <v/>
      </c>
      <c r="CT19" s="60" t="str">
        <f t="shared" si="15"/>
        <v/>
      </c>
      <c r="CU19" s="60" t="str">
        <f t="shared" si="15"/>
        <v/>
      </c>
      <c r="CV19" s="60" t="str">
        <f t="shared" si="15"/>
        <v/>
      </c>
      <c r="CW19" s="60" t="str">
        <f t="shared" si="15"/>
        <v/>
      </c>
      <c r="CX19" s="60" t="str">
        <f t="shared" si="16"/>
        <v/>
      </c>
      <c r="CY19" s="60" t="str">
        <f t="shared" si="16"/>
        <v/>
      </c>
      <c r="CZ19" s="60" t="str">
        <f t="shared" si="16"/>
        <v/>
      </c>
      <c r="DA19" s="60" t="str">
        <f t="shared" si="16"/>
        <v/>
      </c>
      <c r="DB19" s="60" t="str">
        <f t="shared" si="16"/>
        <v/>
      </c>
      <c r="DC19" s="60" t="str">
        <f t="shared" si="16"/>
        <v/>
      </c>
      <c r="DD19" s="60" t="str">
        <f t="shared" si="16"/>
        <v/>
      </c>
      <c r="DE19" s="60" t="str">
        <f t="shared" si="16"/>
        <v/>
      </c>
      <c r="DF19" s="60" t="str">
        <f t="shared" si="16"/>
        <v/>
      </c>
      <c r="DG19" s="60" t="str">
        <f t="shared" si="16"/>
        <v/>
      </c>
      <c r="DH19" s="60" t="str">
        <f t="shared" si="17"/>
        <v/>
      </c>
    </row>
    <row r="20" spans="1:112" s="44" customFormat="1" ht="9.75" customHeight="1">
      <c r="A20" s="29"/>
      <c r="B20" s="69" t="s">
        <v>183</v>
      </c>
      <c r="C20" s="29"/>
      <c r="D20" s="30"/>
      <c r="E20" s="73" t="str">
        <f>IF(C109="","",IF(ISNUMBER(VALUE(C109)),VALUE(C109),C109))</f>
        <v>:</v>
      </c>
      <c r="F20" s="73" t="str">
        <f t="shared" si="12"/>
        <v>:</v>
      </c>
      <c r="G20" s="73" t="str">
        <f t="shared" si="12"/>
        <v>:</v>
      </c>
      <c r="H20" s="73">
        <f t="shared" si="12"/>
        <v>1426.5</v>
      </c>
      <c r="I20" s="73">
        <f t="shared" si="12"/>
        <v>1445.2</v>
      </c>
      <c r="J20" s="73">
        <f t="shared" si="12"/>
        <v>1478.6</v>
      </c>
      <c r="K20" s="73">
        <f t="shared" si="12"/>
        <v>1543.9</v>
      </c>
      <c r="L20" s="73">
        <f t="shared" si="12"/>
        <v>1515</v>
      </c>
      <c r="M20" s="73">
        <f t="shared" si="12"/>
        <v>1517.5</v>
      </c>
      <c r="N20" s="73">
        <f t="shared" si="12"/>
        <v>1549.9</v>
      </c>
      <c r="O20" s="73">
        <f t="shared" si="12"/>
        <v>1608.3</v>
      </c>
      <c r="P20" s="73">
        <f t="shared" si="12"/>
        <v>1578.5</v>
      </c>
      <c r="Q20" s="73">
        <f t="shared" si="12"/>
        <v>1573.9</v>
      </c>
      <c r="R20" s="73">
        <f t="shared" si="12"/>
        <v>1600.3</v>
      </c>
      <c r="S20" s="73">
        <f t="shared" si="12"/>
        <v>1654.9</v>
      </c>
      <c r="T20" s="73">
        <f t="shared" si="12"/>
        <v>1621.8</v>
      </c>
      <c r="U20" s="73">
        <f t="shared" si="12"/>
        <v>1614.6</v>
      </c>
      <c r="V20" s="73">
        <f t="shared" si="12"/>
        <v>1633.7</v>
      </c>
      <c r="W20" s="73">
        <f t="shared" si="12"/>
        <v>1670.4</v>
      </c>
      <c r="X20" s="73">
        <f t="shared" si="12"/>
        <v>1630.5</v>
      </c>
      <c r="Y20" s="73">
        <f t="shared" si="12"/>
        <v>1635.1</v>
      </c>
      <c r="Z20" s="73">
        <f t="shared" si="12"/>
        <v>1655.3</v>
      </c>
      <c r="AA20" s="73">
        <f t="shared" si="12"/>
        <v>1690.1</v>
      </c>
      <c r="AB20" s="73">
        <f t="shared" si="12"/>
        <v>1677.9</v>
      </c>
      <c r="AC20" s="73">
        <f t="shared" si="12"/>
        <v>1681</v>
      </c>
      <c r="AD20" s="73">
        <f t="shared" si="12"/>
        <v>1707.6</v>
      </c>
      <c r="AE20" s="73">
        <f t="shared" si="12"/>
        <v>1757.9</v>
      </c>
      <c r="AF20" s="73">
        <f t="shared" si="12"/>
        <v>1746.9</v>
      </c>
      <c r="AG20" s="73">
        <f t="shared" si="12"/>
        <v>1760.1</v>
      </c>
      <c r="AH20" s="73">
        <f t="shared" si="12"/>
        <v>1789.7</v>
      </c>
      <c r="AI20" s="73">
        <f t="shared" si="12"/>
        <v>1838.2</v>
      </c>
      <c r="AJ20" s="73">
        <f t="shared" si="12"/>
        <v>1832.8</v>
      </c>
      <c r="AK20" s="73">
        <f t="shared" si="12"/>
        <v>1847.6</v>
      </c>
      <c r="AL20" s="73">
        <f t="shared" si="12"/>
        <v>1873.9</v>
      </c>
      <c r="AM20" s="73">
        <f t="shared" si="12"/>
        <v>1922.5</v>
      </c>
      <c r="AN20" s="73">
        <f t="shared" si="12"/>
        <v>1923.6</v>
      </c>
      <c r="AO20" s="73">
        <f t="shared" si="12"/>
        <v>1937.9</v>
      </c>
      <c r="AP20" s="73">
        <f t="shared" si="12"/>
        <v>1962.8</v>
      </c>
      <c r="AQ20" s="73">
        <f t="shared" si="12"/>
        <v>1996.1</v>
      </c>
      <c r="AR20" s="73">
        <f t="shared" si="12"/>
        <v>1975.3</v>
      </c>
      <c r="AS20" s="73">
        <f t="shared" si="12"/>
        <v>1964.4</v>
      </c>
      <c r="AT20" s="73">
        <f t="shared" si="12"/>
        <v>1965.2</v>
      </c>
      <c r="AU20" s="73">
        <f t="shared" si="12"/>
        <v>1961.5</v>
      </c>
      <c r="AV20" s="73">
        <f t="shared" si="12"/>
        <v>1899.5</v>
      </c>
      <c r="AW20" s="73">
        <f t="shared" si="12"/>
        <v>1808.5</v>
      </c>
      <c r="AX20" s="73">
        <f t="shared" si="12"/>
        <v>1784.8</v>
      </c>
      <c r="AY20" s="73">
        <f t="shared" si="12"/>
        <v>1764.1</v>
      </c>
      <c r="AZ20" s="73">
        <f t="shared" si="12"/>
        <v>1719.9</v>
      </c>
      <c r="BA20" s="73">
        <f t="shared" si="12"/>
        <v>1688.2</v>
      </c>
      <c r="BB20" s="73">
        <f t="shared" si="12"/>
        <v>1695.8</v>
      </c>
      <c r="BC20" s="73">
        <f t="shared" si="12"/>
        <v>1688.1</v>
      </c>
      <c r="BD20" s="73">
        <f t="shared" si="12"/>
        <v>1647.7</v>
      </c>
      <c r="BE20" s="73">
        <f t="shared" si="12"/>
        <v>1632</v>
      </c>
      <c r="BF20" s="73">
        <f t="shared" si="12"/>
        <v>1658.4</v>
      </c>
      <c r="BG20" s="73">
        <f t="shared" si="12"/>
        <v>1643.6</v>
      </c>
      <c r="BH20" s="73">
        <f t="shared" si="12"/>
        <v>1645.3</v>
      </c>
      <c r="BI20" s="73">
        <f t="shared" si="12"/>
        <v>1619</v>
      </c>
      <c r="BJ20" s="73">
        <f t="shared" si="12"/>
        <v>1632.2</v>
      </c>
      <c r="BK20" s="73">
        <f t="shared" si="12"/>
        <v>1640.2</v>
      </c>
      <c r="BL20" s="73">
        <f t="shared" si="12"/>
        <v>1638.9</v>
      </c>
      <c r="BM20" s="73">
        <f t="shared" si="12"/>
        <v>1631.4</v>
      </c>
      <c r="BN20" s="73">
        <f t="shared" si="12"/>
        <v>1662.1</v>
      </c>
      <c r="BO20" s="73">
        <f t="shared" si="12"/>
        <v>1696.4</v>
      </c>
      <c r="BP20" s="73">
        <f t="shared" si="12"/>
        <v>1701.6</v>
      </c>
      <c r="BQ20" s="73">
        <f t="shared" si="12"/>
        <v>1679.7</v>
      </c>
      <c r="BR20" s="73">
        <f t="shared" si="13"/>
        <v>1703.4</v>
      </c>
      <c r="BS20" s="73">
        <f t="shared" si="13"/>
        <v>1719.9</v>
      </c>
      <c r="BT20" s="73">
        <f t="shared" si="13"/>
        <v>1734.2</v>
      </c>
      <c r="BU20" s="73">
        <f t="shared" si="13"/>
        <v>1727.6</v>
      </c>
      <c r="BV20" s="73">
        <f t="shared" si="13"/>
        <v>1760.1</v>
      </c>
      <c r="BW20" s="73">
        <f t="shared" si="13"/>
        <v>1784.8</v>
      </c>
      <c r="BX20" s="73">
        <f t="shared" si="13"/>
        <v>1775.8</v>
      </c>
      <c r="BY20" s="73">
        <f t="shared" si="13"/>
        <v>1768.9</v>
      </c>
      <c r="BZ20" s="73">
        <f t="shared" si="13"/>
        <v>1806</v>
      </c>
      <c r="CA20" s="73">
        <f t="shared" si="13"/>
        <v>1833.7</v>
      </c>
      <c r="CB20" s="73">
        <f t="shared" si="13"/>
        <v>1845.9</v>
      </c>
      <c r="CC20" s="73">
        <f t="shared" si="13"/>
        <v>1847.3</v>
      </c>
      <c r="CD20" s="73">
        <f t="shared" si="14"/>
        <v>1865.6</v>
      </c>
      <c r="CE20" s="73" t="str">
        <f t="shared" si="14"/>
        <v/>
      </c>
      <c r="CF20" s="73" t="str">
        <f t="shared" si="14"/>
        <v/>
      </c>
      <c r="CG20" s="73" t="str">
        <f t="shared" si="14"/>
        <v/>
      </c>
      <c r="CH20" s="73" t="str">
        <f t="shared" si="14"/>
        <v/>
      </c>
      <c r="CI20" s="73" t="str">
        <f t="shared" si="14"/>
        <v/>
      </c>
      <c r="CJ20" s="73" t="str">
        <f t="shared" si="14"/>
        <v/>
      </c>
      <c r="CK20" s="73" t="str">
        <f t="shared" si="14"/>
        <v/>
      </c>
      <c r="CL20" s="73" t="str">
        <f t="shared" si="14"/>
        <v/>
      </c>
      <c r="CM20" s="73" t="str">
        <f t="shared" si="14"/>
        <v/>
      </c>
      <c r="CN20" s="73" t="str">
        <f t="shared" si="15"/>
        <v/>
      </c>
      <c r="CO20" s="73" t="str">
        <f t="shared" si="15"/>
        <v/>
      </c>
      <c r="CP20" s="73" t="str">
        <f t="shared" si="15"/>
        <v/>
      </c>
      <c r="CQ20" s="73" t="str">
        <f t="shared" si="15"/>
        <v/>
      </c>
      <c r="CR20" s="73" t="str">
        <f t="shared" si="15"/>
        <v/>
      </c>
      <c r="CS20" s="73" t="str">
        <f t="shared" si="15"/>
        <v/>
      </c>
      <c r="CT20" s="73" t="str">
        <f t="shared" si="15"/>
        <v/>
      </c>
      <c r="CU20" s="73" t="str">
        <f t="shared" si="15"/>
        <v/>
      </c>
      <c r="CV20" s="73" t="str">
        <f t="shared" si="15"/>
        <v/>
      </c>
      <c r="CW20" s="73" t="str">
        <f t="shared" si="15"/>
        <v/>
      </c>
      <c r="CX20" s="73" t="str">
        <f t="shared" si="16"/>
        <v/>
      </c>
      <c r="CY20" s="73" t="str">
        <f t="shared" si="16"/>
        <v/>
      </c>
      <c r="CZ20" s="73" t="str">
        <f t="shared" si="16"/>
        <v/>
      </c>
      <c r="DA20" s="73" t="str">
        <f t="shared" si="16"/>
        <v/>
      </c>
      <c r="DB20" s="73" t="str">
        <f t="shared" si="16"/>
        <v/>
      </c>
      <c r="DC20" s="73" t="str">
        <f t="shared" si="16"/>
        <v/>
      </c>
      <c r="DD20" s="73" t="str">
        <f t="shared" si="16"/>
        <v/>
      </c>
      <c r="DE20" s="73" t="str">
        <f t="shared" si="16"/>
        <v/>
      </c>
      <c r="DF20" s="73" t="str">
        <f t="shared" si="16"/>
        <v/>
      </c>
      <c r="DG20" s="73" t="str">
        <f t="shared" si="16"/>
        <v/>
      </c>
      <c r="DH20" s="73" t="str">
        <f t="shared" si="17"/>
        <v/>
      </c>
    </row>
    <row r="21" spans="1:112" ht="4.5" customHeight="1">
      <c r="A21" s="21"/>
      <c r="B21" s="21"/>
      <c r="C21" s="21"/>
      <c r="D21" s="21"/>
      <c r="E21" s="33"/>
      <c r="F21" s="34"/>
      <c r="G21" s="35"/>
      <c r="H21" s="34"/>
      <c r="I21" s="35"/>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94"/>
      <c r="BJ21" s="94"/>
      <c r="BK21" s="94"/>
      <c r="BL21" s="94"/>
      <c r="BM21" s="94"/>
      <c r="BN21" s="94"/>
      <c r="BO21" s="109"/>
      <c r="BP21" s="109"/>
      <c r="BQ21" s="109"/>
      <c r="BR21" s="109"/>
      <c r="BS21" s="109"/>
      <c r="BT21" s="109"/>
      <c r="BU21" s="109"/>
      <c r="BV21" s="109"/>
      <c r="BW21" s="109"/>
      <c r="BX21" s="109"/>
      <c r="BY21" s="109"/>
      <c r="BZ21" s="109"/>
      <c r="CA21" s="109"/>
      <c r="CB21" s="109"/>
      <c r="CC21" s="109"/>
    </row>
    <row r="22" spans="1:112" ht="10.5" customHeight="1">
      <c r="A22" s="37" t="s">
        <v>184</v>
      </c>
      <c r="B22" s="37"/>
      <c r="C22" s="37"/>
      <c r="D22" s="38"/>
      <c r="E22" s="39"/>
      <c r="F22" s="40"/>
      <c r="G22" s="41"/>
      <c r="H22" s="40"/>
      <c r="I22" s="41"/>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row>
    <row r="23" spans="1:112" ht="10.5" customHeight="1">
      <c r="A23" s="80" t="s">
        <v>185</v>
      </c>
      <c r="B23" s="109"/>
      <c r="C23" s="109"/>
      <c r="D23" s="109"/>
      <c r="E23" s="116"/>
      <c r="F23" s="117"/>
      <c r="G23" s="117"/>
      <c r="H23" s="117"/>
      <c r="I23" s="118"/>
      <c r="J23" s="118"/>
      <c r="K23" s="11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10"/>
      <c r="BJ23" s="110"/>
      <c r="BK23" s="110"/>
      <c r="BL23" s="110"/>
      <c r="BM23" s="110"/>
      <c r="BN23" s="110"/>
      <c r="BO23" s="109"/>
      <c r="BP23" s="109"/>
      <c r="BQ23" s="109"/>
      <c r="BR23" s="109"/>
      <c r="BS23" s="109"/>
      <c r="BT23" s="109"/>
      <c r="BU23" s="109"/>
      <c r="BV23" s="109"/>
      <c r="BW23" s="109"/>
      <c r="BX23" s="109"/>
      <c r="BY23" s="109"/>
      <c r="BZ23" s="109"/>
      <c r="CA23" s="109"/>
      <c r="CB23" s="109"/>
      <c r="CC23" s="109"/>
    </row>
    <row r="24" spans="1:112" ht="11.25" customHeight="1">
      <c r="A24" s="8"/>
      <c r="B24" s="8"/>
      <c r="C24" s="8"/>
      <c r="D24" s="8"/>
      <c r="E24" s="7"/>
      <c r="F24" s="9"/>
      <c r="G24" s="9"/>
      <c r="H24" s="9"/>
      <c r="I24" s="9"/>
      <c r="J24" s="9"/>
      <c r="K24" s="9"/>
      <c r="L24" s="9"/>
      <c r="M24" s="8"/>
      <c r="N24" s="8"/>
      <c r="O24" s="8"/>
      <c r="P24" s="8"/>
      <c r="Q24" s="8"/>
      <c r="R24" s="8"/>
      <c r="S24" s="8"/>
    </row>
    <row r="25" spans="1:112" ht="11.25" customHeight="1">
      <c r="A25" s="8"/>
      <c r="B25" s="8"/>
      <c r="C25" s="8"/>
      <c r="D25" s="8"/>
      <c r="E25" s="7"/>
      <c r="F25" s="9"/>
      <c r="G25" s="9"/>
      <c r="H25" s="9"/>
      <c r="I25" s="9"/>
      <c r="J25" s="9"/>
      <c r="K25" s="9"/>
      <c r="L25" s="9"/>
      <c r="M25" s="8"/>
      <c r="N25" s="8"/>
      <c r="O25" s="8"/>
      <c r="P25" s="8"/>
      <c r="Q25" s="8"/>
      <c r="R25" s="8"/>
      <c r="S25" s="8"/>
    </row>
    <row r="26" spans="1:112" ht="11.25" customHeight="1">
      <c r="A26" s="8"/>
      <c r="B26" s="8"/>
      <c r="C26" s="8"/>
      <c r="D26" s="8"/>
      <c r="E26" s="7"/>
      <c r="F26" s="9"/>
      <c r="G26" s="9"/>
      <c r="H26" s="9"/>
      <c r="I26" s="9"/>
      <c r="J26" s="9"/>
      <c r="K26" s="9"/>
      <c r="L26" s="9"/>
      <c r="M26" s="8"/>
      <c r="N26" s="8"/>
      <c r="O26" s="8"/>
      <c r="P26" s="8"/>
      <c r="Q26" s="8"/>
      <c r="R26" s="8"/>
      <c r="S26" s="8"/>
    </row>
    <row r="27" spans="1:112" ht="11.25" customHeight="1">
      <c r="A27" s="8"/>
      <c r="B27" s="8"/>
      <c r="C27" s="8"/>
      <c r="D27" s="8"/>
      <c r="E27" s="7"/>
      <c r="F27" s="9"/>
      <c r="G27" s="9"/>
      <c r="H27" s="9"/>
      <c r="I27" s="9"/>
      <c r="J27" s="9"/>
      <c r="K27" s="9"/>
      <c r="L27" s="9"/>
      <c r="M27" s="8"/>
      <c r="N27" s="8"/>
      <c r="O27" s="8"/>
      <c r="P27" s="8"/>
      <c r="Q27" s="8"/>
      <c r="R27" s="8"/>
      <c r="S27" s="8"/>
    </row>
    <row r="28" spans="1:112" ht="11.25" customHeight="1"/>
    <row r="29" spans="1:112" ht="11.25" customHeight="1"/>
    <row r="30" spans="1:112">
      <c r="J30" s="5"/>
      <c r="K30" s="5"/>
      <c r="L30" s="5"/>
    </row>
    <row r="31" spans="1:112">
      <c r="J31" s="5"/>
      <c r="K31" s="5"/>
      <c r="L31" s="5"/>
    </row>
    <row r="100" spans="1:110" ht="12.75" hidden="1">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hidden="1">
      <c r="A101" s="99" t="s">
        <v>1347</v>
      </c>
      <c r="B101" s="99" t="s">
        <v>267</v>
      </c>
      <c r="C101" s="99" t="s">
        <v>1348</v>
      </c>
      <c r="D101" s="99" t="s">
        <v>1349</v>
      </c>
      <c r="E101" s="99" t="s">
        <v>1350</v>
      </c>
      <c r="F101" s="99" t="s">
        <v>1351</v>
      </c>
      <c r="G101" s="99" t="s">
        <v>1352</v>
      </c>
      <c r="H101" s="99" t="s">
        <v>1353</v>
      </c>
      <c r="I101" s="99" t="s">
        <v>1352</v>
      </c>
      <c r="J101" s="99" t="s">
        <v>1354</v>
      </c>
      <c r="K101" s="99" t="s">
        <v>1355</v>
      </c>
      <c r="L101" s="99" t="s">
        <v>1356</v>
      </c>
      <c r="M101" s="99" t="s">
        <v>1357</v>
      </c>
      <c r="N101" s="99" t="s">
        <v>1358</v>
      </c>
      <c r="O101" s="99" t="s">
        <v>1359</v>
      </c>
      <c r="P101" s="99" t="s">
        <v>1360</v>
      </c>
      <c r="Q101" s="99" t="s">
        <v>1361</v>
      </c>
      <c r="R101" s="99" t="s">
        <v>1362</v>
      </c>
      <c r="S101" s="99" t="s">
        <v>1363</v>
      </c>
      <c r="T101" s="99" t="s">
        <v>1364</v>
      </c>
      <c r="U101" s="99" t="s">
        <v>1365</v>
      </c>
      <c r="V101" s="99" t="s">
        <v>1366</v>
      </c>
      <c r="W101" s="99" t="s">
        <v>1367</v>
      </c>
      <c r="X101" s="99" t="s">
        <v>1368</v>
      </c>
      <c r="Y101" s="99" t="s">
        <v>1369</v>
      </c>
      <c r="Z101" s="99" t="s">
        <v>1370</v>
      </c>
      <c r="AA101" s="99" t="s">
        <v>1371</v>
      </c>
      <c r="AB101" s="99" t="s">
        <v>1372</v>
      </c>
      <c r="AC101" s="99" t="s">
        <v>1373</v>
      </c>
      <c r="AD101" s="99" t="s">
        <v>1374</v>
      </c>
      <c r="AE101" s="99" t="s">
        <v>1372</v>
      </c>
      <c r="AF101" s="99" t="s">
        <v>1375</v>
      </c>
      <c r="AG101" s="99" t="s">
        <v>1376</v>
      </c>
      <c r="AH101" s="99" t="s">
        <v>1377</v>
      </c>
      <c r="AI101" s="99" t="s">
        <v>1378</v>
      </c>
      <c r="AJ101" s="99" t="s">
        <v>1379</v>
      </c>
      <c r="AK101" s="99" t="s">
        <v>1380</v>
      </c>
      <c r="AL101" s="99" t="s">
        <v>983</v>
      </c>
      <c r="AM101" s="99" t="s">
        <v>1381</v>
      </c>
      <c r="AN101" s="99" t="s">
        <v>1382</v>
      </c>
      <c r="AO101" s="99" t="s">
        <v>1383</v>
      </c>
      <c r="AP101" s="99" t="s">
        <v>1384</v>
      </c>
      <c r="AQ101" s="99" t="s">
        <v>1385</v>
      </c>
      <c r="AR101" s="99" t="s">
        <v>1386</v>
      </c>
      <c r="AS101" s="99" t="s">
        <v>1242</v>
      </c>
      <c r="AT101" s="99" t="s">
        <v>1387</v>
      </c>
      <c r="AU101" s="99" t="s">
        <v>1388</v>
      </c>
      <c r="AV101" s="99" t="s">
        <v>1389</v>
      </c>
      <c r="AW101" s="99" t="s">
        <v>1390</v>
      </c>
      <c r="AX101" s="99" t="s">
        <v>1391</v>
      </c>
      <c r="AY101" s="99" t="s">
        <v>1392</v>
      </c>
      <c r="AZ101" s="99" t="s">
        <v>1393</v>
      </c>
      <c r="BA101" s="99" t="s">
        <v>1394</v>
      </c>
      <c r="BB101" s="99" t="s">
        <v>1395</v>
      </c>
      <c r="BC101" s="99" t="s">
        <v>1396</v>
      </c>
      <c r="BD101" s="99" t="s">
        <v>1397</v>
      </c>
      <c r="BE101" s="99" t="s">
        <v>1398</v>
      </c>
      <c r="BF101" s="99" t="s">
        <v>1399</v>
      </c>
      <c r="BG101" s="99" t="s">
        <v>1400</v>
      </c>
      <c r="BH101" s="99" t="s">
        <v>1401</v>
      </c>
      <c r="BI101" s="99" t="s">
        <v>1402</v>
      </c>
      <c r="BJ101" s="99" t="s">
        <v>1403</v>
      </c>
      <c r="BK101" s="99" t="s">
        <v>1404</v>
      </c>
      <c r="BL101" s="99" t="s">
        <v>1405</v>
      </c>
      <c r="BM101" s="99" t="s">
        <v>1406</v>
      </c>
      <c r="BN101" s="99" t="s">
        <v>1407</v>
      </c>
      <c r="BO101" s="99" t="s">
        <v>1408</v>
      </c>
      <c r="BP101" s="99" t="s">
        <v>1409</v>
      </c>
      <c r="BQ101" s="99" t="s">
        <v>1410</v>
      </c>
      <c r="BR101" s="99" t="s">
        <v>1411</v>
      </c>
      <c r="BS101" s="99" t="s">
        <v>1412</v>
      </c>
      <c r="BT101" s="99" t="s">
        <v>1413</v>
      </c>
      <c r="BU101" s="99" t="s">
        <v>1414</v>
      </c>
      <c r="BV101" s="99" t="s">
        <v>1411</v>
      </c>
      <c r="BW101" s="99" t="s">
        <v>1415</v>
      </c>
      <c r="BX101" s="99" t="s">
        <v>1378</v>
      </c>
      <c r="BY101" s="99" t="s">
        <v>1416</v>
      </c>
      <c r="BZ101" s="99" t="s">
        <v>1417</v>
      </c>
      <c r="CA101" s="99" t="s">
        <v>1418</v>
      </c>
      <c r="CB101" s="99" t="s">
        <v>1419</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hidden="1">
      <c r="A102" s="99" t="s">
        <v>1420</v>
      </c>
      <c r="B102" s="99" t="s">
        <v>267</v>
      </c>
      <c r="C102" s="99" t="s">
        <v>1421</v>
      </c>
      <c r="D102" s="99" t="s">
        <v>1422</v>
      </c>
      <c r="E102" s="99" t="s">
        <v>1423</v>
      </c>
      <c r="F102" s="99" t="s">
        <v>1424</v>
      </c>
      <c r="G102" s="99" t="s">
        <v>1425</v>
      </c>
      <c r="H102" s="99" t="s">
        <v>1426</v>
      </c>
      <c r="I102" s="99" t="s">
        <v>1038</v>
      </c>
      <c r="J102" s="99" t="s">
        <v>1056</v>
      </c>
      <c r="K102" s="99" t="s">
        <v>1427</v>
      </c>
      <c r="L102" s="99" t="s">
        <v>1320</v>
      </c>
      <c r="M102" s="99" t="s">
        <v>1428</v>
      </c>
      <c r="N102" s="99" t="s">
        <v>1429</v>
      </c>
      <c r="O102" s="99" t="s">
        <v>1430</v>
      </c>
      <c r="P102" s="99" t="s">
        <v>1073</v>
      </c>
      <c r="Q102" s="99" t="s">
        <v>1431</v>
      </c>
      <c r="R102" s="99" t="s">
        <v>1432</v>
      </c>
      <c r="S102" s="99" t="s">
        <v>1298</v>
      </c>
      <c r="T102" s="99" t="s">
        <v>1433</v>
      </c>
      <c r="U102" s="99" t="s">
        <v>1434</v>
      </c>
      <c r="V102" s="99" t="s">
        <v>1435</v>
      </c>
      <c r="W102" s="99" t="s">
        <v>1436</v>
      </c>
      <c r="X102" s="99" t="s">
        <v>1437</v>
      </c>
      <c r="Y102" s="99" t="s">
        <v>1438</v>
      </c>
      <c r="Z102" s="99" t="s">
        <v>1439</v>
      </c>
      <c r="AA102" s="99" t="s">
        <v>1440</v>
      </c>
      <c r="AB102" s="99" t="s">
        <v>1441</v>
      </c>
      <c r="AC102" s="99" t="s">
        <v>1442</v>
      </c>
      <c r="AD102" s="99" t="s">
        <v>1443</v>
      </c>
      <c r="AE102" s="99" t="s">
        <v>1444</v>
      </c>
      <c r="AF102" s="99" t="s">
        <v>1445</v>
      </c>
      <c r="AG102" s="99" t="s">
        <v>1446</v>
      </c>
      <c r="AH102" s="99" t="s">
        <v>1447</v>
      </c>
      <c r="AI102" s="99" t="s">
        <v>1448</v>
      </c>
      <c r="AJ102" s="99" t="s">
        <v>1449</v>
      </c>
      <c r="AK102" s="99" t="s">
        <v>1450</v>
      </c>
      <c r="AL102" s="99" t="s">
        <v>1451</v>
      </c>
      <c r="AM102" s="99" t="s">
        <v>1452</v>
      </c>
      <c r="AN102" s="99" t="s">
        <v>477</v>
      </c>
      <c r="AO102" s="99" t="s">
        <v>1453</v>
      </c>
      <c r="AP102" s="99" t="s">
        <v>1454</v>
      </c>
      <c r="AQ102" s="99" t="s">
        <v>1455</v>
      </c>
      <c r="AR102" s="99" t="s">
        <v>1456</v>
      </c>
      <c r="AS102" s="99" t="s">
        <v>1457</v>
      </c>
      <c r="AT102" s="99" t="s">
        <v>1458</v>
      </c>
      <c r="AU102" s="99" t="s">
        <v>1459</v>
      </c>
      <c r="AV102" s="99" t="s">
        <v>1460</v>
      </c>
      <c r="AW102" s="99" t="s">
        <v>1461</v>
      </c>
      <c r="AX102" s="99" t="s">
        <v>1462</v>
      </c>
      <c r="AY102" s="99" t="s">
        <v>1463</v>
      </c>
      <c r="AZ102" s="99" t="s">
        <v>1464</v>
      </c>
      <c r="BA102" s="99" t="s">
        <v>1465</v>
      </c>
      <c r="BB102" s="99" t="s">
        <v>1466</v>
      </c>
      <c r="BC102" s="99" t="s">
        <v>1467</v>
      </c>
      <c r="BD102" s="99" t="s">
        <v>1468</v>
      </c>
      <c r="BE102" s="99" t="s">
        <v>1469</v>
      </c>
      <c r="BF102" s="99" t="s">
        <v>1470</v>
      </c>
      <c r="BG102" s="99" t="s">
        <v>1471</v>
      </c>
      <c r="BH102" s="99" t="s">
        <v>1472</v>
      </c>
      <c r="BI102" s="99" t="s">
        <v>1473</v>
      </c>
      <c r="BJ102" s="99" t="s">
        <v>1474</v>
      </c>
      <c r="BK102" s="99" t="s">
        <v>1475</v>
      </c>
      <c r="BL102" s="99" t="s">
        <v>1476</v>
      </c>
      <c r="BM102" s="99" t="s">
        <v>1477</v>
      </c>
      <c r="BN102" s="99" t="s">
        <v>1478</v>
      </c>
      <c r="BO102" s="99" t="s">
        <v>1479</v>
      </c>
      <c r="BP102" s="99" t="s">
        <v>1480</v>
      </c>
      <c r="BQ102" s="99" t="s">
        <v>1481</v>
      </c>
      <c r="BR102" s="99" t="s">
        <v>1482</v>
      </c>
      <c r="BS102" s="99" t="s">
        <v>1483</v>
      </c>
      <c r="BT102" s="99" t="s">
        <v>1484</v>
      </c>
      <c r="BU102" s="99" t="s">
        <v>1485</v>
      </c>
      <c r="BV102" s="99" t="s">
        <v>1486</v>
      </c>
      <c r="BW102" s="99" t="s">
        <v>1487</v>
      </c>
      <c r="BX102" s="99" t="s">
        <v>1488</v>
      </c>
      <c r="BY102" s="99" t="s">
        <v>1489</v>
      </c>
      <c r="BZ102" s="99" t="s">
        <v>1490</v>
      </c>
      <c r="CA102" s="99" t="s">
        <v>1491</v>
      </c>
      <c r="CB102" s="99" t="s">
        <v>1492</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hidden="1">
      <c r="A103" s="99" t="s">
        <v>1493</v>
      </c>
      <c r="B103" s="99" t="s">
        <v>267</v>
      </c>
      <c r="C103" s="99" t="s">
        <v>425</v>
      </c>
      <c r="D103" s="99" t="s">
        <v>426</v>
      </c>
      <c r="E103" s="99" t="s">
        <v>427</v>
      </c>
      <c r="F103" s="99" t="s">
        <v>428</v>
      </c>
      <c r="G103" s="99" t="s">
        <v>429</v>
      </c>
      <c r="H103" s="99" t="s">
        <v>430</v>
      </c>
      <c r="I103" s="99" t="s">
        <v>431</v>
      </c>
      <c r="J103" s="99" t="s">
        <v>432</v>
      </c>
      <c r="K103" s="99" t="s">
        <v>433</v>
      </c>
      <c r="L103" s="99" t="s">
        <v>434</v>
      </c>
      <c r="M103" s="99" t="s">
        <v>435</v>
      </c>
      <c r="N103" s="99" t="s">
        <v>436</v>
      </c>
      <c r="O103" s="99" t="s">
        <v>437</v>
      </c>
      <c r="P103" s="99" t="s">
        <v>438</v>
      </c>
      <c r="Q103" s="99" t="s">
        <v>439</v>
      </c>
      <c r="R103" s="99" t="s">
        <v>440</v>
      </c>
      <c r="S103" s="99" t="s">
        <v>441</v>
      </c>
      <c r="T103" s="99" t="s">
        <v>442</v>
      </c>
      <c r="U103" s="99" t="s">
        <v>443</v>
      </c>
      <c r="V103" s="99" t="s">
        <v>444</v>
      </c>
      <c r="W103" s="99" t="s">
        <v>445</v>
      </c>
      <c r="X103" s="99" t="s">
        <v>446</v>
      </c>
      <c r="Y103" s="99" t="s">
        <v>447</v>
      </c>
      <c r="Z103" s="99" t="s">
        <v>448</v>
      </c>
      <c r="AA103" s="99" t="s">
        <v>449</v>
      </c>
      <c r="AB103" s="99" t="s">
        <v>450</v>
      </c>
      <c r="AC103" s="99" t="s">
        <v>451</v>
      </c>
      <c r="AD103" s="99" t="s">
        <v>452</v>
      </c>
      <c r="AE103" s="99" t="s">
        <v>453</v>
      </c>
      <c r="AF103" s="99" t="s">
        <v>454</v>
      </c>
      <c r="AG103" s="99" t="s">
        <v>455</v>
      </c>
      <c r="AH103" s="99" t="s">
        <v>456</v>
      </c>
      <c r="AI103" s="99" t="s">
        <v>457</v>
      </c>
      <c r="AJ103" s="99" t="s">
        <v>458</v>
      </c>
      <c r="AK103" s="99" t="s">
        <v>459</v>
      </c>
      <c r="AL103" s="99" t="s">
        <v>460</v>
      </c>
      <c r="AM103" s="99" t="s">
        <v>461</v>
      </c>
      <c r="AN103" s="99" t="s">
        <v>462</v>
      </c>
      <c r="AO103" s="99" t="s">
        <v>463</v>
      </c>
      <c r="AP103" s="99" t="s">
        <v>464</v>
      </c>
      <c r="AQ103" s="99" t="s">
        <v>465</v>
      </c>
      <c r="AR103" s="99" t="s">
        <v>466</v>
      </c>
      <c r="AS103" s="99" t="s">
        <v>467</v>
      </c>
      <c r="AT103" s="99" t="s">
        <v>468</v>
      </c>
      <c r="AU103" s="99" t="s">
        <v>469</v>
      </c>
      <c r="AV103" s="99" t="s">
        <v>470</v>
      </c>
      <c r="AW103" s="99" t="s">
        <v>471</v>
      </c>
      <c r="AX103" s="99" t="s">
        <v>472</v>
      </c>
      <c r="AY103" s="99" t="s">
        <v>473</v>
      </c>
      <c r="AZ103" s="99" t="s">
        <v>474</v>
      </c>
      <c r="BA103" s="99" t="s">
        <v>475</v>
      </c>
      <c r="BB103" s="99" t="s">
        <v>476</v>
      </c>
      <c r="BC103" s="99" t="s">
        <v>477</v>
      </c>
      <c r="BD103" s="99" t="s">
        <v>478</v>
      </c>
      <c r="BE103" s="99" t="s">
        <v>479</v>
      </c>
      <c r="BF103" s="99" t="s">
        <v>480</v>
      </c>
      <c r="BG103" s="99" t="s">
        <v>481</v>
      </c>
      <c r="BH103" s="99" t="s">
        <v>482</v>
      </c>
      <c r="BI103" s="99" t="s">
        <v>483</v>
      </c>
      <c r="BJ103" s="99" t="s">
        <v>483</v>
      </c>
      <c r="BK103" s="99" t="s">
        <v>484</v>
      </c>
      <c r="BL103" s="99" t="s">
        <v>485</v>
      </c>
      <c r="BM103" s="99" t="s">
        <v>486</v>
      </c>
      <c r="BN103" s="99" t="s">
        <v>487</v>
      </c>
      <c r="BO103" s="99" t="s">
        <v>488</v>
      </c>
      <c r="BP103" s="99" t="s">
        <v>489</v>
      </c>
      <c r="BQ103" s="99" t="s">
        <v>490</v>
      </c>
      <c r="BR103" s="99" t="s">
        <v>491</v>
      </c>
      <c r="BS103" s="99" t="s">
        <v>492</v>
      </c>
      <c r="BT103" s="99" t="s">
        <v>493</v>
      </c>
      <c r="BU103" s="99" t="s">
        <v>494</v>
      </c>
      <c r="BV103" s="99" t="s">
        <v>495</v>
      </c>
      <c r="BW103" s="99" t="s">
        <v>496</v>
      </c>
      <c r="BX103" s="99" t="s">
        <v>497</v>
      </c>
      <c r="BY103" s="99" t="s">
        <v>498</v>
      </c>
      <c r="BZ103" s="99" t="s">
        <v>499</v>
      </c>
      <c r="CA103" s="99" t="s">
        <v>500</v>
      </c>
      <c r="CB103" s="99" t="s">
        <v>501</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hidden="1">
      <c r="A104" s="99" t="s">
        <v>1347</v>
      </c>
      <c r="B104" s="99" t="s">
        <v>502</v>
      </c>
      <c r="C104" s="99" t="s">
        <v>503</v>
      </c>
      <c r="D104" s="99" t="s">
        <v>503</v>
      </c>
      <c r="E104" s="99" t="s">
        <v>503</v>
      </c>
      <c r="F104" s="99" t="s">
        <v>581</v>
      </c>
      <c r="G104" s="99" t="s">
        <v>572</v>
      </c>
      <c r="H104" s="99" t="s">
        <v>1110</v>
      </c>
      <c r="I104" s="99" t="s">
        <v>1113</v>
      </c>
      <c r="J104" s="99" t="s">
        <v>1097</v>
      </c>
      <c r="K104" s="99" t="s">
        <v>1097</v>
      </c>
      <c r="L104" s="99" t="s">
        <v>586</v>
      </c>
      <c r="M104" s="99" t="s">
        <v>1089</v>
      </c>
      <c r="N104" s="99" t="s">
        <v>1089</v>
      </c>
      <c r="O104" s="99" t="s">
        <v>1094</v>
      </c>
      <c r="P104" s="99" t="s">
        <v>587</v>
      </c>
      <c r="Q104" s="99" t="s">
        <v>1110</v>
      </c>
      <c r="R104" s="99" t="s">
        <v>586</v>
      </c>
      <c r="S104" s="99" t="s">
        <v>1089</v>
      </c>
      <c r="T104" s="99" t="s">
        <v>1134</v>
      </c>
      <c r="U104" s="99" t="s">
        <v>1110</v>
      </c>
      <c r="V104" s="99" t="s">
        <v>1097</v>
      </c>
      <c r="W104" s="99" t="s">
        <v>1113</v>
      </c>
      <c r="X104" s="99" t="s">
        <v>1110</v>
      </c>
      <c r="Y104" s="99" t="s">
        <v>1090</v>
      </c>
      <c r="Z104" s="99" t="s">
        <v>1110</v>
      </c>
      <c r="AA104" s="99" t="s">
        <v>1088</v>
      </c>
      <c r="AB104" s="99" t="s">
        <v>1081</v>
      </c>
      <c r="AC104" s="99" t="s">
        <v>1085</v>
      </c>
      <c r="AD104" s="99" t="s">
        <v>1081</v>
      </c>
      <c r="AE104" s="99" t="s">
        <v>1082</v>
      </c>
      <c r="AF104" s="99" t="s">
        <v>506</v>
      </c>
      <c r="AG104" s="99" t="s">
        <v>507</v>
      </c>
      <c r="AH104" s="99" t="s">
        <v>508</v>
      </c>
      <c r="AI104" s="99" t="s">
        <v>545</v>
      </c>
      <c r="AJ104" s="99" t="s">
        <v>518</v>
      </c>
      <c r="AK104" s="99" t="s">
        <v>519</v>
      </c>
      <c r="AL104" s="99" t="s">
        <v>520</v>
      </c>
      <c r="AM104" s="99" t="s">
        <v>520</v>
      </c>
      <c r="AN104" s="99" t="s">
        <v>549</v>
      </c>
      <c r="AO104" s="99" t="s">
        <v>591</v>
      </c>
      <c r="AP104" s="99" t="s">
        <v>592</v>
      </c>
      <c r="AQ104" s="99" t="s">
        <v>524</v>
      </c>
      <c r="AR104" s="99" t="s">
        <v>1494</v>
      </c>
      <c r="AS104" s="99" t="s">
        <v>523</v>
      </c>
      <c r="AT104" s="99" t="s">
        <v>589</v>
      </c>
      <c r="AU104" s="99" t="s">
        <v>518</v>
      </c>
      <c r="AV104" s="99" t="s">
        <v>520</v>
      </c>
      <c r="AW104" s="99" t="s">
        <v>507</v>
      </c>
      <c r="AX104" s="99" t="s">
        <v>543</v>
      </c>
      <c r="AY104" s="99" t="s">
        <v>505</v>
      </c>
      <c r="AZ104" s="99" t="s">
        <v>1088</v>
      </c>
      <c r="BA104" s="99" t="s">
        <v>1081</v>
      </c>
      <c r="BB104" s="99" t="s">
        <v>1109</v>
      </c>
      <c r="BC104" s="99" t="s">
        <v>1087</v>
      </c>
      <c r="BD104" s="99" t="s">
        <v>1088</v>
      </c>
      <c r="BE104" s="99" t="s">
        <v>1082</v>
      </c>
      <c r="BF104" s="99" t="s">
        <v>1081</v>
      </c>
      <c r="BG104" s="99" t="s">
        <v>1080</v>
      </c>
      <c r="BH104" s="99" t="s">
        <v>1084</v>
      </c>
      <c r="BI104" s="99" t="s">
        <v>506</v>
      </c>
      <c r="BJ104" s="99" t="s">
        <v>1082</v>
      </c>
      <c r="BK104" s="99" t="s">
        <v>1082</v>
      </c>
      <c r="BL104" s="99" t="s">
        <v>506</v>
      </c>
      <c r="BM104" s="99" t="s">
        <v>510</v>
      </c>
      <c r="BN104" s="99" t="s">
        <v>518</v>
      </c>
      <c r="BO104" s="99" t="s">
        <v>512</v>
      </c>
      <c r="BP104" s="99" t="s">
        <v>527</v>
      </c>
      <c r="BQ104" s="99" t="s">
        <v>1135</v>
      </c>
      <c r="BR104" s="99" t="s">
        <v>505</v>
      </c>
      <c r="BS104" s="99" t="s">
        <v>1134</v>
      </c>
      <c r="BT104" s="99" t="s">
        <v>510</v>
      </c>
      <c r="BU104" s="99" t="s">
        <v>1083</v>
      </c>
      <c r="BV104" s="99" t="s">
        <v>1085</v>
      </c>
      <c r="BW104" s="99" t="s">
        <v>519</v>
      </c>
      <c r="BX104" s="99" t="s">
        <v>524</v>
      </c>
      <c r="BY104" s="99" t="s">
        <v>1091</v>
      </c>
      <c r="BZ104" s="99" t="s">
        <v>507</v>
      </c>
      <c r="CA104" s="99" t="s">
        <v>552</v>
      </c>
      <c r="CB104" s="99" t="s">
        <v>506</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hidden="1">
      <c r="A105" s="99" t="s">
        <v>1420</v>
      </c>
      <c r="B105" s="99" t="s">
        <v>502</v>
      </c>
      <c r="C105" s="99" t="s">
        <v>503</v>
      </c>
      <c r="D105" s="99" t="s">
        <v>503</v>
      </c>
      <c r="E105" s="99" t="s">
        <v>503</v>
      </c>
      <c r="F105" s="99" t="s">
        <v>562</v>
      </c>
      <c r="G105" s="99" t="s">
        <v>581</v>
      </c>
      <c r="H105" s="99" t="s">
        <v>571</v>
      </c>
      <c r="I105" s="99" t="s">
        <v>571</v>
      </c>
      <c r="J105" s="99" t="s">
        <v>585</v>
      </c>
      <c r="K105" s="99" t="s">
        <v>585</v>
      </c>
      <c r="L105" s="99" t="s">
        <v>1093</v>
      </c>
      <c r="M105" s="99" t="s">
        <v>582</v>
      </c>
      <c r="N105" s="99" t="s">
        <v>571</v>
      </c>
      <c r="O105" s="99" t="s">
        <v>573</v>
      </c>
      <c r="P105" s="99" t="s">
        <v>1096</v>
      </c>
      <c r="Q105" s="99" t="s">
        <v>572</v>
      </c>
      <c r="R105" s="99" t="s">
        <v>1097</v>
      </c>
      <c r="S105" s="99" t="s">
        <v>572</v>
      </c>
      <c r="T105" s="99" t="s">
        <v>1109</v>
      </c>
      <c r="U105" s="99" t="s">
        <v>584</v>
      </c>
      <c r="V105" s="99" t="s">
        <v>1093</v>
      </c>
      <c r="W105" s="99" t="s">
        <v>583</v>
      </c>
      <c r="X105" s="99" t="s">
        <v>572</v>
      </c>
      <c r="Y105" s="99" t="s">
        <v>1096</v>
      </c>
      <c r="Z105" s="99" t="s">
        <v>1096</v>
      </c>
      <c r="AA105" s="99" t="s">
        <v>504</v>
      </c>
      <c r="AB105" s="99" t="s">
        <v>1113</v>
      </c>
      <c r="AC105" s="99" t="s">
        <v>1087</v>
      </c>
      <c r="AD105" s="99" t="s">
        <v>572</v>
      </c>
      <c r="AE105" s="99" t="s">
        <v>584</v>
      </c>
      <c r="AF105" s="99" t="s">
        <v>1094</v>
      </c>
      <c r="AG105" s="99" t="s">
        <v>586</v>
      </c>
      <c r="AH105" s="99" t="s">
        <v>1110</v>
      </c>
      <c r="AI105" s="99" t="s">
        <v>1084</v>
      </c>
      <c r="AJ105" s="99" t="s">
        <v>1085</v>
      </c>
      <c r="AK105" s="99" t="s">
        <v>1111</v>
      </c>
      <c r="AL105" s="99" t="s">
        <v>1084</v>
      </c>
      <c r="AM105" s="99" t="s">
        <v>505</v>
      </c>
      <c r="AN105" s="99" t="s">
        <v>1112</v>
      </c>
      <c r="AO105" s="99" t="s">
        <v>545</v>
      </c>
      <c r="AP105" s="99" t="s">
        <v>520</v>
      </c>
      <c r="AQ105" s="99" t="s">
        <v>508</v>
      </c>
      <c r="AR105" s="99" t="s">
        <v>512</v>
      </c>
      <c r="AS105" s="99" t="s">
        <v>519</v>
      </c>
      <c r="AT105" s="99" t="s">
        <v>1081</v>
      </c>
      <c r="AU105" s="99" t="s">
        <v>1084</v>
      </c>
      <c r="AV105" s="99" t="s">
        <v>1084</v>
      </c>
      <c r="AW105" s="99" t="s">
        <v>586</v>
      </c>
      <c r="AX105" s="99" t="s">
        <v>1094</v>
      </c>
      <c r="AY105" s="99" t="s">
        <v>572</v>
      </c>
      <c r="AZ105" s="99" t="s">
        <v>586</v>
      </c>
      <c r="BA105" s="99" t="s">
        <v>505</v>
      </c>
      <c r="BB105" s="99" t="s">
        <v>572</v>
      </c>
      <c r="BC105" s="99" t="s">
        <v>1109</v>
      </c>
      <c r="BD105" s="99" t="s">
        <v>1082</v>
      </c>
      <c r="BE105" s="99" t="s">
        <v>1090</v>
      </c>
      <c r="BF105" s="99" t="s">
        <v>574</v>
      </c>
      <c r="BG105" s="99" t="s">
        <v>1090</v>
      </c>
      <c r="BH105" s="99" t="s">
        <v>1111</v>
      </c>
      <c r="BI105" s="99" t="s">
        <v>1097</v>
      </c>
      <c r="BJ105" s="99" t="s">
        <v>1087</v>
      </c>
      <c r="BK105" s="99" t="s">
        <v>1084</v>
      </c>
      <c r="BL105" s="99" t="s">
        <v>1086</v>
      </c>
      <c r="BM105" s="99" t="s">
        <v>543</v>
      </c>
      <c r="BN105" s="99" t="s">
        <v>507</v>
      </c>
      <c r="BO105" s="99" t="s">
        <v>507</v>
      </c>
      <c r="BP105" s="99" t="s">
        <v>509</v>
      </c>
      <c r="BQ105" s="99" t="s">
        <v>545</v>
      </c>
      <c r="BR105" s="99" t="s">
        <v>544</v>
      </c>
      <c r="BS105" s="99" t="s">
        <v>1086</v>
      </c>
      <c r="BT105" s="99" t="s">
        <v>519</v>
      </c>
      <c r="BU105" s="99" t="s">
        <v>517</v>
      </c>
      <c r="BV105" s="99" t="s">
        <v>505</v>
      </c>
      <c r="BW105" s="99" t="s">
        <v>1088</v>
      </c>
      <c r="BX105" s="99" t="s">
        <v>1085</v>
      </c>
      <c r="BY105" s="99" t="s">
        <v>1134</v>
      </c>
      <c r="BZ105" s="99" t="s">
        <v>1084</v>
      </c>
      <c r="CA105" s="99" t="s">
        <v>1098</v>
      </c>
      <c r="CB105" s="99" t="s">
        <v>1134</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hidden="1">
      <c r="A106" s="99" t="s">
        <v>1493</v>
      </c>
      <c r="B106" s="99" t="s">
        <v>502</v>
      </c>
      <c r="C106" s="99" t="s">
        <v>503</v>
      </c>
      <c r="D106" s="99" t="s">
        <v>503</v>
      </c>
      <c r="E106" s="99" t="s">
        <v>503</v>
      </c>
      <c r="F106" s="99" t="s">
        <v>587</v>
      </c>
      <c r="G106" s="99" t="s">
        <v>516</v>
      </c>
      <c r="H106" s="99" t="s">
        <v>549</v>
      </c>
      <c r="I106" s="99" t="s">
        <v>514</v>
      </c>
      <c r="J106" s="99" t="s">
        <v>524</v>
      </c>
      <c r="K106" s="99" t="s">
        <v>524</v>
      </c>
      <c r="L106" s="99" t="s">
        <v>541</v>
      </c>
      <c r="M106" s="99" t="s">
        <v>552</v>
      </c>
      <c r="N106" s="99" t="s">
        <v>552</v>
      </c>
      <c r="O106" s="99" t="s">
        <v>588</v>
      </c>
      <c r="P106" s="99" t="s">
        <v>551</v>
      </c>
      <c r="Q106" s="99" t="s">
        <v>589</v>
      </c>
      <c r="R106" s="99" t="s">
        <v>531</v>
      </c>
      <c r="S106" s="99" t="s">
        <v>530</v>
      </c>
      <c r="T106" s="99" t="s">
        <v>532</v>
      </c>
      <c r="U106" s="99" t="s">
        <v>590</v>
      </c>
      <c r="V106" s="99" t="s">
        <v>523</v>
      </c>
      <c r="W106" s="99" t="s">
        <v>591</v>
      </c>
      <c r="X106" s="99" t="s">
        <v>589</v>
      </c>
      <c r="Y106" s="99" t="s">
        <v>592</v>
      </c>
      <c r="Z106" s="99" t="s">
        <v>526</v>
      </c>
      <c r="AA106" s="99" t="s">
        <v>540</v>
      </c>
      <c r="AB106" s="99" t="s">
        <v>529</v>
      </c>
      <c r="AC106" s="99" t="s">
        <v>593</v>
      </c>
      <c r="AD106" s="99" t="s">
        <v>594</v>
      </c>
      <c r="AE106" s="99" t="s">
        <v>529</v>
      </c>
      <c r="AF106" s="99" t="s">
        <v>595</v>
      </c>
      <c r="AG106" s="99" t="s">
        <v>535</v>
      </c>
      <c r="AH106" s="99" t="s">
        <v>596</v>
      </c>
      <c r="AI106" s="99" t="s">
        <v>597</v>
      </c>
      <c r="AJ106" s="99" t="s">
        <v>598</v>
      </c>
      <c r="AK106" s="99" t="s">
        <v>599</v>
      </c>
      <c r="AL106" s="99" t="s">
        <v>600</v>
      </c>
      <c r="AM106" s="99" t="s">
        <v>601</v>
      </c>
      <c r="AN106" s="99" t="s">
        <v>602</v>
      </c>
      <c r="AO106" s="99" t="s">
        <v>602</v>
      </c>
      <c r="AP106" s="99" t="s">
        <v>603</v>
      </c>
      <c r="AQ106" s="99" t="s">
        <v>602</v>
      </c>
      <c r="AR106" s="99" t="s">
        <v>603</v>
      </c>
      <c r="AS106" s="99" t="s">
        <v>604</v>
      </c>
      <c r="AT106" s="99" t="s">
        <v>605</v>
      </c>
      <c r="AU106" s="99" t="s">
        <v>606</v>
      </c>
      <c r="AV106" s="99" t="s">
        <v>607</v>
      </c>
      <c r="AW106" s="99" t="s">
        <v>595</v>
      </c>
      <c r="AX106" s="99" t="s">
        <v>536</v>
      </c>
      <c r="AY106" s="99" t="s">
        <v>594</v>
      </c>
      <c r="AZ106" s="99" t="s">
        <v>608</v>
      </c>
      <c r="BA106" s="99" t="s">
        <v>596</v>
      </c>
      <c r="BB106" s="99" t="s">
        <v>609</v>
      </c>
      <c r="BC106" s="99" t="s">
        <v>526</v>
      </c>
      <c r="BD106" s="99" t="s">
        <v>610</v>
      </c>
      <c r="BE106" s="99" t="s">
        <v>611</v>
      </c>
      <c r="BF106" s="99" t="s">
        <v>532</v>
      </c>
      <c r="BG106" s="99" t="s">
        <v>548</v>
      </c>
      <c r="BH106" s="99" t="s">
        <v>593</v>
      </c>
      <c r="BI106" s="99" t="s">
        <v>534</v>
      </c>
      <c r="BJ106" s="99" t="s">
        <v>550</v>
      </c>
      <c r="BK106" s="99" t="s">
        <v>536</v>
      </c>
      <c r="BL106" s="99" t="s">
        <v>612</v>
      </c>
      <c r="BM106" s="99" t="s">
        <v>598</v>
      </c>
      <c r="BN106" s="99" t="s">
        <v>613</v>
      </c>
      <c r="BO106" s="99" t="s">
        <v>614</v>
      </c>
      <c r="BP106" s="99" t="s">
        <v>615</v>
      </c>
      <c r="BQ106" s="99" t="s">
        <v>616</v>
      </c>
      <c r="BR106" s="99" t="s">
        <v>617</v>
      </c>
      <c r="BS106" s="99" t="s">
        <v>533</v>
      </c>
      <c r="BT106" s="99" t="s">
        <v>618</v>
      </c>
      <c r="BU106" s="99" t="s">
        <v>601</v>
      </c>
      <c r="BV106" s="99" t="s">
        <v>595</v>
      </c>
      <c r="BW106" s="99" t="s">
        <v>619</v>
      </c>
      <c r="BX106" s="99" t="s">
        <v>614</v>
      </c>
      <c r="BY106" s="99" t="s">
        <v>620</v>
      </c>
      <c r="BZ106" s="99" t="s">
        <v>537</v>
      </c>
      <c r="CA106" s="99" t="s">
        <v>621</v>
      </c>
      <c r="CB106" s="99" t="s">
        <v>619</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hidden="1">
      <c r="A107" s="99" t="s">
        <v>1347</v>
      </c>
      <c r="B107" s="99" t="s">
        <v>622</v>
      </c>
      <c r="C107" s="99" t="s">
        <v>503</v>
      </c>
      <c r="D107" s="99" t="s">
        <v>503</v>
      </c>
      <c r="E107" s="99" t="s">
        <v>503</v>
      </c>
      <c r="F107" s="99" t="s">
        <v>1495</v>
      </c>
      <c r="G107" s="99" t="s">
        <v>1496</v>
      </c>
      <c r="H107" s="99" t="s">
        <v>1368</v>
      </c>
      <c r="I107" s="99" t="s">
        <v>1497</v>
      </c>
      <c r="J107" s="99" t="s">
        <v>1498</v>
      </c>
      <c r="K107" s="99" t="s">
        <v>1499</v>
      </c>
      <c r="L107" s="99" t="s">
        <v>1500</v>
      </c>
      <c r="M107" s="99" t="s">
        <v>1501</v>
      </c>
      <c r="N107" s="99" t="s">
        <v>1502</v>
      </c>
      <c r="O107" s="99" t="s">
        <v>1503</v>
      </c>
      <c r="P107" s="99" t="s">
        <v>1504</v>
      </c>
      <c r="Q107" s="99" t="s">
        <v>1505</v>
      </c>
      <c r="R107" s="99" t="s">
        <v>1506</v>
      </c>
      <c r="S107" s="99" t="s">
        <v>1507</v>
      </c>
      <c r="T107" s="99" t="s">
        <v>1508</v>
      </c>
      <c r="U107" s="99" t="s">
        <v>1509</v>
      </c>
      <c r="V107" s="99" t="s">
        <v>1510</v>
      </c>
      <c r="W107" s="99" t="s">
        <v>1503</v>
      </c>
      <c r="X107" s="99" t="s">
        <v>1511</v>
      </c>
      <c r="Y107" s="99" t="s">
        <v>1512</v>
      </c>
      <c r="Z107" s="99" t="s">
        <v>1513</v>
      </c>
      <c r="AA107" s="99" t="s">
        <v>1514</v>
      </c>
      <c r="AB107" s="99" t="s">
        <v>1515</v>
      </c>
      <c r="AC107" s="99" t="s">
        <v>1516</v>
      </c>
      <c r="AD107" s="99" t="s">
        <v>1517</v>
      </c>
      <c r="AE107" s="99" t="s">
        <v>1518</v>
      </c>
      <c r="AF107" s="99" t="s">
        <v>1519</v>
      </c>
      <c r="AG107" s="99" t="s">
        <v>1246</v>
      </c>
      <c r="AH107" s="99" t="s">
        <v>1520</v>
      </c>
      <c r="AI107" s="99" t="s">
        <v>1521</v>
      </c>
      <c r="AJ107" s="99" t="s">
        <v>1388</v>
      </c>
      <c r="AK107" s="99" t="s">
        <v>1522</v>
      </c>
      <c r="AL107" s="99" t="s">
        <v>1523</v>
      </c>
      <c r="AM107" s="99" t="s">
        <v>1524</v>
      </c>
      <c r="AN107" s="99" t="s">
        <v>1525</v>
      </c>
      <c r="AO107" s="99" t="s">
        <v>1526</v>
      </c>
      <c r="AP107" s="99" t="s">
        <v>1527</v>
      </c>
      <c r="AQ107" s="99" t="s">
        <v>1528</v>
      </c>
      <c r="AR107" s="99" t="s">
        <v>1529</v>
      </c>
      <c r="AS107" s="99" t="s">
        <v>1530</v>
      </c>
      <c r="AT107" s="99" t="s">
        <v>974</v>
      </c>
      <c r="AU107" s="99" t="s">
        <v>985</v>
      </c>
      <c r="AV107" s="99" t="s">
        <v>1531</v>
      </c>
      <c r="AW107" s="99" t="s">
        <v>1532</v>
      </c>
      <c r="AX107" s="99" t="s">
        <v>1533</v>
      </c>
      <c r="AY107" s="99" t="s">
        <v>1534</v>
      </c>
      <c r="AZ107" s="99" t="s">
        <v>1535</v>
      </c>
      <c r="BA107" s="99" t="s">
        <v>1536</v>
      </c>
      <c r="BB107" s="99" t="s">
        <v>1353</v>
      </c>
      <c r="BC107" s="99" t="s">
        <v>1537</v>
      </c>
      <c r="BD107" s="99" t="s">
        <v>1538</v>
      </c>
      <c r="BE107" s="99" t="s">
        <v>1539</v>
      </c>
      <c r="BF107" s="99" t="s">
        <v>1540</v>
      </c>
      <c r="BG107" s="99" t="s">
        <v>1541</v>
      </c>
      <c r="BH107" s="99" t="s">
        <v>1542</v>
      </c>
      <c r="BI107" s="99" t="s">
        <v>1543</v>
      </c>
      <c r="BJ107" s="99" t="s">
        <v>1544</v>
      </c>
      <c r="BK107" s="99" t="s">
        <v>1545</v>
      </c>
      <c r="BL107" s="99" t="s">
        <v>1546</v>
      </c>
      <c r="BM107" s="99" t="s">
        <v>1503</v>
      </c>
      <c r="BN107" s="99" t="s">
        <v>1389</v>
      </c>
      <c r="BO107" s="99" t="s">
        <v>1547</v>
      </c>
      <c r="BP107" s="99" t="s">
        <v>1548</v>
      </c>
      <c r="BQ107" s="99" t="s">
        <v>1549</v>
      </c>
      <c r="BR107" s="99" t="s">
        <v>1550</v>
      </c>
      <c r="BS107" s="99" t="s">
        <v>1551</v>
      </c>
      <c r="BT107" s="99" t="s">
        <v>1552</v>
      </c>
      <c r="BU107" s="99" t="s">
        <v>1553</v>
      </c>
      <c r="BV107" s="99" t="s">
        <v>1373</v>
      </c>
      <c r="BW107" s="99" t="s">
        <v>1554</v>
      </c>
      <c r="BX107" s="99" t="s">
        <v>1555</v>
      </c>
      <c r="BY107" s="99" t="s">
        <v>1552</v>
      </c>
      <c r="BZ107" s="99" t="s">
        <v>1372</v>
      </c>
      <c r="CA107" s="99" t="s">
        <v>1520</v>
      </c>
      <c r="CB107" s="99" t="s">
        <v>1556</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hidden="1">
      <c r="A108" s="99" t="s">
        <v>1420</v>
      </c>
      <c r="B108" s="99" t="s">
        <v>622</v>
      </c>
      <c r="C108" s="99" t="s">
        <v>503</v>
      </c>
      <c r="D108" s="99" t="s">
        <v>503</v>
      </c>
      <c r="E108" s="99" t="s">
        <v>503</v>
      </c>
      <c r="F108" s="99" t="s">
        <v>1557</v>
      </c>
      <c r="G108" s="99" t="s">
        <v>662</v>
      </c>
      <c r="H108" s="99" t="s">
        <v>1558</v>
      </c>
      <c r="I108" s="99" t="s">
        <v>1559</v>
      </c>
      <c r="J108" s="99" t="s">
        <v>1059</v>
      </c>
      <c r="K108" s="99" t="s">
        <v>1560</v>
      </c>
      <c r="L108" s="99" t="s">
        <v>1561</v>
      </c>
      <c r="M108" s="99" t="s">
        <v>1562</v>
      </c>
      <c r="N108" s="99" t="s">
        <v>1563</v>
      </c>
      <c r="O108" s="99" t="s">
        <v>1564</v>
      </c>
      <c r="P108" s="99" t="s">
        <v>1565</v>
      </c>
      <c r="Q108" s="99" t="s">
        <v>1566</v>
      </c>
      <c r="R108" s="99" t="s">
        <v>1567</v>
      </c>
      <c r="S108" s="99" t="s">
        <v>1568</v>
      </c>
      <c r="T108" s="99" t="s">
        <v>1569</v>
      </c>
      <c r="U108" s="99" t="s">
        <v>1570</v>
      </c>
      <c r="V108" s="99" t="s">
        <v>1571</v>
      </c>
      <c r="W108" s="99" t="s">
        <v>1572</v>
      </c>
      <c r="X108" s="99" t="s">
        <v>1573</v>
      </c>
      <c r="Y108" s="99" t="s">
        <v>1574</v>
      </c>
      <c r="Z108" s="99" t="s">
        <v>1575</v>
      </c>
      <c r="AA108" s="99" t="s">
        <v>1576</v>
      </c>
      <c r="AB108" s="99" t="s">
        <v>1577</v>
      </c>
      <c r="AC108" s="99" t="s">
        <v>1578</v>
      </c>
      <c r="AD108" s="99" t="s">
        <v>1579</v>
      </c>
      <c r="AE108" s="99" t="s">
        <v>1580</v>
      </c>
      <c r="AF108" s="99" t="s">
        <v>1581</v>
      </c>
      <c r="AG108" s="99" t="s">
        <v>1582</v>
      </c>
      <c r="AH108" s="99" t="s">
        <v>1583</v>
      </c>
      <c r="AI108" s="99" t="s">
        <v>1584</v>
      </c>
      <c r="AJ108" s="99" t="s">
        <v>1585</v>
      </c>
      <c r="AK108" s="99" t="s">
        <v>1586</v>
      </c>
      <c r="AL108" s="99" t="s">
        <v>1587</v>
      </c>
      <c r="AM108" s="99" t="s">
        <v>1588</v>
      </c>
      <c r="AN108" s="99" t="s">
        <v>1589</v>
      </c>
      <c r="AO108" s="99" t="s">
        <v>1590</v>
      </c>
      <c r="AP108" s="99" t="s">
        <v>1591</v>
      </c>
      <c r="AQ108" s="99" t="s">
        <v>1592</v>
      </c>
      <c r="AR108" s="99" t="s">
        <v>1593</v>
      </c>
      <c r="AS108" s="99" t="s">
        <v>1594</v>
      </c>
      <c r="AT108" s="99" t="s">
        <v>1595</v>
      </c>
      <c r="AU108" s="99" t="s">
        <v>1596</v>
      </c>
      <c r="AV108" s="99" t="s">
        <v>1597</v>
      </c>
      <c r="AW108" s="99" t="s">
        <v>1598</v>
      </c>
      <c r="AX108" s="99" t="s">
        <v>1599</v>
      </c>
      <c r="AY108" s="99" t="s">
        <v>1600</v>
      </c>
      <c r="AZ108" s="99" t="s">
        <v>1601</v>
      </c>
      <c r="BA108" s="99" t="s">
        <v>1602</v>
      </c>
      <c r="BB108" s="99" t="s">
        <v>1603</v>
      </c>
      <c r="BC108" s="99" t="s">
        <v>1604</v>
      </c>
      <c r="BD108" s="99" t="s">
        <v>1605</v>
      </c>
      <c r="BE108" s="99" t="s">
        <v>1606</v>
      </c>
      <c r="BF108" s="99" t="s">
        <v>1607</v>
      </c>
      <c r="BG108" s="99" t="s">
        <v>1608</v>
      </c>
      <c r="BH108" s="99" t="s">
        <v>1609</v>
      </c>
      <c r="BI108" s="99" t="s">
        <v>1610</v>
      </c>
      <c r="BJ108" s="99" t="s">
        <v>1611</v>
      </c>
      <c r="BK108" s="99" t="s">
        <v>1612</v>
      </c>
      <c r="BL108" s="99" t="s">
        <v>1613</v>
      </c>
      <c r="BM108" s="99" t="s">
        <v>1614</v>
      </c>
      <c r="BN108" s="99" t="s">
        <v>1615</v>
      </c>
      <c r="BO108" s="99" t="s">
        <v>1616</v>
      </c>
      <c r="BP108" s="99" t="s">
        <v>1617</v>
      </c>
      <c r="BQ108" s="99" t="s">
        <v>1618</v>
      </c>
      <c r="BR108" s="99" t="s">
        <v>1443</v>
      </c>
      <c r="BS108" s="99" t="s">
        <v>1619</v>
      </c>
      <c r="BT108" s="99" t="s">
        <v>1620</v>
      </c>
      <c r="BU108" s="99" t="s">
        <v>1621</v>
      </c>
      <c r="BV108" s="99" t="s">
        <v>1622</v>
      </c>
      <c r="BW108" s="99" t="s">
        <v>1623</v>
      </c>
      <c r="BX108" s="99" t="s">
        <v>1624</v>
      </c>
      <c r="BY108" s="99" t="s">
        <v>1625</v>
      </c>
      <c r="BZ108" s="99" t="s">
        <v>1626</v>
      </c>
      <c r="CA108" s="99" t="s">
        <v>1627</v>
      </c>
      <c r="CB108" s="99" t="s">
        <v>1628</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hidden="1">
      <c r="A109" s="99" t="s">
        <v>1493</v>
      </c>
      <c r="B109" s="99" t="s">
        <v>622</v>
      </c>
      <c r="C109" s="99" t="s">
        <v>503</v>
      </c>
      <c r="D109" s="99" t="s">
        <v>503</v>
      </c>
      <c r="E109" s="99" t="s">
        <v>503</v>
      </c>
      <c r="F109" s="99" t="s">
        <v>1340</v>
      </c>
      <c r="G109" s="99" t="s">
        <v>771</v>
      </c>
      <c r="H109" s="99" t="s">
        <v>772</v>
      </c>
      <c r="I109" s="99" t="s">
        <v>773</v>
      </c>
      <c r="J109" s="99" t="s">
        <v>774</v>
      </c>
      <c r="K109" s="99" t="s">
        <v>775</v>
      </c>
      <c r="L109" s="99" t="s">
        <v>776</v>
      </c>
      <c r="M109" s="99" t="s">
        <v>777</v>
      </c>
      <c r="N109" s="99" t="s">
        <v>778</v>
      </c>
      <c r="O109" s="99" t="s">
        <v>779</v>
      </c>
      <c r="P109" s="99" t="s">
        <v>780</v>
      </c>
      <c r="Q109" s="99" t="s">
        <v>781</v>
      </c>
      <c r="R109" s="99" t="s">
        <v>782</v>
      </c>
      <c r="S109" s="99" t="s">
        <v>783</v>
      </c>
      <c r="T109" s="99" t="s">
        <v>784</v>
      </c>
      <c r="U109" s="99" t="s">
        <v>785</v>
      </c>
      <c r="V109" s="99" t="s">
        <v>786</v>
      </c>
      <c r="W109" s="99" t="s">
        <v>787</v>
      </c>
      <c r="X109" s="99" t="s">
        <v>788</v>
      </c>
      <c r="Y109" s="99" t="s">
        <v>789</v>
      </c>
      <c r="Z109" s="99" t="s">
        <v>790</v>
      </c>
      <c r="AA109" s="99" t="s">
        <v>791</v>
      </c>
      <c r="AB109" s="99" t="s">
        <v>792</v>
      </c>
      <c r="AC109" s="99" t="s">
        <v>793</v>
      </c>
      <c r="AD109" s="99" t="s">
        <v>794</v>
      </c>
      <c r="AE109" s="99" t="s">
        <v>795</v>
      </c>
      <c r="AF109" s="99" t="s">
        <v>796</v>
      </c>
      <c r="AG109" s="99" t="s">
        <v>797</v>
      </c>
      <c r="AH109" s="99" t="s">
        <v>798</v>
      </c>
      <c r="AI109" s="99" t="s">
        <v>799</v>
      </c>
      <c r="AJ109" s="99" t="s">
        <v>800</v>
      </c>
      <c r="AK109" s="99" t="s">
        <v>801</v>
      </c>
      <c r="AL109" s="99" t="s">
        <v>802</v>
      </c>
      <c r="AM109" s="99" t="s">
        <v>803</v>
      </c>
      <c r="AN109" s="99" t="s">
        <v>804</v>
      </c>
      <c r="AO109" s="99" t="s">
        <v>805</v>
      </c>
      <c r="AP109" s="99" t="s">
        <v>1341</v>
      </c>
      <c r="AQ109" s="99" t="s">
        <v>807</v>
      </c>
      <c r="AR109" s="99" t="s">
        <v>808</v>
      </c>
      <c r="AS109" s="99" t="s">
        <v>809</v>
      </c>
      <c r="AT109" s="99" t="s">
        <v>810</v>
      </c>
      <c r="AU109" s="99" t="s">
        <v>811</v>
      </c>
      <c r="AV109" s="99" t="s">
        <v>812</v>
      </c>
      <c r="AW109" s="99" t="s">
        <v>813</v>
      </c>
      <c r="AX109" s="99" t="s">
        <v>814</v>
      </c>
      <c r="AY109" s="99" t="s">
        <v>815</v>
      </c>
      <c r="AZ109" s="99" t="s">
        <v>816</v>
      </c>
      <c r="BA109" s="99" t="s">
        <v>817</v>
      </c>
      <c r="BB109" s="99" t="s">
        <v>818</v>
      </c>
      <c r="BC109" s="99" t="s">
        <v>819</v>
      </c>
      <c r="BD109" s="99" t="s">
        <v>820</v>
      </c>
      <c r="BE109" s="99" t="s">
        <v>821</v>
      </c>
      <c r="BF109" s="99" t="s">
        <v>822</v>
      </c>
      <c r="BG109" s="99" t="s">
        <v>823</v>
      </c>
      <c r="BH109" s="99" t="s">
        <v>824</v>
      </c>
      <c r="BI109" s="99" t="s">
        <v>1342</v>
      </c>
      <c r="BJ109" s="99" t="s">
        <v>826</v>
      </c>
      <c r="BK109" s="99" t="s">
        <v>827</v>
      </c>
      <c r="BL109" s="99" t="s">
        <v>828</v>
      </c>
      <c r="BM109" s="99" t="s">
        <v>829</v>
      </c>
      <c r="BN109" s="99" t="s">
        <v>830</v>
      </c>
      <c r="BO109" s="99" t="s">
        <v>831</v>
      </c>
      <c r="BP109" s="99" t="s">
        <v>832</v>
      </c>
      <c r="BQ109" s="99" t="s">
        <v>814</v>
      </c>
      <c r="BR109" s="99" t="s">
        <v>833</v>
      </c>
      <c r="BS109" s="99" t="s">
        <v>834</v>
      </c>
      <c r="BT109" s="99" t="s">
        <v>795</v>
      </c>
      <c r="BU109" s="99" t="s">
        <v>812</v>
      </c>
      <c r="BV109" s="99" t="s">
        <v>835</v>
      </c>
      <c r="BW109" s="99" t="s">
        <v>836</v>
      </c>
      <c r="BX109" s="99" t="s">
        <v>837</v>
      </c>
      <c r="BY109" s="99" t="s">
        <v>838</v>
      </c>
      <c r="BZ109" s="99" t="s">
        <v>839</v>
      </c>
      <c r="CA109" s="99" t="s">
        <v>840</v>
      </c>
      <c r="CB109" s="99" t="s">
        <v>841</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sheetData>
  <sheetProtection sheet="1"/>
  <mergeCells count="7">
    <mergeCell ref="A1:B1"/>
    <mergeCell ref="C1:K1"/>
    <mergeCell ref="A7:D7"/>
    <mergeCell ref="A11:D11"/>
    <mergeCell ref="A12:D12"/>
    <mergeCell ref="A17:D17"/>
    <mergeCell ref="B15:D15"/>
  </mergeCells>
  <conditionalFormatting sqref="BI3">
    <cfRule type="expression" dxfId="1393" priority="208" stopIfTrue="1">
      <formula>IF(ISBLANK(BG101),FALSE,TRUE)</formula>
    </cfRule>
  </conditionalFormatting>
  <conditionalFormatting sqref="BI4">
    <cfRule type="expression" dxfId="1392" priority="207" stopIfTrue="1">
      <formula>IF(ISBLANK(BG101),FALSE,TRUE)</formula>
    </cfRule>
  </conditionalFormatting>
  <conditionalFormatting sqref="BI5">
    <cfRule type="expression" dxfId="1391" priority="206" stopIfTrue="1">
      <formula>IF(ISBLANK(BG101),FALSE,TRUE)</formula>
    </cfRule>
  </conditionalFormatting>
  <conditionalFormatting sqref="BI22">
    <cfRule type="expression" dxfId="1390" priority="205" stopIfTrue="1">
      <formula>IF(ISBLANK(BG101),FALSE,TRUE)</formula>
    </cfRule>
  </conditionalFormatting>
  <conditionalFormatting sqref="BJ22">
    <cfRule type="expression" dxfId="1389" priority="204" stopIfTrue="1">
      <formula>IF(ISBLANK(BH101),FALSE,TRUE)</formula>
    </cfRule>
  </conditionalFormatting>
  <conditionalFormatting sqref="BK22">
    <cfRule type="expression" dxfId="1388" priority="203" stopIfTrue="1">
      <formula>IF(ISBLANK(BI101),FALSE,TRUE)</formula>
    </cfRule>
  </conditionalFormatting>
  <conditionalFormatting sqref="BL22">
    <cfRule type="expression" dxfId="1387" priority="202" stopIfTrue="1">
      <formula>IF(ISBLANK(BJ101),FALSE,TRUE)</formula>
    </cfRule>
  </conditionalFormatting>
  <conditionalFormatting sqref="BM22">
    <cfRule type="expression" dxfId="1386" priority="201" stopIfTrue="1">
      <formula>IF(ISBLANK(BK101),FALSE,TRUE)</formula>
    </cfRule>
  </conditionalFormatting>
  <conditionalFormatting sqref="BN22">
    <cfRule type="expression" dxfId="1385" priority="200" stopIfTrue="1">
      <formula>IF(ISBLANK(BL101),FALSE,TRUE)</formula>
    </cfRule>
  </conditionalFormatting>
  <conditionalFormatting sqref="BO22">
    <cfRule type="expression" dxfId="1384" priority="199" stopIfTrue="1">
      <formula>IF(ISBLANK(BM101),FALSE,TRUE)</formula>
    </cfRule>
  </conditionalFormatting>
  <conditionalFormatting sqref="BP22">
    <cfRule type="expression" dxfId="1383" priority="198" stopIfTrue="1">
      <formula>IF(ISBLANK(BN101),FALSE,TRUE)</formula>
    </cfRule>
  </conditionalFormatting>
  <conditionalFormatting sqref="BQ22">
    <cfRule type="expression" dxfId="1382" priority="197" stopIfTrue="1">
      <formula>IF(ISBLANK(BO101),FALSE,TRUE)</formula>
    </cfRule>
  </conditionalFormatting>
  <conditionalFormatting sqref="BR22">
    <cfRule type="expression" dxfId="1381" priority="196" stopIfTrue="1">
      <formula>IF(ISBLANK(BP101),FALSE,TRUE)</formula>
    </cfRule>
  </conditionalFormatting>
  <conditionalFormatting sqref="BS22">
    <cfRule type="expression" dxfId="1380" priority="195" stopIfTrue="1">
      <formula>IF(ISBLANK(BQ101),FALSE,TRUE)</formula>
    </cfRule>
  </conditionalFormatting>
  <conditionalFormatting sqref="BT22">
    <cfRule type="expression" dxfId="1379" priority="194" stopIfTrue="1">
      <formula>IF(ISBLANK(BR101),FALSE,TRUE)</formula>
    </cfRule>
  </conditionalFormatting>
  <conditionalFormatting sqref="BU22">
    <cfRule type="expression" dxfId="1378" priority="193" stopIfTrue="1">
      <formula>IF(ISBLANK(BS101),FALSE,TRUE)</formula>
    </cfRule>
  </conditionalFormatting>
  <conditionalFormatting sqref="BV22">
    <cfRule type="expression" dxfId="1377" priority="192" stopIfTrue="1">
      <formula>IF(ISBLANK(BT101),FALSE,TRUE)</formula>
    </cfRule>
  </conditionalFormatting>
  <conditionalFormatting sqref="BW22">
    <cfRule type="expression" dxfId="1376" priority="191" stopIfTrue="1">
      <formula>IF(ISBLANK(BU101),FALSE,TRUE)</formula>
    </cfRule>
  </conditionalFormatting>
  <conditionalFormatting sqref="BX22">
    <cfRule type="expression" dxfId="1375" priority="190" stopIfTrue="1">
      <formula>IF(ISBLANK(BV101),FALSE,TRUE)</formula>
    </cfRule>
  </conditionalFormatting>
  <conditionalFormatting sqref="BY22">
    <cfRule type="expression" dxfId="1374" priority="189" stopIfTrue="1">
      <formula>IF(ISBLANK(BW101),FALSE,TRUE)</formula>
    </cfRule>
  </conditionalFormatting>
  <conditionalFormatting sqref="BZ22">
    <cfRule type="expression" dxfId="1373" priority="188" stopIfTrue="1">
      <formula>IF(ISBLANK(BX101),FALSE,TRUE)</formula>
    </cfRule>
  </conditionalFormatting>
  <conditionalFormatting sqref="CA22">
    <cfRule type="expression" dxfId="1372" priority="187" stopIfTrue="1">
      <formula>IF(ISBLANK(BY101),FALSE,TRUE)</formula>
    </cfRule>
  </conditionalFormatting>
  <conditionalFormatting sqref="CB22">
    <cfRule type="expression" dxfId="1371" priority="186" stopIfTrue="1">
      <formula>IF(ISBLANK(BZ101),FALSE,TRUE)</formula>
    </cfRule>
  </conditionalFormatting>
  <conditionalFormatting sqref="CC22">
    <cfRule type="expression" dxfId="1370" priority="185" stopIfTrue="1">
      <formula>IF(ISBLANK(CA101),FALSE,TRUE)</formula>
    </cfRule>
  </conditionalFormatting>
  <conditionalFormatting sqref="BJ3">
    <cfRule type="expression" dxfId="1369" priority="184" stopIfTrue="1">
      <formula>IF(ISBLANK(BH101),FALSE,TRUE)</formula>
    </cfRule>
  </conditionalFormatting>
  <conditionalFormatting sqref="BK3">
    <cfRule type="expression" dxfId="1368" priority="183" stopIfTrue="1">
      <formula>IF(ISBLANK(BI101),FALSE,TRUE)</formula>
    </cfRule>
  </conditionalFormatting>
  <conditionalFormatting sqref="BL3">
    <cfRule type="expression" dxfId="1367" priority="182" stopIfTrue="1">
      <formula>IF(ISBLANK(BJ101),FALSE,TRUE)</formula>
    </cfRule>
  </conditionalFormatting>
  <conditionalFormatting sqref="BM3">
    <cfRule type="expression" dxfId="1366" priority="181" stopIfTrue="1">
      <formula>IF(ISBLANK(BK101),FALSE,TRUE)</formula>
    </cfRule>
  </conditionalFormatting>
  <conditionalFormatting sqref="BN3">
    <cfRule type="expression" dxfId="1365" priority="180" stopIfTrue="1">
      <formula>IF(ISBLANK(BL101),FALSE,TRUE)</formula>
    </cfRule>
  </conditionalFormatting>
  <conditionalFormatting sqref="BO3">
    <cfRule type="expression" dxfId="1364" priority="179" stopIfTrue="1">
      <formula>IF(ISBLANK(BM101),FALSE,TRUE)</formula>
    </cfRule>
  </conditionalFormatting>
  <conditionalFormatting sqref="BP3">
    <cfRule type="expression" dxfId="1363" priority="178" stopIfTrue="1">
      <formula>IF(ISBLANK(BN101),FALSE,TRUE)</formula>
    </cfRule>
  </conditionalFormatting>
  <conditionalFormatting sqref="BQ3">
    <cfRule type="expression" dxfId="1362" priority="177" stopIfTrue="1">
      <formula>IF(ISBLANK(BO101),FALSE,TRUE)</formula>
    </cfRule>
  </conditionalFormatting>
  <conditionalFormatting sqref="BR3">
    <cfRule type="expression" dxfId="1361" priority="176" stopIfTrue="1">
      <formula>IF(ISBLANK(BP101),FALSE,TRUE)</formula>
    </cfRule>
  </conditionalFormatting>
  <conditionalFormatting sqref="BS3">
    <cfRule type="expression" dxfId="1360" priority="175" stopIfTrue="1">
      <formula>IF(ISBLANK(BQ101),FALSE,TRUE)</formula>
    </cfRule>
  </conditionalFormatting>
  <conditionalFormatting sqref="BT3">
    <cfRule type="expression" dxfId="1359" priority="174" stopIfTrue="1">
      <formula>IF(ISBLANK(BR101),FALSE,TRUE)</formula>
    </cfRule>
  </conditionalFormatting>
  <conditionalFormatting sqref="BU3">
    <cfRule type="expression" dxfId="1358" priority="173" stopIfTrue="1">
      <formula>IF(ISBLANK(BS101),FALSE,TRUE)</formula>
    </cfRule>
  </conditionalFormatting>
  <conditionalFormatting sqref="BV3">
    <cfRule type="expression" dxfId="1357" priority="172" stopIfTrue="1">
      <formula>IF(ISBLANK(BT101),FALSE,TRUE)</formula>
    </cfRule>
  </conditionalFormatting>
  <conditionalFormatting sqref="BW3">
    <cfRule type="expression" dxfId="1356" priority="171" stopIfTrue="1">
      <formula>IF(ISBLANK(BU101),FALSE,TRUE)</formula>
    </cfRule>
  </conditionalFormatting>
  <conditionalFormatting sqref="BX3">
    <cfRule type="expression" dxfId="1355" priority="170" stopIfTrue="1">
      <formula>IF(ISBLANK(BV101),FALSE,TRUE)</formula>
    </cfRule>
  </conditionalFormatting>
  <conditionalFormatting sqref="BY3">
    <cfRule type="expression" dxfId="1354" priority="169" stopIfTrue="1">
      <formula>IF(ISBLANK(BW101),FALSE,TRUE)</formula>
    </cfRule>
  </conditionalFormatting>
  <conditionalFormatting sqref="BZ3">
    <cfRule type="expression" dxfId="1353" priority="168" stopIfTrue="1">
      <formula>IF(ISBLANK(BX101),FALSE,TRUE)</formula>
    </cfRule>
  </conditionalFormatting>
  <conditionalFormatting sqref="CA3">
    <cfRule type="expression" dxfId="1352" priority="167" stopIfTrue="1">
      <formula>IF(ISBLANK(BY101),FALSE,TRUE)</formula>
    </cfRule>
  </conditionalFormatting>
  <conditionalFormatting sqref="CB3">
    <cfRule type="expression" dxfId="1351" priority="166" stopIfTrue="1">
      <formula>IF(ISBLANK(BZ101),FALSE,TRUE)</formula>
    </cfRule>
  </conditionalFormatting>
  <conditionalFormatting sqref="CC3">
    <cfRule type="expression" dxfId="1350" priority="165" stopIfTrue="1">
      <formula>IF(ISBLANK(CA101),FALSE,TRUE)</formula>
    </cfRule>
  </conditionalFormatting>
  <conditionalFormatting sqref="BJ4">
    <cfRule type="expression" dxfId="1349" priority="164" stopIfTrue="1">
      <formula>IF(ISBLANK(BH101),FALSE,TRUE)</formula>
    </cfRule>
  </conditionalFormatting>
  <conditionalFormatting sqref="BK4">
    <cfRule type="expression" dxfId="1348" priority="163" stopIfTrue="1">
      <formula>IF(ISBLANK(BI101),FALSE,TRUE)</formula>
    </cfRule>
  </conditionalFormatting>
  <conditionalFormatting sqref="BL4">
    <cfRule type="expression" dxfId="1347" priority="162" stopIfTrue="1">
      <formula>IF(ISBLANK(BJ101),FALSE,TRUE)</formula>
    </cfRule>
  </conditionalFormatting>
  <conditionalFormatting sqref="BM4">
    <cfRule type="expression" dxfId="1346" priority="161" stopIfTrue="1">
      <formula>IF(ISBLANK(BK101),FALSE,TRUE)</formula>
    </cfRule>
  </conditionalFormatting>
  <conditionalFormatting sqref="BN4">
    <cfRule type="expression" dxfId="1345" priority="160" stopIfTrue="1">
      <formula>IF(ISBLANK(BL101),FALSE,TRUE)</formula>
    </cfRule>
  </conditionalFormatting>
  <conditionalFormatting sqref="BO4">
    <cfRule type="expression" dxfId="1344" priority="159" stopIfTrue="1">
      <formula>IF(ISBLANK(BM101),FALSE,TRUE)</formula>
    </cfRule>
  </conditionalFormatting>
  <conditionalFormatting sqref="BP4">
    <cfRule type="expression" dxfId="1343" priority="158" stopIfTrue="1">
      <formula>IF(ISBLANK(BN101),FALSE,TRUE)</formula>
    </cfRule>
  </conditionalFormatting>
  <conditionalFormatting sqref="BQ4">
    <cfRule type="expression" dxfId="1342" priority="157" stopIfTrue="1">
      <formula>IF(ISBLANK(BO101),FALSE,TRUE)</formula>
    </cfRule>
  </conditionalFormatting>
  <conditionalFormatting sqref="BR4">
    <cfRule type="expression" dxfId="1341" priority="156" stopIfTrue="1">
      <formula>IF(ISBLANK(BP101),FALSE,TRUE)</formula>
    </cfRule>
  </conditionalFormatting>
  <conditionalFormatting sqref="BS4">
    <cfRule type="expression" dxfId="1340" priority="155" stopIfTrue="1">
      <formula>IF(ISBLANK(BQ101),FALSE,TRUE)</formula>
    </cfRule>
  </conditionalFormatting>
  <conditionalFormatting sqref="BT4">
    <cfRule type="expression" dxfId="1339" priority="154" stopIfTrue="1">
      <formula>IF(ISBLANK(BR101),FALSE,TRUE)</formula>
    </cfRule>
  </conditionalFormatting>
  <conditionalFormatting sqref="BU4">
    <cfRule type="expression" dxfId="1338" priority="153" stopIfTrue="1">
      <formula>IF(ISBLANK(BS101),FALSE,TRUE)</formula>
    </cfRule>
  </conditionalFormatting>
  <conditionalFormatting sqref="BV4">
    <cfRule type="expression" dxfId="1337" priority="152" stopIfTrue="1">
      <formula>IF(ISBLANK(BT101),FALSE,TRUE)</formula>
    </cfRule>
  </conditionalFormatting>
  <conditionalFormatting sqref="BW4">
    <cfRule type="expression" dxfId="1336" priority="151" stopIfTrue="1">
      <formula>IF(ISBLANK(BU101),FALSE,TRUE)</formula>
    </cfRule>
  </conditionalFormatting>
  <conditionalFormatting sqref="BX4">
    <cfRule type="expression" dxfId="1335" priority="150" stopIfTrue="1">
      <formula>IF(ISBLANK(BV101),FALSE,TRUE)</formula>
    </cfRule>
  </conditionalFormatting>
  <conditionalFormatting sqref="BY4">
    <cfRule type="expression" dxfId="1334" priority="149" stopIfTrue="1">
      <formula>IF(ISBLANK(BW101),FALSE,TRUE)</formula>
    </cfRule>
  </conditionalFormatting>
  <conditionalFormatting sqref="BZ4">
    <cfRule type="expression" dxfId="1333" priority="148" stopIfTrue="1">
      <formula>IF(ISBLANK(BX101),FALSE,TRUE)</formula>
    </cfRule>
  </conditionalFormatting>
  <conditionalFormatting sqref="CA4">
    <cfRule type="expression" dxfId="1332" priority="147" stopIfTrue="1">
      <formula>IF(ISBLANK(BY101),FALSE,TRUE)</formula>
    </cfRule>
  </conditionalFormatting>
  <conditionalFormatting sqref="CB4">
    <cfRule type="expression" dxfId="1331" priority="146" stopIfTrue="1">
      <formula>IF(ISBLANK(BZ101),FALSE,TRUE)</formula>
    </cfRule>
  </conditionalFormatting>
  <conditionalFormatting sqref="CC4">
    <cfRule type="expression" dxfId="1330" priority="145" stopIfTrue="1">
      <formula>IF(ISBLANK(CA101),FALSE,TRUE)</formula>
    </cfRule>
  </conditionalFormatting>
  <conditionalFormatting sqref="BJ5">
    <cfRule type="expression" dxfId="1329" priority="144" stopIfTrue="1">
      <formula>IF(ISBLANK(BH101),FALSE,TRUE)</formula>
    </cfRule>
  </conditionalFormatting>
  <conditionalFormatting sqref="BK5">
    <cfRule type="expression" dxfId="1328" priority="143" stopIfTrue="1">
      <formula>IF(ISBLANK(BI101),FALSE,TRUE)</formula>
    </cfRule>
  </conditionalFormatting>
  <conditionalFormatting sqref="BL5">
    <cfRule type="expression" dxfId="1327" priority="142" stopIfTrue="1">
      <formula>IF(ISBLANK(BJ101),FALSE,TRUE)</formula>
    </cfRule>
  </conditionalFormatting>
  <conditionalFormatting sqref="BM5">
    <cfRule type="expression" dxfId="1326" priority="141" stopIfTrue="1">
      <formula>IF(ISBLANK(BK101),FALSE,TRUE)</formula>
    </cfRule>
  </conditionalFormatting>
  <conditionalFormatting sqref="BN5">
    <cfRule type="expression" dxfId="1325" priority="140" stopIfTrue="1">
      <formula>IF(ISBLANK(BL101),FALSE,TRUE)</formula>
    </cfRule>
  </conditionalFormatting>
  <conditionalFormatting sqref="BO5">
    <cfRule type="expression" dxfId="1324" priority="139" stopIfTrue="1">
      <formula>IF(ISBLANK(BM101),FALSE,TRUE)</formula>
    </cfRule>
  </conditionalFormatting>
  <conditionalFormatting sqref="BP5">
    <cfRule type="expression" dxfId="1323" priority="138" stopIfTrue="1">
      <formula>IF(ISBLANK(BN101),FALSE,TRUE)</formula>
    </cfRule>
  </conditionalFormatting>
  <conditionalFormatting sqref="BQ5">
    <cfRule type="expression" dxfId="1322" priority="137" stopIfTrue="1">
      <formula>IF(ISBLANK(BO101),FALSE,TRUE)</formula>
    </cfRule>
  </conditionalFormatting>
  <conditionalFormatting sqref="BR5">
    <cfRule type="expression" dxfId="1321" priority="136" stopIfTrue="1">
      <formula>IF(ISBLANK(BP101),FALSE,TRUE)</formula>
    </cfRule>
  </conditionalFormatting>
  <conditionalFormatting sqref="BS5">
    <cfRule type="expression" dxfId="1320" priority="135" stopIfTrue="1">
      <formula>IF(ISBLANK(BQ101),FALSE,TRUE)</formula>
    </cfRule>
  </conditionalFormatting>
  <conditionalFormatting sqref="BT5">
    <cfRule type="expression" dxfId="1319" priority="134" stopIfTrue="1">
      <formula>IF(ISBLANK(BR101),FALSE,TRUE)</formula>
    </cfRule>
  </conditionalFormatting>
  <conditionalFormatting sqref="BU5">
    <cfRule type="expression" dxfId="1318" priority="133" stopIfTrue="1">
      <formula>IF(ISBLANK(BS101),FALSE,TRUE)</formula>
    </cfRule>
  </conditionalFormatting>
  <conditionalFormatting sqref="BV5">
    <cfRule type="expression" dxfId="1317" priority="132" stopIfTrue="1">
      <formula>IF(ISBLANK(BT101),FALSE,TRUE)</formula>
    </cfRule>
  </conditionalFormatting>
  <conditionalFormatting sqref="BW5">
    <cfRule type="expression" dxfId="1316" priority="131" stopIfTrue="1">
      <formula>IF(ISBLANK(BU101),FALSE,TRUE)</formula>
    </cfRule>
  </conditionalFormatting>
  <conditionalFormatting sqref="BX5">
    <cfRule type="expression" dxfId="1315" priority="130" stopIfTrue="1">
      <formula>IF(ISBLANK(BV101),FALSE,TRUE)</formula>
    </cfRule>
  </conditionalFormatting>
  <conditionalFormatting sqref="BY5">
    <cfRule type="expression" dxfId="1314" priority="129" stopIfTrue="1">
      <formula>IF(ISBLANK(BW101),FALSE,TRUE)</formula>
    </cfRule>
  </conditionalFormatting>
  <conditionalFormatting sqref="BZ5">
    <cfRule type="expression" dxfId="1313" priority="128" stopIfTrue="1">
      <formula>IF(ISBLANK(BX101),FALSE,TRUE)</formula>
    </cfRule>
  </conditionalFormatting>
  <conditionalFormatting sqref="CA5">
    <cfRule type="expression" dxfId="1312" priority="127" stopIfTrue="1">
      <formula>IF(ISBLANK(BY101),FALSE,TRUE)</formula>
    </cfRule>
  </conditionalFormatting>
  <conditionalFormatting sqref="CB5">
    <cfRule type="expression" dxfId="1311" priority="126" stopIfTrue="1">
      <formula>IF(ISBLANK(BZ101),FALSE,TRUE)</formula>
    </cfRule>
  </conditionalFormatting>
  <conditionalFormatting sqref="CC5">
    <cfRule type="expression" dxfId="1310" priority="125" stopIfTrue="1">
      <formula>IF(ISBLANK(CA101),FALSE,TRUE)</formula>
    </cfRule>
  </conditionalFormatting>
  <conditionalFormatting sqref="CD3">
    <cfRule type="expression" dxfId="1309" priority="124" stopIfTrue="1">
      <formula>IF(ISBLANK(CB101),FALSE,TRUE)</formula>
    </cfRule>
  </conditionalFormatting>
  <conditionalFormatting sqref="CE3">
    <cfRule type="expression" dxfId="1308" priority="123" stopIfTrue="1">
      <formula>IF(ISBLANK(CC101),FALSE,TRUE)</formula>
    </cfRule>
  </conditionalFormatting>
  <conditionalFormatting sqref="CF3">
    <cfRule type="expression" dxfId="1307" priority="122" stopIfTrue="1">
      <formula>IF(ISBLANK(CD101),FALSE,TRUE)</formula>
    </cfRule>
  </conditionalFormatting>
  <conditionalFormatting sqref="CG3">
    <cfRule type="expression" dxfId="1306" priority="121" stopIfTrue="1">
      <formula>IF(ISBLANK(CE101),FALSE,TRUE)</formula>
    </cfRule>
  </conditionalFormatting>
  <conditionalFormatting sqref="CH3">
    <cfRule type="expression" dxfId="1305" priority="120" stopIfTrue="1">
      <formula>IF(ISBLANK(CF101),FALSE,TRUE)</formula>
    </cfRule>
  </conditionalFormatting>
  <conditionalFormatting sqref="CI3">
    <cfRule type="expression" dxfId="1304" priority="119" stopIfTrue="1">
      <formula>IF(ISBLANK(CG101),FALSE,TRUE)</formula>
    </cfRule>
  </conditionalFormatting>
  <conditionalFormatting sqref="CJ3">
    <cfRule type="expression" dxfId="1303" priority="118" stopIfTrue="1">
      <formula>IF(ISBLANK(CH101),FALSE,TRUE)</formula>
    </cfRule>
  </conditionalFormatting>
  <conditionalFormatting sqref="CK3">
    <cfRule type="expression" dxfId="1302" priority="117" stopIfTrue="1">
      <formula>IF(ISBLANK(CI101),FALSE,TRUE)</formula>
    </cfRule>
  </conditionalFormatting>
  <conditionalFormatting sqref="CL3">
    <cfRule type="expression" dxfId="1301" priority="116" stopIfTrue="1">
      <formula>IF(ISBLANK(CJ101),FALSE,TRUE)</formula>
    </cfRule>
  </conditionalFormatting>
  <conditionalFormatting sqref="CM3">
    <cfRule type="expression" dxfId="1300" priority="115" stopIfTrue="1">
      <formula>IF(ISBLANK(CK101),FALSE,TRUE)</formula>
    </cfRule>
  </conditionalFormatting>
  <conditionalFormatting sqref="CN3">
    <cfRule type="expression" dxfId="1299" priority="114" stopIfTrue="1">
      <formula>IF(ISBLANK(CL101),FALSE,TRUE)</formula>
    </cfRule>
  </conditionalFormatting>
  <conditionalFormatting sqref="CO3">
    <cfRule type="expression" dxfId="1298" priority="113" stopIfTrue="1">
      <formula>IF(ISBLANK(CM101),FALSE,TRUE)</formula>
    </cfRule>
  </conditionalFormatting>
  <conditionalFormatting sqref="CP3">
    <cfRule type="expression" dxfId="1297" priority="112" stopIfTrue="1">
      <formula>IF(ISBLANK(CN101),FALSE,TRUE)</formula>
    </cfRule>
  </conditionalFormatting>
  <conditionalFormatting sqref="CQ3">
    <cfRule type="expression" dxfId="1296" priority="111" stopIfTrue="1">
      <formula>IF(ISBLANK(CO101),FALSE,TRUE)</formula>
    </cfRule>
  </conditionalFormatting>
  <conditionalFormatting sqref="CR3">
    <cfRule type="expression" dxfId="1295" priority="110" stopIfTrue="1">
      <formula>IF(ISBLANK(CP101),FALSE,TRUE)</formula>
    </cfRule>
  </conditionalFormatting>
  <conditionalFormatting sqref="CS3">
    <cfRule type="expression" dxfId="1294" priority="109" stopIfTrue="1">
      <formula>IF(ISBLANK(CQ101),FALSE,TRUE)</formula>
    </cfRule>
  </conditionalFormatting>
  <conditionalFormatting sqref="CT3">
    <cfRule type="expression" dxfId="1293" priority="108" stopIfTrue="1">
      <formula>IF(ISBLANK(CR101),FALSE,TRUE)</formula>
    </cfRule>
  </conditionalFormatting>
  <conditionalFormatting sqref="CU3">
    <cfRule type="expression" dxfId="1292" priority="107" stopIfTrue="1">
      <formula>IF(ISBLANK(CS101),FALSE,TRUE)</formula>
    </cfRule>
  </conditionalFormatting>
  <conditionalFormatting sqref="CV3">
    <cfRule type="expression" dxfId="1291" priority="106" stopIfTrue="1">
      <formula>IF(ISBLANK(CT101),FALSE,TRUE)</formula>
    </cfRule>
  </conditionalFormatting>
  <conditionalFormatting sqref="CW3">
    <cfRule type="expression" dxfId="1290" priority="105" stopIfTrue="1">
      <formula>IF(ISBLANK(CU101),FALSE,TRUE)</formula>
    </cfRule>
  </conditionalFormatting>
  <conditionalFormatting sqref="CX3">
    <cfRule type="expression" dxfId="1289" priority="104" stopIfTrue="1">
      <formula>IF(ISBLANK(CV101),FALSE,TRUE)</formula>
    </cfRule>
  </conditionalFormatting>
  <conditionalFormatting sqref="CY3">
    <cfRule type="expression" dxfId="1288" priority="103" stopIfTrue="1">
      <formula>IF(ISBLANK(CW101),FALSE,TRUE)</formula>
    </cfRule>
  </conditionalFormatting>
  <conditionalFormatting sqref="CZ3">
    <cfRule type="expression" dxfId="1287" priority="102" stopIfTrue="1">
      <formula>IF(ISBLANK(CX101),FALSE,TRUE)</formula>
    </cfRule>
  </conditionalFormatting>
  <conditionalFormatting sqref="DA3">
    <cfRule type="expression" dxfId="1286" priority="101" stopIfTrue="1">
      <formula>IF(ISBLANK(CY101),FALSE,TRUE)</formula>
    </cfRule>
  </conditionalFormatting>
  <conditionalFormatting sqref="DB3">
    <cfRule type="expression" dxfId="1285" priority="100" stopIfTrue="1">
      <formula>IF(ISBLANK(CZ101),FALSE,TRUE)</formula>
    </cfRule>
  </conditionalFormatting>
  <conditionalFormatting sqref="DC3">
    <cfRule type="expression" dxfId="1284" priority="99" stopIfTrue="1">
      <formula>IF(ISBLANK(DA101),FALSE,TRUE)</formula>
    </cfRule>
  </conditionalFormatting>
  <conditionalFormatting sqref="DD3">
    <cfRule type="expression" dxfId="1283" priority="98" stopIfTrue="1">
      <formula>IF(ISBLANK(DB101),FALSE,TRUE)</formula>
    </cfRule>
  </conditionalFormatting>
  <conditionalFormatting sqref="DE3">
    <cfRule type="expression" dxfId="1282" priority="97" stopIfTrue="1">
      <formula>IF(ISBLANK(DC101),FALSE,TRUE)</formula>
    </cfRule>
  </conditionalFormatting>
  <conditionalFormatting sqref="DF3">
    <cfRule type="expression" dxfId="1281" priority="96" stopIfTrue="1">
      <formula>IF(ISBLANK(DD101),FALSE,TRUE)</formula>
    </cfRule>
  </conditionalFormatting>
  <conditionalFormatting sqref="DG3">
    <cfRule type="expression" dxfId="1280" priority="95" stopIfTrue="1">
      <formula>IF(ISBLANK(DE101),FALSE,TRUE)</formula>
    </cfRule>
  </conditionalFormatting>
  <conditionalFormatting sqref="DH3">
    <cfRule type="expression" dxfId="1279" priority="94" stopIfTrue="1">
      <formula>IF(ISBLANK(DF101),FALSE,TRUE)</formula>
    </cfRule>
  </conditionalFormatting>
  <conditionalFormatting sqref="CD4">
    <cfRule type="expression" dxfId="1278" priority="93" stopIfTrue="1">
      <formula>IF(ISBLANK(CB101),FALSE,TRUE)</formula>
    </cfRule>
  </conditionalFormatting>
  <conditionalFormatting sqref="CE4">
    <cfRule type="expression" dxfId="1277" priority="92" stopIfTrue="1">
      <formula>IF(ISBLANK(CC101),FALSE,TRUE)</formula>
    </cfRule>
  </conditionalFormatting>
  <conditionalFormatting sqref="CF4">
    <cfRule type="expression" dxfId="1276" priority="91" stopIfTrue="1">
      <formula>IF(ISBLANK(CD101),FALSE,TRUE)</formula>
    </cfRule>
  </conditionalFormatting>
  <conditionalFormatting sqref="CG4">
    <cfRule type="expression" dxfId="1275" priority="90" stopIfTrue="1">
      <formula>IF(ISBLANK(CE101),FALSE,TRUE)</formula>
    </cfRule>
  </conditionalFormatting>
  <conditionalFormatting sqref="CH4">
    <cfRule type="expression" dxfId="1274" priority="89" stopIfTrue="1">
      <formula>IF(ISBLANK(CF101),FALSE,TRUE)</formula>
    </cfRule>
  </conditionalFormatting>
  <conditionalFormatting sqref="CI4">
    <cfRule type="expression" dxfId="1273" priority="88" stopIfTrue="1">
      <formula>IF(ISBLANK(CG101),FALSE,TRUE)</formula>
    </cfRule>
  </conditionalFormatting>
  <conditionalFormatting sqref="CJ4">
    <cfRule type="expression" dxfId="1272" priority="87" stopIfTrue="1">
      <formula>IF(ISBLANK(CH101),FALSE,TRUE)</formula>
    </cfRule>
  </conditionalFormatting>
  <conditionalFormatting sqref="CK4">
    <cfRule type="expression" dxfId="1271" priority="86" stopIfTrue="1">
      <formula>IF(ISBLANK(CI101),FALSE,TRUE)</formula>
    </cfRule>
  </conditionalFormatting>
  <conditionalFormatting sqref="CL4">
    <cfRule type="expression" dxfId="1270" priority="85" stopIfTrue="1">
      <formula>IF(ISBLANK(CJ101),FALSE,TRUE)</formula>
    </cfRule>
  </conditionalFormatting>
  <conditionalFormatting sqref="CM4">
    <cfRule type="expression" dxfId="1269" priority="84" stopIfTrue="1">
      <formula>IF(ISBLANK(CK101),FALSE,TRUE)</formula>
    </cfRule>
  </conditionalFormatting>
  <conditionalFormatting sqref="CN4">
    <cfRule type="expression" dxfId="1268" priority="83" stopIfTrue="1">
      <formula>IF(ISBLANK(CL101),FALSE,TRUE)</formula>
    </cfRule>
  </conditionalFormatting>
  <conditionalFormatting sqref="CO4">
    <cfRule type="expression" dxfId="1267" priority="82" stopIfTrue="1">
      <formula>IF(ISBLANK(CM101),FALSE,TRUE)</formula>
    </cfRule>
  </conditionalFormatting>
  <conditionalFormatting sqref="CP4">
    <cfRule type="expression" dxfId="1266" priority="81" stopIfTrue="1">
      <formula>IF(ISBLANK(CN101),FALSE,TRUE)</formula>
    </cfRule>
  </conditionalFormatting>
  <conditionalFormatting sqref="CQ4">
    <cfRule type="expression" dxfId="1265" priority="80" stopIfTrue="1">
      <formula>IF(ISBLANK(CO101),FALSE,TRUE)</formula>
    </cfRule>
  </conditionalFormatting>
  <conditionalFormatting sqref="CR4">
    <cfRule type="expression" dxfId="1264" priority="79" stopIfTrue="1">
      <formula>IF(ISBLANK(CP101),FALSE,TRUE)</formula>
    </cfRule>
  </conditionalFormatting>
  <conditionalFormatting sqref="CS4">
    <cfRule type="expression" dxfId="1263" priority="78" stopIfTrue="1">
      <formula>IF(ISBLANK(CQ101),FALSE,TRUE)</formula>
    </cfRule>
  </conditionalFormatting>
  <conditionalFormatting sqref="CT4">
    <cfRule type="expression" dxfId="1262" priority="77" stopIfTrue="1">
      <formula>IF(ISBLANK(CR101),FALSE,TRUE)</formula>
    </cfRule>
  </conditionalFormatting>
  <conditionalFormatting sqref="CU4">
    <cfRule type="expression" dxfId="1261" priority="76" stopIfTrue="1">
      <formula>IF(ISBLANK(CS101),FALSE,TRUE)</formula>
    </cfRule>
  </conditionalFormatting>
  <conditionalFormatting sqref="CV4">
    <cfRule type="expression" dxfId="1260" priority="75" stopIfTrue="1">
      <formula>IF(ISBLANK(CT101),FALSE,TRUE)</formula>
    </cfRule>
  </conditionalFormatting>
  <conditionalFormatting sqref="CW4">
    <cfRule type="expression" dxfId="1259" priority="74" stopIfTrue="1">
      <formula>IF(ISBLANK(CU101),FALSE,TRUE)</formula>
    </cfRule>
  </conditionalFormatting>
  <conditionalFormatting sqref="CX4">
    <cfRule type="expression" dxfId="1258" priority="73" stopIfTrue="1">
      <formula>IF(ISBLANK(CV101),FALSE,TRUE)</formula>
    </cfRule>
  </conditionalFormatting>
  <conditionalFormatting sqref="CY4">
    <cfRule type="expression" dxfId="1257" priority="72" stopIfTrue="1">
      <formula>IF(ISBLANK(CW101),FALSE,TRUE)</formula>
    </cfRule>
  </conditionalFormatting>
  <conditionalFormatting sqref="CZ4">
    <cfRule type="expression" dxfId="1256" priority="71" stopIfTrue="1">
      <formula>IF(ISBLANK(CX101),FALSE,TRUE)</formula>
    </cfRule>
  </conditionalFormatting>
  <conditionalFormatting sqref="DA4">
    <cfRule type="expression" dxfId="1255" priority="70" stopIfTrue="1">
      <formula>IF(ISBLANK(CY101),FALSE,TRUE)</formula>
    </cfRule>
  </conditionalFormatting>
  <conditionalFormatting sqref="DB4">
    <cfRule type="expression" dxfId="1254" priority="69" stopIfTrue="1">
      <formula>IF(ISBLANK(CZ101),FALSE,TRUE)</formula>
    </cfRule>
  </conditionalFormatting>
  <conditionalFormatting sqref="DC4">
    <cfRule type="expression" dxfId="1253" priority="68" stopIfTrue="1">
      <formula>IF(ISBLANK(DA101),FALSE,TRUE)</formula>
    </cfRule>
  </conditionalFormatting>
  <conditionalFormatting sqref="DD4">
    <cfRule type="expression" dxfId="1252" priority="67" stopIfTrue="1">
      <formula>IF(ISBLANK(DB101),FALSE,TRUE)</formula>
    </cfRule>
  </conditionalFormatting>
  <conditionalFormatting sqref="DE4">
    <cfRule type="expression" dxfId="1251" priority="66" stopIfTrue="1">
      <formula>IF(ISBLANK(DC101),FALSE,TRUE)</formula>
    </cfRule>
  </conditionalFormatting>
  <conditionalFormatting sqref="DF4">
    <cfRule type="expression" dxfId="1250" priority="65" stopIfTrue="1">
      <formula>IF(ISBLANK(DD101),FALSE,TRUE)</formula>
    </cfRule>
  </conditionalFormatting>
  <conditionalFormatting sqref="DG4">
    <cfRule type="expression" dxfId="1249" priority="64" stopIfTrue="1">
      <formula>IF(ISBLANK(DE101),FALSE,TRUE)</formula>
    </cfRule>
  </conditionalFormatting>
  <conditionalFormatting sqref="DH4">
    <cfRule type="expression" dxfId="1248" priority="63" stopIfTrue="1">
      <formula>IF(ISBLANK(DF101),FALSE,TRUE)</formula>
    </cfRule>
  </conditionalFormatting>
  <conditionalFormatting sqref="CD5">
    <cfRule type="expression" dxfId="1247" priority="62" stopIfTrue="1">
      <formula>IF(ISBLANK(CB101),FALSE,TRUE)</formula>
    </cfRule>
  </conditionalFormatting>
  <conditionalFormatting sqref="CE5">
    <cfRule type="expression" dxfId="1246" priority="61" stopIfTrue="1">
      <formula>IF(ISBLANK(CC101),FALSE,TRUE)</formula>
    </cfRule>
  </conditionalFormatting>
  <conditionalFormatting sqref="CF5">
    <cfRule type="expression" dxfId="1245" priority="60" stopIfTrue="1">
      <formula>IF(ISBLANK(CD101),FALSE,TRUE)</formula>
    </cfRule>
  </conditionalFormatting>
  <conditionalFormatting sqref="CG5">
    <cfRule type="expression" dxfId="1244" priority="59" stopIfTrue="1">
      <formula>IF(ISBLANK(CE101),FALSE,TRUE)</formula>
    </cfRule>
  </conditionalFormatting>
  <conditionalFormatting sqref="CH5">
    <cfRule type="expression" dxfId="1243" priority="58" stopIfTrue="1">
      <formula>IF(ISBLANK(CF101),FALSE,TRUE)</formula>
    </cfRule>
  </conditionalFormatting>
  <conditionalFormatting sqref="CI5">
    <cfRule type="expression" dxfId="1242" priority="57" stopIfTrue="1">
      <formula>IF(ISBLANK(CG101),FALSE,TRUE)</formula>
    </cfRule>
  </conditionalFormatting>
  <conditionalFormatting sqref="CJ5">
    <cfRule type="expression" dxfId="1241" priority="56" stopIfTrue="1">
      <formula>IF(ISBLANK(CH101),FALSE,TRUE)</formula>
    </cfRule>
  </conditionalFormatting>
  <conditionalFormatting sqref="CK5">
    <cfRule type="expression" dxfId="1240" priority="55" stopIfTrue="1">
      <formula>IF(ISBLANK(CI101),FALSE,TRUE)</formula>
    </cfRule>
  </conditionalFormatting>
  <conditionalFormatting sqref="CL5">
    <cfRule type="expression" dxfId="1239" priority="54" stopIfTrue="1">
      <formula>IF(ISBLANK(CJ101),FALSE,TRUE)</formula>
    </cfRule>
  </conditionalFormatting>
  <conditionalFormatting sqref="CM5">
    <cfRule type="expression" dxfId="1238" priority="53" stopIfTrue="1">
      <formula>IF(ISBLANK(CK101),FALSE,TRUE)</formula>
    </cfRule>
  </conditionalFormatting>
  <conditionalFormatting sqref="CN5">
    <cfRule type="expression" dxfId="1237" priority="52" stopIfTrue="1">
      <formula>IF(ISBLANK(CL101),FALSE,TRUE)</formula>
    </cfRule>
  </conditionalFormatting>
  <conditionalFormatting sqref="CO5">
    <cfRule type="expression" dxfId="1236" priority="51" stopIfTrue="1">
      <formula>IF(ISBLANK(CM101),FALSE,TRUE)</formula>
    </cfRule>
  </conditionalFormatting>
  <conditionalFormatting sqref="CP5">
    <cfRule type="expression" dxfId="1235" priority="50" stopIfTrue="1">
      <formula>IF(ISBLANK(CN101),FALSE,TRUE)</formula>
    </cfRule>
  </conditionalFormatting>
  <conditionalFormatting sqref="CQ5">
    <cfRule type="expression" dxfId="1234" priority="49" stopIfTrue="1">
      <formula>IF(ISBLANK(CO101),FALSE,TRUE)</formula>
    </cfRule>
  </conditionalFormatting>
  <conditionalFormatting sqref="CR5">
    <cfRule type="expression" dxfId="1233" priority="48" stopIfTrue="1">
      <formula>IF(ISBLANK(CP101),FALSE,TRUE)</formula>
    </cfRule>
  </conditionalFormatting>
  <conditionalFormatting sqref="CS5">
    <cfRule type="expression" dxfId="1232" priority="47" stopIfTrue="1">
      <formula>IF(ISBLANK(CQ101),FALSE,TRUE)</formula>
    </cfRule>
  </conditionalFormatting>
  <conditionalFormatting sqref="CT5">
    <cfRule type="expression" dxfId="1231" priority="46" stopIfTrue="1">
      <formula>IF(ISBLANK(CR101),FALSE,TRUE)</formula>
    </cfRule>
  </conditionalFormatting>
  <conditionalFormatting sqref="CU5">
    <cfRule type="expression" dxfId="1230" priority="45" stopIfTrue="1">
      <formula>IF(ISBLANK(CS101),FALSE,TRUE)</formula>
    </cfRule>
  </conditionalFormatting>
  <conditionalFormatting sqref="CV5">
    <cfRule type="expression" dxfId="1229" priority="44" stopIfTrue="1">
      <formula>IF(ISBLANK(CT101),FALSE,TRUE)</formula>
    </cfRule>
  </conditionalFormatting>
  <conditionalFormatting sqref="CW5">
    <cfRule type="expression" dxfId="1228" priority="43" stopIfTrue="1">
      <formula>IF(ISBLANK(CU101),FALSE,TRUE)</formula>
    </cfRule>
  </conditionalFormatting>
  <conditionalFormatting sqref="CX5">
    <cfRule type="expression" dxfId="1227" priority="42" stopIfTrue="1">
      <formula>IF(ISBLANK(CV101),FALSE,TRUE)</formula>
    </cfRule>
  </conditionalFormatting>
  <conditionalFormatting sqref="CY5">
    <cfRule type="expression" dxfId="1226" priority="41" stopIfTrue="1">
      <formula>IF(ISBLANK(CW101),FALSE,TRUE)</formula>
    </cfRule>
  </conditionalFormatting>
  <conditionalFormatting sqref="CZ5">
    <cfRule type="expression" dxfId="1225" priority="40" stopIfTrue="1">
      <formula>IF(ISBLANK(CX101),FALSE,TRUE)</formula>
    </cfRule>
  </conditionalFormatting>
  <conditionalFormatting sqref="DA5">
    <cfRule type="expression" dxfId="1224" priority="39" stopIfTrue="1">
      <formula>IF(ISBLANK(CY101),FALSE,TRUE)</formula>
    </cfRule>
  </conditionalFormatting>
  <conditionalFormatting sqref="DB5">
    <cfRule type="expression" dxfId="1223" priority="38" stopIfTrue="1">
      <formula>IF(ISBLANK(CZ101),FALSE,TRUE)</formula>
    </cfRule>
  </conditionalFormatting>
  <conditionalFormatting sqref="DC5">
    <cfRule type="expression" dxfId="1222" priority="37" stopIfTrue="1">
      <formula>IF(ISBLANK(DA101),FALSE,TRUE)</formula>
    </cfRule>
  </conditionalFormatting>
  <conditionalFormatting sqref="DD5">
    <cfRule type="expression" dxfId="1221" priority="36" stopIfTrue="1">
      <formula>IF(ISBLANK(DB101),FALSE,TRUE)</formula>
    </cfRule>
  </conditionalFormatting>
  <conditionalFormatting sqref="DE5">
    <cfRule type="expression" dxfId="1220" priority="35" stopIfTrue="1">
      <formula>IF(ISBLANK(DC101),FALSE,TRUE)</formula>
    </cfRule>
  </conditionalFormatting>
  <conditionalFormatting sqref="DF5">
    <cfRule type="expression" dxfId="1219" priority="34" stopIfTrue="1">
      <formula>IF(ISBLANK(DD101),FALSE,TRUE)</formula>
    </cfRule>
  </conditionalFormatting>
  <conditionalFormatting sqref="DG5">
    <cfRule type="expression" dxfId="1218" priority="33" stopIfTrue="1">
      <formula>IF(ISBLANK(DE101),FALSE,TRUE)</formula>
    </cfRule>
  </conditionalFormatting>
  <conditionalFormatting sqref="DH5">
    <cfRule type="expression" dxfId="1217" priority="32" stopIfTrue="1">
      <formula>IF(ISBLANK(DF101),FALSE,TRUE)</formula>
    </cfRule>
  </conditionalFormatting>
  <conditionalFormatting sqref="CD22">
    <cfRule type="expression" dxfId="1216" priority="31" stopIfTrue="1">
      <formula>IF(ISBLANK(CB101),FALSE,TRUE)</formula>
    </cfRule>
  </conditionalFormatting>
  <conditionalFormatting sqref="CE22">
    <cfRule type="expression" dxfId="1215" priority="30" stopIfTrue="1">
      <formula>IF(ISBLANK(CC101),FALSE,TRUE)</formula>
    </cfRule>
  </conditionalFormatting>
  <conditionalFormatting sqref="CF22">
    <cfRule type="expression" dxfId="1214" priority="29" stopIfTrue="1">
      <formula>IF(ISBLANK(CD101),FALSE,TRUE)</formula>
    </cfRule>
  </conditionalFormatting>
  <conditionalFormatting sqref="CG22">
    <cfRule type="expression" dxfId="1213" priority="28" stopIfTrue="1">
      <formula>IF(ISBLANK(CE101),FALSE,TRUE)</formula>
    </cfRule>
  </conditionalFormatting>
  <conditionalFormatting sqref="CH22">
    <cfRule type="expression" dxfId="1212" priority="27" stopIfTrue="1">
      <formula>IF(ISBLANK(CF101),FALSE,TRUE)</formula>
    </cfRule>
  </conditionalFormatting>
  <conditionalFormatting sqref="CI22">
    <cfRule type="expression" dxfId="1211" priority="26" stopIfTrue="1">
      <formula>IF(ISBLANK(CG101),FALSE,TRUE)</formula>
    </cfRule>
  </conditionalFormatting>
  <conditionalFormatting sqref="CJ22">
    <cfRule type="expression" dxfId="1210" priority="25" stopIfTrue="1">
      <formula>IF(ISBLANK(CH101),FALSE,TRUE)</formula>
    </cfRule>
  </conditionalFormatting>
  <conditionalFormatting sqref="CK22">
    <cfRule type="expression" dxfId="1209" priority="24" stopIfTrue="1">
      <formula>IF(ISBLANK(CI101),FALSE,TRUE)</formula>
    </cfRule>
  </conditionalFormatting>
  <conditionalFormatting sqref="CL22">
    <cfRule type="expression" dxfId="1208" priority="23" stopIfTrue="1">
      <formula>IF(ISBLANK(CJ101),FALSE,TRUE)</formula>
    </cfRule>
  </conditionalFormatting>
  <conditionalFormatting sqref="CM22">
    <cfRule type="expression" dxfId="1207" priority="22" stopIfTrue="1">
      <formula>IF(ISBLANK(CK101),FALSE,TRUE)</formula>
    </cfRule>
  </conditionalFormatting>
  <conditionalFormatting sqref="CN22">
    <cfRule type="expression" dxfId="1206" priority="21" stopIfTrue="1">
      <formula>IF(ISBLANK(CL101),FALSE,TRUE)</formula>
    </cfRule>
  </conditionalFormatting>
  <conditionalFormatting sqref="CO22">
    <cfRule type="expression" dxfId="1205" priority="20" stopIfTrue="1">
      <formula>IF(ISBLANK(CM101),FALSE,TRUE)</formula>
    </cfRule>
  </conditionalFormatting>
  <conditionalFormatting sqref="CP22">
    <cfRule type="expression" dxfId="1204" priority="19" stopIfTrue="1">
      <formula>IF(ISBLANK(CN101),FALSE,TRUE)</formula>
    </cfRule>
  </conditionalFormatting>
  <conditionalFormatting sqref="CQ22">
    <cfRule type="expression" dxfId="1203" priority="18" stopIfTrue="1">
      <formula>IF(ISBLANK(CO101),FALSE,TRUE)</formula>
    </cfRule>
  </conditionalFormatting>
  <conditionalFormatting sqref="CR22">
    <cfRule type="expression" dxfId="1202" priority="17" stopIfTrue="1">
      <formula>IF(ISBLANK(CP101),FALSE,TRUE)</formula>
    </cfRule>
  </conditionalFormatting>
  <conditionalFormatting sqref="CS22">
    <cfRule type="expression" dxfId="1201" priority="16" stopIfTrue="1">
      <formula>IF(ISBLANK(CQ101),FALSE,TRUE)</formula>
    </cfRule>
  </conditionalFormatting>
  <conditionalFormatting sqref="CT22">
    <cfRule type="expression" dxfId="1200" priority="15" stopIfTrue="1">
      <formula>IF(ISBLANK(CR101),FALSE,TRUE)</formula>
    </cfRule>
  </conditionalFormatting>
  <conditionalFormatting sqref="CU22">
    <cfRule type="expression" dxfId="1199" priority="14" stopIfTrue="1">
      <formula>IF(ISBLANK(CS101),FALSE,TRUE)</formula>
    </cfRule>
  </conditionalFormatting>
  <conditionalFormatting sqref="CV22">
    <cfRule type="expression" dxfId="1198" priority="13" stopIfTrue="1">
      <formula>IF(ISBLANK(CT101),FALSE,TRUE)</formula>
    </cfRule>
  </conditionalFormatting>
  <conditionalFormatting sqref="CW22">
    <cfRule type="expression" dxfId="1197" priority="12" stopIfTrue="1">
      <formula>IF(ISBLANK(CU101),FALSE,TRUE)</formula>
    </cfRule>
  </conditionalFormatting>
  <conditionalFormatting sqref="CX22">
    <cfRule type="expression" dxfId="1196" priority="11" stopIfTrue="1">
      <formula>IF(ISBLANK(CV101),FALSE,TRUE)</formula>
    </cfRule>
  </conditionalFormatting>
  <conditionalFormatting sqref="CY22">
    <cfRule type="expression" dxfId="1195" priority="10" stopIfTrue="1">
      <formula>IF(ISBLANK(CW101),FALSE,TRUE)</formula>
    </cfRule>
  </conditionalFormatting>
  <conditionalFormatting sqref="CZ22">
    <cfRule type="expression" dxfId="1194" priority="9" stopIfTrue="1">
      <formula>IF(ISBLANK(CX101),FALSE,TRUE)</formula>
    </cfRule>
  </conditionalFormatting>
  <conditionalFormatting sqref="DA22">
    <cfRule type="expression" dxfId="1193" priority="8" stopIfTrue="1">
      <formula>IF(ISBLANK(CY101),FALSE,TRUE)</formula>
    </cfRule>
  </conditionalFormatting>
  <conditionalFormatting sqref="DB22">
    <cfRule type="expression" dxfId="1192" priority="7" stopIfTrue="1">
      <formula>IF(ISBLANK(CZ101),FALSE,TRUE)</formula>
    </cfRule>
  </conditionalFormatting>
  <conditionalFormatting sqref="DC22">
    <cfRule type="expression" dxfId="1191" priority="6" stopIfTrue="1">
      <formula>IF(ISBLANK(DA101),FALSE,TRUE)</formula>
    </cfRule>
  </conditionalFormatting>
  <conditionalFormatting sqref="DD22">
    <cfRule type="expression" dxfId="1190" priority="5" stopIfTrue="1">
      <formula>IF(ISBLANK(DB101),FALSE,TRUE)</formula>
    </cfRule>
  </conditionalFormatting>
  <conditionalFormatting sqref="DE22">
    <cfRule type="expression" dxfId="1189" priority="4" stopIfTrue="1">
      <formula>IF(ISBLANK(DC101),FALSE,TRUE)</formula>
    </cfRule>
  </conditionalFormatting>
  <conditionalFormatting sqref="DF22">
    <cfRule type="expression" dxfId="1188" priority="3" stopIfTrue="1">
      <formula>IF(ISBLANK(DD101),FALSE,TRUE)</formula>
    </cfRule>
  </conditionalFormatting>
  <conditionalFormatting sqref="DG22">
    <cfRule type="expression" dxfId="1187" priority="2" stopIfTrue="1">
      <formula>IF(ISBLANK(DE101),FALSE,TRUE)</formula>
    </cfRule>
  </conditionalFormatting>
  <conditionalFormatting sqref="DH22">
    <cfRule type="expression" dxfId="1186" priority="1" stopIfTrue="1">
      <formula>IF(ISBLANK(DF101),FALSE,TRUE)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H112"/>
  <sheetViews>
    <sheetView showGridLines="0" view="pageBreakPreview" zoomScaleNormal="100" zoomScaleSheetLayoutView="100" workbookViewId="0">
      <selection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5" customWidth="1"/>
    <col min="67" max="112" width="6.7109375" style="3" customWidth="1"/>
    <col min="113" max="16384" width="9.140625" style="3"/>
  </cols>
  <sheetData>
    <row r="1" spans="1:112" ht="25.5" customHeight="1">
      <c r="A1" s="140" t="s">
        <v>1629</v>
      </c>
      <c r="B1" s="141"/>
      <c r="C1" s="137" t="s">
        <v>8</v>
      </c>
      <c r="D1" s="138"/>
      <c r="E1" s="138"/>
      <c r="F1" s="138"/>
      <c r="G1" s="138"/>
      <c r="H1" s="138"/>
      <c r="I1" s="138"/>
      <c r="J1" s="138"/>
      <c r="K1" s="138"/>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10"/>
      <c r="BJ1" s="110"/>
      <c r="BK1" s="110"/>
      <c r="BL1" s="110"/>
      <c r="BM1" s="110"/>
      <c r="BN1" s="110"/>
      <c r="BO1" s="109"/>
      <c r="BP1" s="109"/>
      <c r="BQ1" s="109"/>
      <c r="BR1" s="109"/>
      <c r="BS1" s="109"/>
      <c r="BT1" s="109"/>
      <c r="BU1" s="109"/>
      <c r="BV1" s="109"/>
      <c r="BW1" s="109"/>
      <c r="BX1" s="109"/>
      <c r="BY1" s="109"/>
      <c r="BZ1" s="109"/>
      <c r="CA1" s="109"/>
      <c r="CB1" s="109"/>
      <c r="CC1" s="109"/>
    </row>
    <row r="2" spans="1:112" s="43" customFormat="1" ht="9.9499999999999993" customHeight="1">
      <c r="A2" s="10"/>
      <c r="B2" s="10"/>
      <c r="C2" s="10"/>
      <c r="D2" s="11"/>
      <c r="E2" s="12"/>
      <c r="F2" s="13"/>
      <c r="G2" s="13"/>
      <c r="H2" s="13"/>
      <c r="I2" s="13"/>
      <c r="J2" s="13"/>
      <c r="K2" s="12"/>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2"/>
      <c r="BJ2" s="112" t="str">
        <f>IF(ISBLANK(TableOfContents!BG101),IF(ISBLANK(TableOfContents!BF101),"","'000"),"")</f>
        <v/>
      </c>
      <c r="BK2" s="112" t="str">
        <f>IF(ISBLANK(TableOfContents!BH101),IF(ISBLANK(TableOfContents!BG101),"","'000"),"")</f>
        <v/>
      </c>
      <c r="BL2" s="112" t="str">
        <f>IF(ISBLANK(TableOfContents!BI101),IF(ISBLANK(TableOfContents!BH101),"","'000"),"")</f>
        <v/>
      </c>
      <c r="BM2" s="112" t="str">
        <f>IF(ISBLANK(TableOfContents!BJ101),IF(ISBLANK(TableOfContents!BI101),"","'000"),"")</f>
        <v/>
      </c>
      <c r="BN2" s="112" t="str">
        <f>IF(ISBLANK(TableOfContents!BK101),IF(ISBLANK(TableOfContents!BJ101),"","'000"),"")</f>
        <v/>
      </c>
      <c r="BO2" s="112" t="str">
        <f>IF(ISBLANK(TableOfContents!BL101),IF(ISBLANK(TableOfContents!BK101),"","'000"),"")</f>
        <v/>
      </c>
      <c r="BP2" s="112" t="str">
        <f>IF(ISBLANK(TableOfContents!BM101),IF(ISBLANK(TableOfContents!BL101),"","'000"),"")</f>
        <v/>
      </c>
      <c r="BQ2" s="112" t="str">
        <f>IF(ISBLANK(TableOfContents!BN101),IF(ISBLANK(TableOfContents!BM101),"","'000"),"")</f>
        <v/>
      </c>
      <c r="BR2" s="112" t="str">
        <f>IF(ISBLANK(TableOfContents!BO101),IF(ISBLANK(TableOfContents!BN101),"","'000"),"")</f>
        <v/>
      </c>
      <c r="BS2" s="112" t="str">
        <f>IF(ISBLANK(TableOfContents!BP101),IF(ISBLANK(TableOfContents!BO101),"","'000"),"")</f>
        <v/>
      </c>
      <c r="BT2" s="112" t="str">
        <f>IF(ISBLANK(TableOfContents!BQ101),IF(ISBLANK(TableOfContents!BP101),"","'000"),"")</f>
        <v/>
      </c>
      <c r="BU2" s="112" t="str">
        <f>IF(ISBLANK(TableOfContents!BR101),IF(ISBLANK(TableOfContents!BQ101),"","'000"),"")</f>
        <v/>
      </c>
      <c r="BV2" s="112" t="str">
        <f>IF(ISBLANK(TableOfContents!BS101),IF(ISBLANK(TableOfContents!BR101),"","'000"),"")</f>
        <v/>
      </c>
      <c r="BW2" s="112" t="str">
        <f>IF(ISBLANK(TableOfContents!BT101),IF(ISBLANK(TableOfContents!BS101),"","'000"),"")</f>
        <v/>
      </c>
      <c r="BX2" s="112" t="str">
        <f>IF(ISBLANK(TableOfContents!BU101),IF(ISBLANK(TableOfContents!BT101),"","'000"),"")</f>
        <v/>
      </c>
      <c r="BY2" s="112" t="str">
        <f>IF(ISBLANK(TableOfContents!BV101),IF(ISBLANK(TableOfContents!BU101),"","'000"),"")</f>
        <v/>
      </c>
      <c r="BZ2" s="112" t="str">
        <f>IF(ISBLANK(TableOfContents!BW101),IF(ISBLANK(TableOfContents!BV101),"","'000"),"")</f>
        <v/>
      </c>
      <c r="CA2" s="112" t="str">
        <f>IF(ISBLANK(TableOfContents!BX101),IF(ISBLANK(TableOfContents!BW101),"","'000"),"")</f>
        <v/>
      </c>
      <c r="CB2" s="112" t="str">
        <f>IF(ISBLANK(TableOfContents!BY101),IF(ISBLANK(TableOfContents!BX101),"","'000"),"")</f>
        <v/>
      </c>
      <c r="CC2" s="112" t="str">
        <f>IF(ISBLANK(TableOfContents!BZ101),IF(ISBLANK(TableOfContents!BY101),"","'000"),"")</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45" t="s">
        <v>1630</v>
      </c>
      <c r="B4" s="45"/>
      <c r="C4" s="45"/>
      <c r="D4" s="45"/>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10"/>
      <c r="BJ6" s="110"/>
      <c r="BK6" s="110"/>
      <c r="BL6" s="110"/>
      <c r="BM6" s="110"/>
      <c r="BN6" s="110"/>
      <c r="BO6" s="109"/>
      <c r="BP6" s="109"/>
      <c r="BQ6" s="109"/>
      <c r="BR6" s="109"/>
      <c r="BS6" s="109"/>
      <c r="BT6" s="109"/>
      <c r="BU6" s="109"/>
      <c r="BV6" s="109"/>
      <c r="BW6" s="109"/>
      <c r="BX6" s="109"/>
      <c r="BY6" s="109"/>
      <c r="BZ6" s="109"/>
      <c r="CA6" s="109"/>
      <c r="CB6" s="109"/>
      <c r="CC6" s="109"/>
    </row>
    <row r="7" spans="1:112" ht="9.75" customHeight="1">
      <c r="A7" s="136" t="s">
        <v>177</v>
      </c>
      <c r="B7" s="136"/>
      <c r="C7" s="136"/>
      <c r="D7" s="136"/>
      <c r="E7" s="25"/>
      <c r="F7" s="26"/>
      <c r="G7" s="26"/>
      <c r="H7" s="26"/>
      <c r="I7" s="26"/>
      <c r="J7" s="27"/>
      <c r="K7" s="27"/>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10"/>
      <c r="BJ7" s="110"/>
      <c r="BK7" s="110"/>
      <c r="BL7" s="110"/>
      <c r="BM7" s="110"/>
      <c r="BN7" s="110"/>
      <c r="BO7" s="109"/>
      <c r="BP7" s="109"/>
      <c r="BQ7" s="109"/>
      <c r="BR7" s="109"/>
      <c r="BS7" s="109"/>
      <c r="BT7" s="109"/>
      <c r="BU7" s="109"/>
      <c r="BV7" s="109"/>
      <c r="BW7" s="109"/>
      <c r="BX7" s="109"/>
      <c r="BY7" s="109"/>
      <c r="BZ7" s="109"/>
      <c r="CA7" s="109"/>
      <c r="CB7" s="109"/>
      <c r="CC7" s="109"/>
    </row>
    <row r="8" spans="1:112" ht="9.75" customHeight="1">
      <c r="A8" s="24"/>
      <c r="B8" s="29" t="s">
        <v>1631</v>
      </c>
      <c r="C8" s="24"/>
      <c r="D8" s="2"/>
      <c r="E8" s="2">
        <f>IF(C101="","",IF(ISNUMBER(VALUE(C101)),VALUE(C101),C101))</f>
        <v>241.1</v>
      </c>
      <c r="F8" s="2">
        <f t="shared" ref="F8:BQ11" si="0">IF(D101="","",IF(ISNUMBER(VALUE(D101)),VALUE(D101),D101))</f>
        <v>250.2</v>
      </c>
      <c r="G8" s="2">
        <f t="shared" si="0"/>
        <v>298.39999999999998</v>
      </c>
      <c r="H8" s="2">
        <f t="shared" si="0"/>
        <v>256.7</v>
      </c>
      <c r="I8" s="2">
        <f t="shared" si="0"/>
        <v>256.89999999999998</v>
      </c>
      <c r="J8" s="2">
        <f t="shared" si="0"/>
        <v>270.89999999999998</v>
      </c>
      <c r="K8" s="2">
        <f t="shared" si="0"/>
        <v>322</v>
      </c>
      <c r="L8" s="2">
        <f t="shared" si="0"/>
        <v>270.5</v>
      </c>
      <c r="M8" s="2">
        <f t="shared" si="0"/>
        <v>264.2</v>
      </c>
      <c r="N8" s="2">
        <f t="shared" si="0"/>
        <v>277.10000000000002</v>
      </c>
      <c r="O8" s="2">
        <f t="shared" si="0"/>
        <v>327.5</v>
      </c>
      <c r="P8" s="2">
        <f t="shared" si="0"/>
        <v>271.7</v>
      </c>
      <c r="Q8" s="2">
        <f t="shared" si="0"/>
        <v>260.5</v>
      </c>
      <c r="R8" s="2">
        <f t="shared" si="0"/>
        <v>270.39999999999998</v>
      </c>
      <c r="S8" s="2">
        <f t="shared" si="0"/>
        <v>316.8</v>
      </c>
      <c r="T8" s="2">
        <f t="shared" si="0"/>
        <v>262.89999999999998</v>
      </c>
      <c r="U8" s="2">
        <f t="shared" si="0"/>
        <v>253</v>
      </c>
      <c r="V8" s="2">
        <f t="shared" si="0"/>
        <v>259.3</v>
      </c>
      <c r="W8" s="2">
        <f t="shared" si="0"/>
        <v>302.89999999999998</v>
      </c>
      <c r="X8" s="2">
        <f t="shared" si="0"/>
        <v>252.6</v>
      </c>
      <c r="Y8" s="2">
        <f t="shared" si="0"/>
        <v>249.9</v>
      </c>
      <c r="Z8" s="2">
        <f t="shared" si="0"/>
        <v>257.39999999999998</v>
      </c>
      <c r="AA8" s="2">
        <f t="shared" si="0"/>
        <v>294.7</v>
      </c>
      <c r="AB8" s="2">
        <f t="shared" si="0"/>
        <v>251.3</v>
      </c>
      <c r="AC8" s="2">
        <f t="shared" si="0"/>
        <v>247.3</v>
      </c>
      <c r="AD8" s="2">
        <f t="shared" si="0"/>
        <v>255.9</v>
      </c>
      <c r="AE8" s="2">
        <f t="shared" si="0"/>
        <v>300.8</v>
      </c>
      <c r="AF8" s="2">
        <f t="shared" si="0"/>
        <v>263.5</v>
      </c>
      <c r="AG8" s="2">
        <f t="shared" si="0"/>
        <v>254.2</v>
      </c>
      <c r="AH8" s="2">
        <f t="shared" si="0"/>
        <v>264</v>
      </c>
      <c r="AI8" s="2">
        <f t="shared" si="0"/>
        <v>298.2</v>
      </c>
      <c r="AJ8" s="2">
        <f t="shared" si="0"/>
        <v>262.5</v>
      </c>
      <c r="AK8" s="2">
        <f t="shared" si="0"/>
        <v>261.5</v>
      </c>
      <c r="AL8" s="2">
        <f t="shared" si="0"/>
        <v>274.8</v>
      </c>
      <c r="AM8" s="2">
        <f t="shared" si="0"/>
        <v>319</v>
      </c>
      <c r="AN8" s="2">
        <f t="shared" si="0"/>
        <v>287.5</v>
      </c>
      <c r="AO8" s="2">
        <f t="shared" si="0"/>
        <v>283.3</v>
      </c>
      <c r="AP8" s="2">
        <f t="shared" si="0"/>
        <v>291.5</v>
      </c>
      <c r="AQ8" s="2">
        <f t="shared" si="0"/>
        <v>321.60000000000002</v>
      </c>
      <c r="AR8" s="2">
        <f t="shared" si="0"/>
        <v>288.60000000000002</v>
      </c>
      <c r="AS8" s="2">
        <f t="shared" si="0"/>
        <v>279.39999999999998</v>
      </c>
      <c r="AT8" s="2">
        <f t="shared" si="0"/>
        <v>275</v>
      </c>
      <c r="AU8" s="2">
        <f t="shared" si="0"/>
        <v>286.39999999999998</v>
      </c>
      <c r="AV8" s="2">
        <f t="shared" si="0"/>
        <v>234.3</v>
      </c>
      <c r="AW8" s="2">
        <f t="shared" si="0"/>
        <v>207.8</v>
      </c>
      <c r="AX8" s="2">
        <f t="shared" si="0"/>
        <v>202</v>
      </c>
      <c r="AY8" s="2">
        <f t="shared" si="0"/>
        <v>196.3</v>
      </c>
      <c r="AZ8" s="2">
        <f t="shared" si="0"/>
        <v>171.9</v>
      </c>
      <c r="BA8" s="2">
        <f t="shared" si="0"/>
        <v>149.30000000000001</v>
      </c>
      <c r="BB8" s="2">
        <f t="shared" si="0"/>
        <v>154</v>
      </c>
      <c r="BC8" s="2">
        <f t="shared" si="0"/>
        <v>156.69999999999999</v>
      </c>
      <c r="BD8" s="2">
        <f t="shared" si="0"/>
        <v>135.19999999999999</v>
      </c>
      <c r="BE8" s="2">
        <f t="shared" si="0"/>
        <v>125.9</v>
      </c>
      <c r="BF8" s="2">
        <f t="shared" si="0"/>
        <v>130.6</v>
      </c>
      <c r="BG8" s="2">
        <f t="shared" si="0"/>
        <v>131.80000000000001</v>
      </c>
      <c r="BH8" s="2">
        <f t="shared" si="0"/>
        <v>125.5</v>
      </c>
      <c r="BI8" s="2">
        <f t="shared" si="0"/>
        <v>111.3</v>
      </c>
      <c r="BJ8" s="2">
        <f t="shared" si="0"/>
        <v>114.4</v>
      </c>
      <c r="BK8" s="2">
        <f t="shared" si="0"/>
        <v>125.2</v>
      </c>
      <c r="BL8" s="2">
        <f t="shared" si="0"/>
        <v>114.2</v>
      </c>
      <c r="BM8" s="2">
        <f t="shared" si="0"/>
        <v>103.6</v>
      </c>
      <c r="BN8" s="2">
        <f t="shared" si="0"/>
        <v>115.3</v>
      </c>
      <c r="BO8" s="2">
        <f t="shared" si="0"/>
        <v>132.9</v>
      </c>
      <c r="BP8" s="2">
        <f t="shared" si="0"/>
        <v>116.4</v>
      </c>
      <c r="BQ8" s="2">
        <f t="shared" si="0"/>
        <v>103.7</v>
      </c>
      <c r="BR8" s="2">
        <f t="shared" ref="BR8:CC11" si="1">IF(BP101="","",IF(ISNUMBER(VALUE(BP101)),VALUE(BP101),BP101))</f>
        <v>110.9</v>
      </c>
      <c r="BS8" s="2">
        <f t="shared" si="1"/>
        <v>125.2</v>
      </c>
      <c r="BT8" s="2">
        <f t="shared" si="1"/>
        <v>114.1</v>
      </c>
      <c r="BU8" s="2">
        <f t="shared" si="1"/>
        <v>104.9</v>
      </c>
      <c r="BV8" s="2">
        <f t="shared" si="1"/>
        <v>109.5</v>
      </c>
      <c r="BW8" s="2">
        <f t="shared" si="1"/>
        <v>126.4</v>
      </c>
      <c r="BX8" s="2">
        <f t="shared" si="1"/>
        <v>113.4</v>
      </c>
      <c r="BY8" s="2">
        <f t="shared" si="1"/>
        <v>109</v>
      </c>
      <c r="BZ8" s="2">
        <f t="shared" si="1"/>
        <v>123.3</v>
      </c>
      <c r="CA8" s="2">
        <f t="shared" si="1"/>
        <v>142.69999999999999</v>
      </c>
      <c r="CB8" s="2">
        <f t="shared" si="1"/>
        <v>132.30000000000001</v>
      </c>
      <c r="CC8" s="2">
        <f t="shared" si="1"/>
        <v>119.8</v>
      </c>
      <c r="CD8" s="2">
        <f t="shared" ref="CD8:CM11" si="2">IF(CB101="","",IF(ISNUMBER(VALUE(CB101)),VALUE(CB101),CB101))</f>
        <v>132.1</v>
      </c>
      <c r="CE8" s="2" t="str">
        <f t="shared" si="2"/>
        <v/>
      </c>
      <c r="CF8" s="2" t="str">
        <f t="shared" si="2"/>
        <v/>
      </c>
      <c r="CG8" s="2" t="str">
        <f t="shared" si="2"/>
        <v/>
      </c>
      <c r="CH8" s="2" t="str">
        <f t="shared" si="2"/>
        <v/>
      </c>
      <c r="CI8" s="2" t="str">
        <f t="shared" si="2"/>
        <v/>
      </c>
      <c r="CJ8" s="2" t="str">
        <f t="shared" si="2"/>
        <v/>
      </c>
      <c r="CK8" s="2" t="str">
        <f t="shared" si="2"/>
        <v/>
      </c>
      <c r="CL8" s="2" t="str">
        <f t="shared" si="2"/>
        <v/>
      </c>
      <c r="CM8" s="2" t="str">
        <f t="shared" si="2"/>
        <v/>
      </c>
      <c r="CN8" s="2" t="str">
        <f t="shared" ref="CN8:CW11" si="3">IF(CL101="","",IF(ISNUMBER(VALUE(CL101)),VALUE(CL101),CL101))</f>
        <v/>
      </c>
      <c r="CO8" s="2" t="str">
        <f t="shared" si="3"/>
        <v/>
      </c>
      <c r="CP8" s="2" t="str">
        <f t="shared" si="3"/>
        <v/>
      </c>
      <c r="CQ8" s="2" t="str">
        <f t="shared" si="3"/>
        <v/>
      </c>
      <c r="CR8" s="2" t="str">
        <f t="shared" si="3"/>
        <v/>
      </c>
      <c r="CS8" s="2" t="str">
        <f t="shared" si="3"/>
        <v/>
      </c>
      <c r="CT8" s="2" t="str">
        <f t="shared" si="3"/>
        <v/>
      </c>
      <c r="CU8" s="2" t="str">
        <f t="shared" si="3"/>
        <v/>
      </c>
      <c r="CV8" s="2" t="str">
        <f t="shared" si="3"/>
        <v/>
      </c>
      <c r="CW8" s="2" t="str">
        <f t="shared" si="3"/>
        <v/>
      </c>
      <c r="CX8" s="2" t="str">
        <f t="shared" ref="CX8:DG11" si="4">IF(CV101="","",IF(ISNUMBER(VALUE(CV101)),VALUE(CV101),CV101))</f>
        <v/>
      </c>
      <c r="CY8" s="2" t="str">
        <f t="shared" si="4"/>
        <v/>
      </c>
      <c r="CZ8" s="2" t="str">
        <f t="shared" si="4"/>
        <v/>
      </c>
      <c r="DA8" s="2" t="str">
        <f t="shared" si="4"/>
        <v/>
      </c>
      <c r="DB8" s="2" t="str">
        <f t="shared" si="4"/>
        <v/>
      </c>
      <c r="DC8" s="2" t="str">
        <f t="shared" si="4"/>
        <v/>
      </c>
      <c r="DD8" s="2" t="str">
        <f t="shared" si="4"/>
        <v/>
      </c>
      <c r="DE8" s="2" t="str">
        <f t="shared" si="4"/>
        <v/>
      </c>
      <c r="DF8" s="2" t="str">
        <f t="shared" si="4"/>
        <v/>
      </c>
      <c r="DG8" s="2" t="str">
        <f t="shared" si="4"/>
        <v/>
      </c>
      <c r="DH8" s="2" t="str">
        <f t="shared" ref="DH8:DQ11" si="5">IF(DF101="","",IF(ISNUMBER(VALUE(DF101)),VALUE(DF101),DF101))</f>
        <v/>
      </c>
    </row>
    <row r="9" spans="1:112" ht="9.75" customHeight="1">
      <c r="A9" s="24"/>
      <c r="B9" s="29" t="s">
        <v>1632</v>
      </c>
      <c r="C9" s="24"/>
      <c r="D9" s="2"/>
      <c r="E9" s="2">
        <f>IF(C102="","",IF(ISNUMBER(VALUE(C102)),VALUE(C102),C102))</f>
        <v>727.1</v>
      </c>
      <c r="F9" s="2">
        <f t="shared" si="0"/>
        <v>737</v>
      </c>
      <c r="G9" s="2">
        <f t="shared" si="0"/>
        <v>744</v>
      </c>
      <c r="H9" s="2">
        <f t="shared" si="0"/>
        <v>763.9</v>
      </c>
      <c r="I9" s="2">
        <f t="shared" si="0"/>
        <v>768.7</v>
      </c>
      <c r="J9" s="2">
        <f t="shared" si="0"/>
        <v>781.4</v>
      </c>
      <c r="K9" s="2">
        <f t="shared" si="0"/>
        <v>792.3</v>
      </c>
      <c r="L9" s="2">
        <f t="shared" si="0"/>
        <v>804.6</v>
      </c>
      <c r="M9" s="2">
        <f t="shared" si="0"/>
        <v>810.1</v>
      </c>
      <c r="N9" s="2">
        <f t="shared" si="0"/>
        <v>821.7</v>
      </c>
      <c r="O9" s="2">
        <f t="shared" si="0"/>
        <v>829.7</v>
      </c>
      <c r="P9" s="2">
        <f t="shared" si="0"/>
        <v>844.2</v>
      </c>
      <c r="Q9" s="2">
        <f t="shared" si="0"/>
        <v>846.4</v>
      </c>
      <c r="R9" s="2">
        <f t="shared" si="0"/>
        <v>856.8</v>
      </c>
      <c r="S9" s="2">
        <f t="shared" si="0"/>
        <v>861.8</v>
      </c>
      <c r="T9" s="2">
        <f t="shared" si="0"/>
        <v>871.4</v>
      </c>
      <c r="U9" s="2">
        <f t="shared" si="0"/>
        <v>873.5</v>
      </c>
      <c r="V9" s="2">
        <f t="shared" si="0"/>
        <v>874</v>
      </c>
      <c r="W9" s="2">
        <f t="shared" si="0"/>
        <v>870.1</v>
      </c>
      <c r="X9" s="2">
        <f t="shared" si="0"/>
        <v>880.1</v>
      </c>
      <c r="Y9" s="2">
        <f t="shared" si="0"/>
        <v>883.8</v>
      </c>
      <c r="Z9" s="2">
        <f t="shared" si="0"/>
        <v>887.8</v>
      </c>
      <c r="AA9" s="2">
        <f t="shared" si="0"/>
        <v>887.9</v>
      </c>
      <c r="AB9" s="2">
        <f t="shared" si="0"/>
        <v>903.8</v>
      </c>
      <c r="AC9" s="2">
        <f t="shared" si="0"/>
        <v>906.1</v>
      </c>
      <c r="AD9" s="2">
        <f t="shared" si="0"/>
        <v>916.4</v>
      </c>
      <c r="AE9" s="2">
        <f t="shared" si="0"/>
        <v>923.4</v>
      </c>
      <c r="AF9" s="2">
        <f t="shared" si="0"/>
        <v>939.3</v>
      </c>
      <c r="AG9" s="2">
        <f t="shared" si="0"/>
        <v>950.9</v>
      </c>
      <c r="AH9" s="2">
        <f t="shared" si="0"/>
        <v>968.8</v>
      </c>
      <c r="AI9" s="2">
        <f t="shared" si="0"/>
        <v>985</v>
      </c>
      <c r="AJ9" s="2">
        <f t="shared" si="0"/>
        <v>996.8</v>
      </c>
      <c r="AK9" s="2">
        <f t="shared" si="0"/>
        <v>1003.9</v>
      </c>
      <c r="AL9" s="2">
        <f t="shared" si="0"/>
        <v>1017.5</v>
      </c>
      <c r="AM9" s="2">
        <f t="shared" si="0"/>
        <v>1015.7</v>
      </c>
      <c r="AN9" s="2">
        <f t="shared" si="0"/>
        <v>1036.0999999999999</v>
      </c>
      <c r="AO9" s="2">
        <f t="shared" si="0"/>
        <v>1049.8</v>
      </c>
      <c r="AP9" s="2">
        <f t="shared" si="0"/>
        <v>1055.5999999999999</v>
      </c>
      <c r="AQ9" s="2">
        <f t="shared" si="0"/>
        <v>1064</v>
      </c>
      <c r="AR9" s="2">
        <f t="shared" si="0"/>
        <v>1054.8</v>
      </c>
      <c r="AS9" s="2">
        <f t="shared" si="0"/>
        <v>1054.9000000000001</v>
      </c>
      <c r="AT9" s="2">
        <f t="shared" si="0"/>
        <v>1058.2</v>
      </c>
      <c r="AU9" s="2">
        <f t="shared" si="0"/>
        <v>1060.0999999999999</v>
      </c>
      <c r="AV9" s="2">
        <f t="shared" si="0"/>
        <v>1034.5999999999999</v>
      </c>
      <c r="AW9" s="2">
        <f t="shared" si="0"/>
        <v>988.4</v>
      </c>
      <c r="AX9" s="2">
        <f t="shared" si="0"/>
        <v>977.2</v>
      </c>
      <c r="AY9" s="2">
        <f t="shared" si="0"/>
        <v>968.4</v>
      </c>
      <c r="AZ9" s="2">
        <f t="shared" si="0"/>
        <v>957</v>
      </c>
      <c r="BA9" s="2">
        <f t="shared" si="0"/>
        <v>945.3</v>
      </c>
      <c r="BB9" s="2">
        <f t="shared" si="0"/>
        <v>950.1</v>
      </c>
      <c r="BC9" s="2">
        <f t="shared" si="0"/>
        <v>931.8</v>
      </c>
      <c r="BD9" s="2">
        <f t="shared" si="0"/>
        <v>918.2</v>
      </c>
      <c r="BE9" s="2">
        <f t="shared" si="0"/>
        <v>912.1</v>
      </c>
      <c r="BF9" s="2">
        <f t="shared" si="0"/>
        <v>925.1</v>
      </c>
      <c r="BG9" s="2">
        <f t="shared" si="0"/>
        <v>918.1</v>
      </c>
      <c r="BH9" s="2">
        <f t="shared" si="0"/>
        <v>922.3</v>
      </c>
      <c r="BI9" s="2">
        <f t="shared" si="0"/>
        <v>908.8</v>
      </c>
      <c r="BJ9" s="2">
        <f t="shared" si="0"/>
        <v>918.6</v>
      </c>
      <c r="BK9" s="2">
        <f t="shared" si="0"/>
        <v>917</v>
      </c>
      <c r="BL9" s="2">
        <f t="shared" si="0"/>
        <v>913.8</v>
      </c>
      <c r="BM9" s="2">
        <f t="shared" si="0"/>
        <v>914.6</v>
      </c>
      <c r="BN9" s="2">
        <f t="shared" si="0"/>
        <v>921.9</v>
      </c>
      <c r="BO9" s="2">
        <f t="shared" si="0"/>
        <v>927.1</v>
      </c>
      <c r="BP9" s="2">
        <f t="shared" si="0"/>
        <v>928.3</v>
      </c>
      <c r="BQ9" s="2">
        <f t="shared" si="0"/>
        <v>927.2</v>
      </c>
      <c r="BR9" s="2">
        <f t="shared" si="1"/>
        <v>929.7</v>
      </c>
      <c r="BS9" s="2">
        <f t="shared" si="1"/>
        <v>932.5</v>
      </c>
      <c r="BT9" s="2">
        <f t="shared" si="1"/>
        <v>936.1</v>
      </c>
      <c r="BU9" s="2">
        <f t="shared" si="1"/>
        <v>939.4</v>
      </c>
      <c r="BV9" s="2">
        <f t="shared" si="1"/>
        <v>939.6</v>
      </c>
      <c r="BW9" s="2">
        <f t="shared" si="1"/>
        <v>946.8</v>
      </c>
      <c r="BX9" s="2">
        <f t="shared" si="1"/>
        <v>944.9</v>
      </c>
      <c r="BY9" s="2">
        <f t="shared" si="1"/>
        <v>936.1</v>
      </c>
      <c r="BZ9" s="2">
        <f t="shared" si="1"/>
        <v>949.6</v>
      </c>
      <c r="CA9" s="2">
        <f t="shared" si="1"/>
        <v>958.1</v>
      </c>
      <c r="CB9" s="2">
        <f t="shared" si="1"/>
        <v>965.4</v>
      </c>
      <c r="CC9" s="2">
        <f t="shared" si="1"/>
        <v>967</v>
      </c>
      <c r="CD9" s="2">
        <f t="shared" si="2"/>
        <v>965.1</v>
      </c>
      <c r="CE9" s="2" t="str">
        <f t="shared" si="2"/>
        <v/>
      </c>
      <c r="CF9" s="2" t="str">
        <f t="shared" si="2"/>
        <v/>
      </c>
      <c r="CG9" s="2" t="str">
        <f t="shared" si="2"/>
        <v/>
      </c>
      <c r="CH9" s="2" t="str">
        <f t="shared" si="2"/>
        <v/>
      </c>
      <c r="CI9" s="2" t="str">
        <f t="shared" si="2"/>
        <v/>
      </c>
      <c r="CJ9" s="2" t="str">
        <f t="shared" si="2"/>
        <v/>
      </c>
      <c r="CK9" s="2" t="str">
        <f t="shared" si="2"/>
        <v/>
      </c>
      <c r="CL9" s="2" t="str">
        <f t="shared" si="2"/>
        <v/>
      </c>
      <c r="CM9" s="2" t="str">
        <f t="shared" si="2"/>
        <v/>
      </c>
      <c r="CN9" s="2" t="str">
        <f t="shared" si="3"/>
        <v/>
      </c>
      <c r="CO9" s="2" t="str">
        <f t="shared" si="3"/>
        <v/>
      </c>
      <c r="CP9" s="2" t="str">
        <f t="shared" si="3"/>
        <v/>
      </c>
      <c r="CQ9" s="2" t="str">
        <f t="shared" si="3"/>
        <v/>
      </c>
      <c r="CR9" s="2" t="str">
        <f t="shared" si="3"/>
        <v/>
      </c>
      <c r="CS9" s="2" t="str">
        <f t="shared" si="3"/>
        <v/>
      </c>
      <c r="CT9" s="2" t="str">
        <f t="shared" si="3"/>
        <v/>
      </c>
      <c r="CU9" s="2" t="str">
        <f t="shared" si="3"/>
        <v/>
      </c>
      <c r="CV9" s="2" t="str">
        <f t="shared" si="3"/>
        <v/>
      </c>
      <c r="CW9" s="2" t="str">
        <f t="shared" si="3"/>
        <v/>
      </c>
      <c r="CX9" s="2" t="str">
        <f t="shared" si="4"/>
        <v/>
      </c>
      <c r="CY9" s="2" t="str">
        <f t="shared" si="4"/>
        <v/>
      </c>
      <c r="CZ9" s="2" t="str">
        <f t="shared" si="4"/>
        <v/>
      </c>
      <c r="DA9" s="2" t="str">
        <f t="shared" si="4"/>
        <v/>
      </c>
      <c r="DB9" s="2" t="str">
        <f t="shared" si="4"/>
        <v/>
      </c>
      <c r="DC9" s="2" t="str">
        <f t="shared" si="4"/>
        <v/>
      </c>
      <c r="DD9" s="2" t="str">
        <f t="shared" si="4"/>
        <v/>
      </c>
      <c r="DE9" s="2" t="str">
        <f t="shared" si="4"/>
        <v/>
      </c>
      <c r="DF9" s="2" t="str">
        <f t="shared" si="4"/>
        <v/>
      </c>
      <c r="DG9" s="2" t="str">
        <f t="shared" si="4"/>
        <v/>
      </c>
      <c r="DH9" s="2" t="str">
        <f t="shared" si="5"/>
        <v/>
      </c>
    </row>
    <row r="10" spans="1:112" ht="9.75" customHeight="1">
      <c r="A10" s="29"/>
      <c r="B10" s="29" t="s">
        <v>1633</v>
      </c>
      <c r="C10" s="29"/>
      <c r="D10" s="2"/>
      <c r="E10" s="2">
        <f>IF(C103="","",IF(ISNUMBER(VALUE(C103)),VALUE(C103),C103))</f>
        <v>384.6</v>
      </c>
      <c r="F10" s="2">
        <f t="shared" si="0"/>
        <v>389.2</v>
      </c>
      <c r="G10" s="2">
        <f t="shared" si="0"/>
        <v>394.3</v>
      </c>
      <c r="H10" s="2">
        <f t="shared" si="0"/>
        <v>399.1</v>
      </c>
      <c r="I10" s="2">
        <f t="shared" si="0"/>
        <v>410.2</v>
      </c>
      <c r="J10" s="2">
        <f t="shared" si="0"/>
        <v>415.4</v>
      </c>
      <c r="K10" s="2">
        <f t="shared" si="0"/>
        <v>419.4</v>
      </c>
      <c r="L10" s="2">
        <f t="shared" si="0"/>
        <v>429.6</v>
      </c>
      <c r="M10" s="2">
        <f t="shared" si="0"/>
        <v>432.8</v>
      </c>
      <c r="N10" s="2">
        <f t="shared" si="0"/>
        <v>439.8</v>
      </c>
      <c r="O10" s="2">
        <f t="shared" si="0"/>
        <v>439.8</v>
      </c>
      <c r="P10" s="2">
        <f t="shared" si="0"/>
        <v>451.5</v>
      </c>
      <c r="Q10" s="2">
        <f t="shared" si="0"/>
        <v>456</v>
      </c>
      <c r="R10" s="2">
        <f t="shared" si="0"/>
        <v>461</v>
      </c>
      <c r="S10" s="2">
        <f t="shared" si="0"/>
        <v>464.3</v>
      </c>
      <c r="T10" s="2">
        <f t="shared" si="0"/>
        <v>474.8</v>
      </c>
      <c r="U10" s="2">
        <f t="shared" si="0"/>
        <v>476</v>
      </c>
      <c r="V10" s="2">
        <f t="shared" si="0"/>
        <v>487.7</v>
      </c>
      <c r="W10" s="2">
        <f t="shared" si="0"/>
        <v>485.3</v>
      </c>
      <c r="X10" s="2">
        <f t="shared" si="0"/>
        <v>487.2</v>
      </c>
      <c r="Y10" s="2">
        <f t="shared" si="0"/>
        <v>490.7</v>
      </c>
      <c r="Z10" s="2">
        <f t="shared" si="0"/>
        <v>498.2</v>
      </c>
      <c r="AA10" s="2">
        <f t="shared" si="0"/>
        <v>496.1</v>
      </c>
      <c r="AB10" s="2">
        <f t="shared" si="0"/>
        <v>511.1</v>
      </c>
      <c r="AC10" s="2">
        <f t="shared" si="0"/>
        <v>515.20000000000005</v>
      </c>
      <c r="AD10" s="2">
        <f t="shared" si="0"/>
        <v>522.20000000000005</v>
      </c>
      <c r="AE10" s="2">
        <f t="shared" si="0"/>
        <v>520.20000000000005</v>
      </c>
      <c r="AF10" s="2">
        <f t="shared" si="0"/>
        <v>531.1</v>
      </c>
      <c r="AG10" s="2">
        <f t="shared" si="0"/>
        <v>541.9</v>
      </c>
      <c r="AH10" s="2">
        <f t="shared" si="0"/>
        <v>541.70000000000005</v>
      </c>
      <c r="AI10" s="2">
        <f t="shared" si="0"/>
        <v>540.1</v>
      </c>
      <c r="AJ10" s="2">
        <f t="shared" si="0"/>
        <v>558.6</v>
      </c>
      <c r="AK10" s="2">
        <f t="shared" si="0"/>
        <v>567</v>
      </c>
      <c r="AL10" s="2">
        <f t="shared" si="0"/>
        <v>564.5</v>
      </c>
      <c r="AM10" s="2">
        <f t="shared" si="0"/>
        <v>572.29999999999995</v>
      </c>
      <c r="AN10" s="2">
        <f t="shared" si="0"/>
        <v>584</v>
      </c>
      <c r="AO10" s="2">
        <f t="shared" si="0"/>
        <v>588.1</v>
      </c>
      <c r="AP10" s="2">
        <f t="shared" si="0"/>
        <v>596.70000000000005</v>
      </c>
      <c r="AQ10" s="2">
        <f t="shared" si="0"/>
        <v>591.4</v>
      </c>
      <c r="AR10" s="2">
        <f t="shared" si="0"/>
        <v>611.5</v>
      </c>
      <c r="AS10" s="2">
        <f t="shared" si="0"/>
        <v>611.1</v>
      </c>
      <c r="AT10" s="2">
        <f t="shared" si="0"/>
        <v>611.5</v>
      </c>
      <c r="AU10" s="2">
        <f t="shared" si="0"/>
        <v>595.6</v>
      </c>
      <c r="AV10" s="2">
        <f t="shared" si="0"/>
        <v>611.29999999999995</v>
      </c>
      <c r="AW10" s="2">
        <f t="shared" si="0"/>
        <v>595.9</v>
      </c>
      <c r="AX10" s="2">
        <f t="shared" si="0"/>
        <v>589.4</v>
      </c>
      <c r="AY10" s="2">
        <f t="shared" si="0"/>
        <v>584.29999999999995</v>
      </c>
      <c r="AZ10" s="2">
        <f t="shared" si="0"/>
        <v>576.9</v>
      </c>
      <c r="BA10" s="2">
        <f t="shared" si="0"/>
        <v>580.79999999999995</v>
      </c>
      <c r="BB10" s="2">
        <f t="shared" si="0"/>
        <v>578.1</v>
      </c>
      <c r="BC10" s="2">
        <f t="shared" si="0"/>
        <v>584.70000000000005</v>
      </c>
      <c r="BD10" s="2">
        <f t="shared" si="0"/>
        <v>583.20000000000005</v>
      </c>
      <c r="BE10" s="2">
        <f t="shared" si="0"/>
        <v>582.5</v>
      </c>
      <c r="BF10" s="2">
        <f t="shared" si="0"/>
        <v>588.29999999999995</v>
      </c>
      <c r="BG10" s="2">
        <f t="shared" si="0"/>
        <v>580.4</v>
      </c>
      <c r="BH10" s="2">
        <f t="shared" si="0"/>
        <v>584.79999999999995</v>
      </c>
      <c r="BI10" s="2">
        <f t="shared" si="0"/>
        <v>586.6</v>
      </c>
      <c r="BJ10" s="2">
        <f t="shared" si="0"/>
        <v>585.79999999999995</v>
      </c>
      <c r="BK10" s="2">
        <f t="shared" si="0"/>
        <v>583.4</v>
      </c>
      <c r="BL10" s="2">
        <f t="shared" si="0"/>
        <v>597.70000000000005</v>
      </c>
      <c r="BM10" s="2">
        <f t="shared" si="0"/>
        <v>599.1</v>
      </c>
      <c r="BN10" s="2">
        <f t="shared" si="0"/>
        <v>608.4</v>
      </c>
      <c r="BO10" s="2">
        <f t="shared" si="0"/>
        <v>619.29999999999995</v>
      </c>
      <c r="BP10" s="2">
        <f t="shared" si="0"/>
        <v>639.1</v>
      </c>
      <c r="BQ10" s="2">
        <f t="shared" si="0"/>
        <v>630.9</v>
      </c>
      <c r="BR10" s="2">
        <f t="shared" si="1"/>
        <v>642.29999999999995</v>
      </c>
      <c r="BS10" s="2">
        <f t="shared" si="1"/>
        <v>645.9</v>
      </c>
      <c r="BT10" s="2">
        <f t="shared" si="1"/>
        <v>668.4</v>
      </c>
      <c r="BU10" s="2">
        <f t="shared" si="1"/>
        <v>668.5</v>
      </c>
      <c r="BV10" s="2">
        <f t="shared" si="1"/>
        <v>692.8</v>
      </c>
      <c r="BW10" s="2">
        <f t="shared" si="1"/>
        <v>694.9</v>
      </c>
      <c r="BX10" s="2">
        <f t="shared" si="1"/>
        <v>702.5</v>
      </c>
      <c r="BY10" s="2">
        <f t="shared" si="1"/>
        <v>707.9</v>
      </c>
      <c r="BZ10" s="2">
        <f t="shared" si="1"/>
        <v>715.1</v>
      </c>
      <c r="CA10" s="2">
        <f t="shared" si="1"/>
        <v>715.9</v>
      </c>
      <c r="CB10" s="2">
        <f t="shared" si="1"/>
        <v>733</v>
      </c>
      <c r="CC10" s="2">
        <f t="shared" si="1"/>
        <v>742.2</v>
      </c>
      <c r="CD10" s="2">
        <f t="shared" si="2"/>
        <v>752.5</v>
      </c>
      <c r="CE10" s="2" t="str">
        <f t="shared" si="2"/>
        <v/>
      </c>
      <c r="CF10" s="2" t="str">
        <f t="shared" si="2"/>
        <v/>
      </c>
      <c r="CG10" s="2" t="str">
        <f t="shared" si="2"/>
        <v/>
      </c>
      <c r="CH10" s="2" t="str">
        <f t="shared" si="2"/>
        <v/>
      </c>
      <c r="CI10" s="2" t="str">
        <f t="shared" si="2"/>
        <v/>
      </c>
      <c r="CJ10" s="2" t="str">
        <f t="shared" si="2"/>
        <v/>
      </c>
      <c r="CK10" s="2" t="str">
        <f t="shared" si="2"/>
        <v/>
      </c>
      <c r="CL10" s="2" t="str">
        <f t="shared" si="2"/>
        <v/>
      </c>
      <c r="CM10" s="2" t="str">
        <f t="shared" si="2"/>
        <v/>
      </c>
      <c r="CN10" s="2" t="str">
        <f t="shared" si="3"/>
        <v/>
      </c>
      <c r="CO10" s="2" t="str">
        <f t="shared" si="3"/>
        <v/>
      </c>
      <c r="CP10" s="2" t="str">
        <f t="shared" si="3"/>
        <v/>
      </c>
      <c r="CQ10" s="2" t="str">
        <f t="shared" si="3"/>
        <v/>
      </c>
      <c r="CR10" s="2" t="str">
        <f t="shared" si="3"/>
        <v/>
      </c>
      <c r="CS10" s="2" t="str">
        <f t="shared" si="3"/>
        <v/>
      </c>
      <c r="CT10" s="2" t="str">
        <f t="shared" si="3"/>
        <v/>
      </c>
      <c r="CU10" s="2" t="str">
        <f t="shared" si="3"/>
        <v/>
      </c>
      <c r="CV10" s="2" t="str">
        <f t="shared" si="3"/>
        <v/>
      </c>
      <c r="CW10" s="2" t="str">
        <f t="shared" si="3"/>
        <v/>
      </c>
      <c r="CX10" s="2" t="str">
        <f t="shared" si="4"/>
        <v/>
      </c>
      <c r="CY10" s="2" t="str">
        <f t="shared" si="4"/>
        <v/>
      </c>
      <c r="CZ10" s="2" t="str">
        <f t="shared" si="4"/>
        <v/>
      </c>
      <c r="DA10" s="2" t="str">
        <f t="shared" si="4"/>
        <v/>
      </c>
      <c r="DB10" s="2" t="str">
        <f t="shared" si="4"/>
        <v/>
      </c>
      <c r="DC10" s="2" t="str">
        <f t="shared" si="4"/>
        <v/>
      </c>
      <c r="DD10" s="2" t="str">
        <f t="shared" si="4"/>
        <v/>
      </c>
      <c r="DE10" s="2" t="str">
        <f t="shared" si="4"/>
        <v/>
      </c>
      <c r="DF10" s="2" t="str">
        <f t="shared" si="4"/>
        <v/>
      </c>
      <c r="DG10" s="2" t="str">
        <f t="shared" si="4"/>
        <v/>
      </c>
      <c r="DH10" s="2" t="str">
        <f t="shared" si="5"/>
        <v/>
      </c>
    </row>
    <row r="11" spans="1:112" s="84" customFormat="1" ht="9.75" customHeight="1">
      <c r="A11" s="24"/>
      <c r="B11" s="57" t="s">
        <v>180</v>
      </c>
      <c r="C11" s="24"/>
      <c r="D11" s="1"/>
      <c r="E11" s="1">
        <f>IF(C104="","",IF(ISNUMBER(VALUE(C104)),VALUE(C104),C104))</f>
        <v>1352.9</v>
      </c>
      <c r="F11" s="1">
        <f t="shared" si="0"/>
        <v>1376.4</v>
      </c>
      <c r="G11" s="1">
        <f t="shared" si="0"/>
        <v>1436.6</v>
      </c>
      <c r="H11" s="1">
        <f t="shared" si="0"/>
        <v>1419.7</v>
      </c>
      <c r="I11" s="1">
        <f t="shared" si="0"/>
        <v>1435.8</v>
      </c>
      <c r="J11" s="1">
        <f t="shared" si="0"/>
        <v>1467.7</v>
      </c>
      <c r="K11" s="1">
        <f t="shared" si="0"/>
        <v>1533.7</v>
      </c>
      <c r="L11" s="1">
        <f t="shared" si="0"/>
        <v>1504.7</v>
      </c>
      <c r="M11" s="1">
        <f t="shared" si="0"/>
        <v>1507.1</v>
      </c>
      <c r="N11" s="1">
        <f t="shared" si="0"/>
        <v>1538.5</v>
      </c>
      <c r="O11" s="1">
        <f t="shared" si="0"/>
        <v>1597</v>
      </c>
      <c r="P11" s="1">
        <f t="shared" si="0"/>
        <v>1567.4</v>
      </c>
      <c r="Q11" s="1">
        <f t="shared" si="0"/>
        <v>1562.9</v>
      </c>
      <c r="R11" s="1">
        <f t="shared" si="0"/>
        <v>1588.3</v>
      </c>
      <c r="S11" s="1">
        <f t="shared" si="0"/>
        <v>1642.9</v>
      </c>
      <c r="T11" s="1">
        <f t="shared" si="0"/>
        <v>1609.2</v>
      </c>
      <c r="U11" s="1">
        <f t="shared" si="0"/>
        <v>1602.5</v>
      </c>
      <c r="V11" s="1">
        <f t="shared" si="0"/>
        <v>1621</v>
      </c>
      <c r="W11" s="1">
        <f t="shared" si="0"/>
        <v>1658.2</v>
      </c>
      <c r="X11" s="1">
        <f t="shared" si="0"/>
        <v>1619.9</v>
      </c>
      <c r="Y11" s="1">
        <f t="shared" si="0"/>
        <v>1624.4</v>
      </c>
      <c r="Z11" s="1">
        <f t="shared" si="0"/>
        <v>1643.4</v>
      </c>
      <c r="AA11" s="1">
        <f t="shared" si="0"/>
        <v>1678.7</v>
      </c>
      <c r="AB11" s="1">
        <f t="shared" si="0"/>
        <v>1666.3</v>
      </c>
      <c r="AC11" s="1">
        <f t="shared" si="0"/>
        <v>1668.6</v>
      </c>
      <c r="AD11" s="1">
        <f t="shared" si="0"/>
        <v>1694.5</v>
      </c>
      <c r="AE11" s="1">
        <f t="shared" si="0"/>
        <v>1744.4</v>
      </c>
      <c r="AF11" s="1">
        <f t="shared" si="0"/>
        <v>1733.9</v>
      </c>
      <c r="AG11" s="1">
        <f t="shared" si="0"/>
        <v>1747</v>
      </c>
      <c r="AH11" s="1">
        <f t="shared" si="0"/>
        <v>1774.6</v>
      </c>
      <c r="AI11" s="1">
        <f t="shared" si="0"/>
        <v>1823.2</v>
      </c>
      <c r="AJ11" s="1">
        <f t="shared" si="0"/>
        <v>1817.9</v>
      </c>
      <c r="AK11" s="1">
        <f t="shared" si="0"/>
        <v>1832.4</v>
      </c>
      <c r="AL11" s="1">
        <f t="shared" si="0"/>
        <v>1856.8</v>
      </c>
      <c r="AM11" s="1">
        <f t="shared" si="0"/>
        <v>1907</v>
      </c>
      <c r="AN11" s="1">
        <f t="shared" si="0"/>
        <v>1907.5</v>
      </c>
      <c r="AO11" s="1">
        <f t="shared" si="0"/>
        <v>1921.3</v>
      </c>
      <c r="AP11" s="1">
        <f t="shared" si="0"/>
        <v>1943.8</v>
      </c>
      <c r="AQ11" s="1">
        <f t="shared" si="0"/>
        <v>1977</v>
      </c>
      <c r="AR11" s="1">
        <f t="shared" si="0"/>
        <v>1954.8</v>
      </c>
      <c r="AS11" s="1">
        <f t="shared" si="0"/>
        <v>1945.4</v>
      </c>
      <c r="AT11" s="1">
        <f t="shared" si="0"/>
        <v>1944.7</v>
      </c>
      <c r="AU11" s="1">
        <f t="shared" si="0"/>
        <v>1942.1</v>
      </c>
      <c r="AV11" s="1">
        <f t="shared" si="0"/>
        <v>1880.2</v>
      </c>
      <c r="AW11" s="1">
        <f t="shared" si="0"/>
        <v>1792.1</v>
      </c>
      <c r="AX11" s="1">
        <f t="shared" si="0"/>
        <v>1768.7</v>
      </c>
      <c r="AY11" s="1">
        <f t="shared" si="0"/>
        <v>1749.1</v>
      </c>
      <c r="AZ11" s="1">
        <f t="shared" si="0"/>
        <v>1705.8</v>
      </c>
      <c r="BA11" s="1">
        <f t="shared" si="0"/>
        <v>1675.3</v>
      </c>
      <c r="BB11" s="1">
        <f t="shared" si="0"/>
        <v>1682.2</v>
      </c>
      <c r="BC11" s="1">
        <f t="shared" si="0"/>
        <v>1673.2</v>
      </c>
      <c r="BD11" s="1">
        <f t="shared" si="0"/>
        <v>1636.6</v>
      </c>
      <c r="BE11" s="1">
        <f t="shared" si="0"/>
        <v>1620.4</v>
      </c>
      <c r="BF11" s="1">
        <f t="shared" si="0"/>
        <v>1644.1</v>
      </c>
      <c r="BG11" s="1">
        <f t="shared" si="0"/>
        <v>1630.3</v>
      </c>
      <c r="BH11" s="1">
        <f t="shared" si="0"/>
        <v>1632.6</v>
      </c>
      <c r="BI11" s="1">
        <f t="shared" si="0"/>
        <v>1606.7</v>
      </c>
      <c r="BJ11" s="1">
        <f t="shared" si="0"/>
        <v>1618.8</v>
      </c>
      <c r="BK11" s="1">
        <f t="shared" si="0"/>
        <v>1625.6</v>
      </c>
      <c r="BL11" s="1">
        <f t="shared" si="0"/>
        <v>1625.6</v>
      </c>
      <c r="BM11" s="1">
        <f t="shared" si="0"/>
        <v>1617.2</v>
      </c>
      <c r="BN11" s="1">
        <f t="shared" si="0"/>
        <v>1645.6</v>
      </c>
      <c r="BO11" s="1">
        <f t="shared" si="0"/>
        <v>1679.3</v>
      </c>
      <c r="BP11" s="1">
        <f t="shared" si="0"/>
        <v>1683.8</v>
      </c>
      <c r="BQ11" s="1">
        <f>IF(BO104="","",IF(ISNUMBER(VALUE(BO104)),VALUE(BO104),BO104))</f>
        <v>1661.8</v>
      </c>
      <c r="BR11" s="1">
        <f t="shared" si="1"/>
        <v>1682.9</v>
      </c>
      <c r="BS11" s="1">
        <f t="shared" si="1"/>
        <v>1703.6</v>
      </c>
      <c r="BT11" s="1">
        <f t="shared" si="1"/>
        <v>1718.6</v>
      </c>
      <c r="BU11" s="1">
        <f t="shared" si="1"/>
        <v>1712.8</v>
      </c>
      <c r="BV11" s="1">
        <f t="shared" si="1"/>
        <v>1741.9</v>
      </c>
      <c r="BW11" s="1">
        <f t="shared" si="1"/>
        <v>1768.1</v>
      </c>
      <c r="BX11" s="1">
        <f t="shared" si="1"/>
        <v>1760.8</v>
      </c>
      <c r="BY11" s="1">
        <f t="shared" si="1"/>
        <v>1753</v>
      </c>
      <c r="BZ11" s="1">
        <f t="shared" si="1"/>
        <v>1787.9</v>
      </c>
      <c r="CA11" s="1">
        <f t="shared" si="1"/>
        <v>1816.8</v>
      </c>
      <c r="CB11" s="1">
        <f t="shared" si="1"/>
        <v>1830.7</v>
      </c>
      <c r="CC11" s="1">
        <f t="shared" si="1"/>
        <v>1828.9</v>
      </c>
      <c r="CD11" s="1">
        <f t="shared" si="2"/>
        <v>1849.7</v>
      </c>
      <c r="CE11" s="1" t="str">
        <f t="shared" si="2"/>
        <v/>
      </c>
      <c r="CF11" s="1" t="str">
        <f t="shared" si="2"/>
        <v/>
      </c>
      <c r="CG11" s="1" t="str">
        <f t="shared" si="2"/>
        <v/>
      </c>
      <c r="CH11" s="1" t="str">
        <f t="shared" si="2"/>
        <v/>
      </c>
      <c r="CI11" s="1" t="str">
        <f t="shared" si="2"/>
        <v/>
      </c>
      <c r="CJ11" s="1" t="str">
        <f t="shared" si="2"/>
        <v/>
      </c>
      <c r="CK11" s="1" t="str">
        <f t="shared" si="2"/>
        <v/>
      </c>
      <c r="CL11" s="1" t="str">
        <f t="shared" si="2"/>
        <v/>
      </c>
      <c r="CM11" s="1" t="str">
        <f t="shared" si="2"/>
        <v/>
      </c>
      <c r="CN11" s="1" t="str">
        <f t="shared" si="3"/>
        <v/>
      </c>
      <c r="CO11" s="1" t="str">
        <f t="shared" si="3"/>
        <v/>
      </c>
      <c r="CP11" s="1" t="str">
        <f t="shared" si="3"/>
        <v/>
      </c>
      <c r="CQ11" s="1" t="str">
        <f t="shared" si="3"/>
        <v/>
      </c>
      <c r="CR11" s="1" t="str">
        <f t="shared" si="3"/>
        <v/>
      </c>
      <c r="CS11" s="1" t="str">
        <f t="shared" si="3"/>
        <v/>
      </c>
      <c r="CT11" s="1" t="str">
        <f t="shared" si="3"/>
        <v/>
      </c>
      <c r="CU11" s="1" t="str">
        <f t="shared" si="3"/>
        <v/>
      </c>
      <c r="CV11" s="1" t="str">
        <f t="shared" si="3"/>
        <v/>
      </c>
      <c r="CW11" s="1" t="str">
        <f t="shared" si="3"/>
        <v/>
      </c>
      <c r="CX11" s="1" t="str">
        <f t="shared" si="4"/>
        <v/>
      </c>
      <c r="CY11" s="1" t="str">
        <f t="shared" si="4"/>
        <v/>
      </c>
      <c r="CZ11" s="1" t="str">
        <f t="shared" si="4"/>
        <v/>
      </c>
      <c r="DA11" s="1" t="str">
        <f t="shared" si="4"/>
        <v/>
      </c>
      <c r="DB11" s="1" t="str">
        <f t="shared" si="4"/>
        <v/>
      </c>
      <c r="DC11" s="1" t="str">
        <f t="shared" si="4"/>
        <v/>
      </c>
      <c r="DD11" s="1" t="str">
        <f t="shared" si="4"/>
        <v/>
      </c>
      <c r="DE11" s="1" t="str">
        <f t="shared" si="4"/>
        <v/>
      </c>
      <c r="DF11" s="1" t="str">
        <f t="shared" si="4"/>
        <v/>
      </c>
      <c r="DG11" s="1" t="str">
        <f t="shared" si="4"/>
        <v/>
      </c>
      <c r="DH11" s="1" t="str">
        <f t="shared" si="5"/>
        <v/>
      </c>
    </row>
    <row r="12" spans="1:112" ht="9.75" customHeight="1">
      <c r="A12" s="145"/>
      <c r="B12" s="145"/>
      <c r="C12" s="145"/>
      <c r="D12" s="14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row>
    <row r="13" spans="1:112" ht="9.75" customHeight="1">
      <c r="A13" s="136" t="s">
        <v>181</v>
      </c>
      <c r="B13" s="136"/>
      <c r="C13" s="136"/>
      <c r="D13" s="136"/>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row>
    <row r="14" spans="1:112" ht="9.75" customHeight="1">
      <c r="A14" s="64"/>
      <c r="B14" s="74" t="s">
        <v>1631</v>
      </c>
      <c r="C14" s="64"/>
      <c r="D14" s="60"/>
      <c r="E14" s="60" t="str">
        <f>IF(C105="","",IF(ISNUMBER(VALUE(C105)),VALUE(C105),C105))</f>
        <v>:</v>
      </c>
      <c r="F14" s="60" t="str">
        <f t="shared" ref="F14:BQ17" si="6">IF(D105="","",IF(ISNUMBER(VALUE(D105)),VALUE(D105),D105))</f>
        <v>:</v>
      </c>
      <c r="G14" s="60" t="str">
        <f t="shared" si="6"/>
        <v>:</v>
      </c>
      <c r="H14" s="60">
        <f t="shared" si="6"/>
        <v>0.7</v>
      </c>
      <c r="I14" s="60">
        <f t="shared" si="6"/>
        <v>1</v>
      </c>
      <c r="J14" s="60">
        <f t="shared" si="6"/>
        <v>1</v>
      </c>
      <c r="K14" s="60">
        <f t="shared" si="6"/>
        <v>1.3</v>
      </c>
      <c r="L14" s="60">
        <f t="shared" si="6"/>
        <v>0.9</v>
      </c>
      <c r="M14" s="60">
        <f t="shared" si="6"/>
        <v>1</v>
      </c>
      <c r="N14" s="60">
        <f t="shared" si="6"/>
        <v>0.9</v>
      </c>
      <c r="O14" s="60">
        <f t="shared" si="6"/>
        <v>1.2</v>
      </c>
      <c r="P14" s="60">
        <f t="shared" si="6"/>
        <v>0.8</v>
      </c>
      <c r="Q14" s="60">
        <f t="shared" si="6"/>
        <v>1</v>
      </c>
      <c r="R14" s="60">
        <f t="shared" si="6"/>
        <v>1.2</v>
      </c>
      <c r="S14" s="60">
        <f t="shared" si="6"/>
        <v>1.3</v>
      </c>
      <c r="T14" s="60">
        <f t="shared" si="6"/>
        <v>1.1000000000000001</v>
      </c>
      <c r="U14" s="60">
        <f t="shared" si="6"/>
        <v>1</v>
      </c>
      <c r="V14" s="60">
        <f t="shared" si="6"/>
        <v>1.1000000000000001</v>
      </c>
      <c r="W14" s="60">
        <f t="shared" si="6"/>
        <v>1.3</v>
      </c>
      <c r="X14" s="60">
        <f t="shared" si="6"/>
        <v>0.9</v>
      </c>
      <c r="Y14" s="60">
        <f t="shared" si="6"/>
        <v>0.8</v>
      </c>
      <c r="Z14" s="60">
        <f t="shared" si="6"/>
        <v>1</v>
      </c>
      <c r="AA14" s="60">
        <f t="shared" si="6"/>
        <v>1.1000000000000001</v>
      </c>
      <c r="AB14" s="60">
        <f t="shared" si="6"/>
        <v>1</v>
      </c>
      <c r="AC14" s="60">
        <f t="shared" si="6"/>
        <v>0.9</v>
      </c>
      <c r="AD14" s="60">
        <f t="shared" si="6"/>
        <v>1.3</v>
      </c>
      <c r="AE14" s="60">
        <f t="shared" si="6"/>
        <v>1.3</v>
      </c>
      <c r="AF14" s="60">
        <f t="shared" si="6"/>
        <v>1</v>
      </c>
      <c r="AG14" s="60">
        <f t="shared" si="6"/>
        <v>0.7</v>
      </c>
      <c r="AH14" s="60">
        <f t="shared" si="6"/>
        <v>1.1000000000000001</v>
      </c>
      <c r="AI14" s="60">
        <f t="shared" si="6"/>
        <v>1.1000000000000001</v>
      </c>
      <c r="AJ14" s="60">
        <f t="shared" si="6"/>
        <v>0.8</v>
      </c>
      <c r="AK14" s="60">
        <f t="shared" si="6"/>
        <v>0.8</v>
      </c>
      <c r="AL14" s="60">
        <f t="shared" si="6"/>
        <v>1.2</v>
      </c>
      <c r="AM14" s="60">
        <f t="shared" si="6"/>
        <v>1.3</v>
      </c>
      <c r="AN14" s="60">
        <f t="shared" si="6"/>
        <v>1.3</v>
      </c>
      <c r="AO14" s="60">
        <f t="shared" si="6"/>
        <v>1.2</v>
      </c>
      <c r="AP14" s="60">
        <f t="shared" si="6"/>
        <v>1.5</v>
      </c>
      <c r="AQ14" s="60">
        <f t="shared" si="6"/>
        <v>1.8</v>
      </c>
      <c r="AR14" s="60">
        <f t="shared" si="6"/>
        <v>1.6</v>
      </c>
      <c r="AS14" s="60">
        <f t="shared" si="6"/>
        <v>1.5</v>
      </c>
      <c r="AT14" s="60">
        <f t="shared" si="6"/>
        <v>1.7</v>
      </c>
      <c r="AU14" s="60">
        <f t="shared" si="6"/>
        <v>1.7</v>
      </c>
      <c r="AV14" s="60" t="str">
        <f t="shared" si="6"/>
        <v>[1.0]</v>
      </c>
      <c r="AW14" s="60" t="str">
        <f t="shared" si="6"/>
        <v>[0.8]</v>
      </c>
      <c r="AX14" s="60">
        <f t="shared" si="6"/>
        <v>1.2</v>
      </c>
      <c r="AY14" s="60" t="str">
        <f t="shared" si="6"/>
        <v>[0.9]</v>
      </c>
      <c r="AZ14" s="60" t="str">
        <f t="shared" si="6"/>
        <v>[1.0]</v>
      </c>
      <c r="BA14" s="60" t="str">
        <f t="shared" si="6"/>
        <v>[1.0]</v>
      </c>
      <c r="BB14" s="60" t="str">
        <f t="shared" si="6"/>
        <v>[1.2]</v>
      </c>
      <c r="BC14" s="60" t="str">
        <f t="shared" si="6"/>
        <v>[1.3]</v>
      </c>
      <c r="BD14" s="60" t="str">
        <f t="shared" si="6"/>
        <v>*</v>
      </c>
      <c r="BE14" s="60" t="str">
        <f t="shared" si="6"/>
        <v>[0.8]</v>
      </c>
      <c r="BF14" s="60" t="str">
        <f t="shared" si="6"/>
        <v>[0.9]</v>
      </c>
      <c r="BG14" s="60" t="str">
        <f t="shared" si="6"/>
        <v>*</v>
      </c>
      <c r="BH14" s="60" t="str">
        <f t="shared" si="6"/>
        <v>*</v>
      </c>
      <c r="BI14" s="60" t="str">
        <f t="shared" si="6"/>
        <v>*</v>
      </c>
      <c r="BJ14" s="60" t="str">
        <f t="shared" si="6"/>
        <v>*</v>
      </c>
      <c r="BK14" s="60" t="str">
        <f t="shared" si="6"/>
        <v>*</v>
      </c>
      <c r="BL14" s="60" t="str">
        <f t="shared" si="6"/>
        <v>[0.8]</v>
      </c>
      <c r="BM14" s="60" t="str">
        <f t="shared" si="6"/>
        <v>[0.9]</v>
      </c>
      <c r="BN14" s="60" t="str">
        <f t="shared" si="6"/>
        <v>[1.0]</v>
      </c>
      <c r="BO14" s="60" t="str">
        <f t="shared" si="6"/>
        <v>*</v>
      </c>
      <c r="BP14" s="60" t="str">
        <f t="shared" si="6"/>
        <v>*</v>
      </c>
      <c r="BQ14" s="60" t="str">
        <f t="shared" si="6"/>
        <v>*</v>
      </c>
      <c r="BR14" s="60" t="str">
        <f t="shared" ref="BR14:CC17" si="7">IF(BP105="","",IF(ISNUMBER(VALUE(BP105)),VALUE(BP105),BP105))</f>
        <v>[0.9]</v>
      </c>
      <c r="BS14" s="60" t="str">
        <f t="shared" si="7"/>
        <v>[0.7]</v>
      </c>
      <c r="BT14" s="60" t="str">
        <f t="shared" si="7"/>
        <v>*</v>
      </c>
      <c r="BU14" s="60" t="str">
        <f t="shared" si="7"/>
        <v>*</v>
      </c>
      <c r="BV14" s="60" t="str">
        <f t="shared" si="7"/>
        <v>[1.1]</v>
      </c>
      <c r="BW14" s="60" t="str">
        <f t="shared" si="7"/>
        <v>*</v>
      </c>
      <c r="BX14" s="60" t="str">
        <f t="shared" si="7"/>
        <v>*</v>
      </c>
      <c r="BY14" s="60" t="str">
        <f t="shared" si="7"/>
        <v>*</v>
      </c>
      <c r="BZ14" s="60" t="str">
        <f t="shared" si="7"/>
        <v>*</v>
      </c>
      <c r="CA14" s="60" t="str">
        <f t="shared" si="7"/>
        <v>*</v>
      </c>
      <c r="CB14" s="60" t="str">
        <f t="shared" si="7"/>
        <v>*</v>
      </c>
      <c r="CC14" s="60" t="str">
        <f t="shared" si="7"/>
        <v>*</v>
      </c>
      <c r="CD14" s="60" t="str">
        <f t="shared" ref="CD14:CM17" si="8">IF(CB105="","",IF(ISNUMBER(VALUE(CB105)),VALUE(CB105),CB105))</f>
        <v>*</v>
      </c>
      <c r="CE14" s="60" t="str">
        <f t="shared" si="8"/>
        <v/>
      </c>
      <c r="CF14" s="60" t="str">
        <f t="shared" si="8"/>
        <v/>
      </c>
      <c r="CG14" s="60" t="str">
        <f t="shared" si="8"/>
        <v/>
      </c>
      <c r="CH14" s="60" t="str">
        <f t="shared" si="8"/>
        <v/>
      </c>
      <c r="CI14" s="60" t="str">
        <f t="shared" si="8"/>
        <v/>
      </c>
      <c r="CJ14" s="60" t="str">
        <f t="shared" si="8"/>
        <v/>
      </c>
      <c r="CK14" s="60" t="str">
        <f t="shared" si="8"/>
        <v/>
      </c>
      <c r="CL14" s="60" t="str">
        <f t="shared" si="8"/>
        <v/>
      </c>
      <c r="CM14" s="60" t="str">
        <f t="shared" si="8"/>
        <v/>
      </c>
      <c r="CN14" s="60" t="str">
        <f t="shared" ref="CN14:CW17" si="9">IF(CL105="","",IF(ISNUMBER(VALUE(CL105)),VALUE(CL105),CL105))</f>
        <v/>
      </c>
      <c r="CO14" s="60" t="str">
        <f t="shared" si="9"/>
        <v/>
      </c>
      <c r="CP14" s="60" t="str">
        <f t="shared" si="9"/>
        <v/>
      </c>
      <c r="CQ14" s="60" t="str">
        <f t="shared" si="9"/>
        <v/>
      </c>
      <c r="CR14" s="60" t="str">
        <f t="shared" si="9"/>
        <v/>
      </c>
      <c r="CS14" s="60" t="str">
        <f t="shared" si="9"/>
        <v/>
      </c>
      <c r="CT14" s="60" t="str">
        <f t="shared" si="9"/>
        <v/>
      </c>
      <c r="CU14" s="60" t="str">
        <f t="shared" si="9"/>
        <v/>
      </c>
      <c r="CV14" s="60" t="str">
        <f t="shared" si="9"/>
        <v/>
      </c>
      <c r="CW14" s="60" t="str">
        <f t="shared" si="9"/>
        <v/>
      </c>
      <c r="CX14" s="60" t="str">
        <f t="shared" ref="CX14:DG17" si="10">IF(CV105="","",IF(ISNUMBER(VALUE(CV105)),VALUE(CV105),CV105))</f>
        <v/>
      </c>
      <c r="CY14" s="60" t="str">
        <f t="shared" si="10"/>
        <v/>
      </c>
      <c r="CZ14" s="60" t="str">
        <f t="shared" si="10"/>
        <v/>
      </c>
      <c r="DA14" s="60" t="str">
        <f t="shared" si="10"/>
        <v/>
      </c>
      <c r="DB14" s="60" t="str">
        <f t="shared" si="10"/>
        <v/>
      </c>
      <c r="DC14" s="60" t="str">
        <f t="shared" si="10"/>
        <v/>
      </c>
      <c r="DD14" s="60" t="str">
        <f t="shared" si="10"/>
        <v/>
      </c>
      <c r="DE14" s="60" t="str">
        <f t="shared" si="10"/>
        <v/>
      </c>
      <c r="DF14" s="60" t="str">
        <f t="shared" si="10"/>
        <v/>
      </c>
      <c r="DG14" s="60" t="str">
        <f t="shared" si="10"/>
        <v/>
      </c>
      <c r="DH14" s="60" t="str">
        <f t="shared" ref="DH14:DQ17" si="11">IF(DF105="","",IF(ISNUMBER(VALUE(DF105)),VALUE(DF105),DF105))</f>
        <v/>
      </c>
    </row>
    <row r="15" spans="1:112" ht="9.75" customHeight="1">
      <c r="A15" s="64"/>
      <c r="B15" s="74" t="s">
        <v>1632</v>
      </c>
      <c r="C15" s="64"/>
      <c r="D15" s="60"/>
      <c r="E15" s="60" t="str">
        <f>IF(C106="","",IF(ISNUMBER(VALUE(C106)),VALUE(C106),C106))</f>
        <v>:</v>
      </c>
      <c r="F15" s="60" t="str">
        <f t="shared" si="6"/>
        <v>:</v>
      </c>
      <c r="G15" s="60" t="str">
        <f t="shared" si="6"/>
        <v>:</v>
      </c>
      <c r="H15" s="60">
        <f t="shared" si="6"/>
        <v>3.5</v>
      </c>
      <c r="I15" s="60">
        <f t="shared" si="6"/>
        <v>4.8</v>
      </c>
      <c r="J15" s="60">
        <f t="shared" si="6"/>
        <v>5.7</v>
      </c>
      <c r="K15" s="60">
        <f t="shared" si="6"/>
        <v>5.4</v>
      </c>
      <c r="L15" s="60">
        <f t="shared" si="6"/>
        <v>5.7</v>
      </c>
      <c r="M15" s="60">
        <f t="shared" si="6"/>
        <v>5.6</v>
      </c>
      <c r="N15" s="60">
        <f t="shared" si="6"/>
        <v>6.3</v>
      </c>
      <c r="O15" s="60">
        <f t="shared" si="6"/>
        <v>5.8</v>
      </c>
      <c r="P15" s="60">
        <f t="shared" si="6"/>
        <v>6</v>
      </c>
      <c r="Q15" s="60">
        <f t="shared" si="6"/>
        <v>5.7</v>
      </c>
      <c r="R15" s="60">
        <f t="shared" si="6"/>
        <v>6.5</v>
      </c>
      <c r="S15" s="60">
        <f t="shared" si="6"/>
        <v>6</v>
      </c>
      <c r="T15" s="60">
        <f t="shared" si="6"/>
        <v>6.6</v>
      </c>
      <c r="U15" s="60">
        <f t="shared" si="6"/>
        <v>6</v>
      </c>
      <c r="V15" s="60">
        <f t="shared" si="6"/>
        <v>6.1</v>
      </c>
      <c r="W15" s="60">
        <f t="shared" si="6"/>
        <v>6.2</v>
      </c>
      <c r="X15" s="60">
        <f t="shared" si="6"/>
        <v>5</v>
      </c>
      <c r="Y15" s="60">
        <f t="shared" si="6"/>
        <v>5.6</v>
      </c>
      <c r="Z15" s="60">
        <f t="shared" si="6"/>
        <v>5.6</v>
      </c>
      <c r="AA15" s="60">
        <f t="shared" si="6"/>
        <v>5.8</v>
      </c>
      <c r="AB15" s="60">
        <f t="shared" si="6"/>
        <v>6.3</v>
      </c>
      <c r="AC15" s="60">
        <f t="shared" si="6"/>
        <v>6.9</v>
      </c>
      <c r="AD15" s="60">
        <f t="shared" si="6"/>
        <v>6.8</v>
      </c>
      <c r="AE15" s="60">
        <f t="shared" si="6"/>
        <v>6.4</v>
      </c>
      <c r="AF15" s="60">
        <f t="shared" si="6"/>
        <v>6.5</v>
      </c>
      <c r="AG15" s="60">
        <f t="shared" si="6"/>
        <v>6.4</v>
      </c>
      <c r="AH15" s="60">
        <f t="shared" si="6"/>
        <v>7.4</v>
      </c>
      <c r="AI15" s="60">
        <f t="shared" si="6"/>
        <v>7.1</v>
      </c>
      <c r="AJ15" s="60">
        <f t="shared" si="6"/>
        <v>7.5</v>
      </c>
      <c r="AK15" s="60">
        <f t="shared" si="6"/>
        <v>8</v>
      </c>
      <c r="AL15" s="60">
        <f t="shared" si="6"/>
        <v>7.8</v>
      </c>
      <c r="AM15" s="60">
        <f t="shared" si="6"/>
        <v>7.4</v>
      </c>
      <c r="AN15" s="60">
        <f t="shared" si="6"/>
        <v>7.8</v>
      </c>
      <c r="AO15" s="60">
        <f t="shared" si="6"/>
        <v>8.5</v>
      </c>
      <c r="AP15" s="60">
        <f t="shared" si="6"/>
        <v>9.4</v>
      </c>
      <c r="AQ15" s="60">
        <f t="shared" si="6"/>
        <v>9.3000000000000007</v>
      </c>
      <c r="AR15" s="60">
        <f t="shared" si="6"/>
        <v>10.3</v>
      </c>
      <c r="AS15" s="60">
        <f t="shared" si="6"/>
        <v>9.1</v>
      </c>
      <c r="AT15" s="60">
        <f t="shared" si="6"/>
        <v>9.6</v>
      </c>
      <c r="AU15" s="60">
        <f t="shared" si="6"/>
        <v>8.8000000000000007</v>
      </c>
      <c r="AV15" s="60">
        <f t="shared" si="6"/>
        <v>9.4</v>
      </c>
      <c r="AW15" s="60">
        <f t="shared" si="6"/>
        <v>7.5</v>
      </c>
      <c r="AX15" s="60">
        <f t="shared" si="6"/>
        <v>6.9</v>
      </c>
      <c r="AY15" s="60">
        <f t="shared" si="6"/>
        <v>6.7</v>
      </c>
      <c r="AZ15" s="60">
        <f t="shared" si="6"/>
        <v>6.5</v>
      </c>
      <c r="BA15" s="60">
        <f t="shared" si="6"/>
        <v>5.3</v>
      </c>
      <c r="BB15" s="60">
        <f t="shared" si="6"/>
        <v>5.9</v>
      </c>
      <c r="BC15" s="60">
        <f t="shared" si="6"/>
        <v>6.5</v>
      </c>
      <c r="BD15" s="60">
        <f t="shared" si="6"/>
        <v>4.9000000000000004</v>
      </c>
      <c r="BE15" s="60">
        <f t="shared" si="6"/>
        <v>5.2</v>
      </c>
      <c r="BF15" s="60">
        <f t="shared" si="6"/>
        <v>6.6</v>
      </c>
      <c r="BG15" s="60">
        <f t="shared" si="6"/>
        <v>5.8</v>
      </c>
      <c r="BH15" s="60">
        <f t="shared" si="6"/>
        <v>5.0999999999999996</v>
      </c>
      <c r="BI15" s="60">
        <f t="shared" si="6"/>
        <v>4.8</v>
      </c>
      <c r="BJ15" s="60">
        <f t="shared" si="6"/>
        <v>4.7</v>
      </c>
      <c r="BK15" s="60">
        <f t="shared" si="6"/>
        <v>6.5</v>
      </c>
      <c r="BL15" s="60">
        <f t="shared" si="6"/>
        <v>5.2</v>
      </c>
      <c r="BM15" s="60">
        <f t="shared" si="6"/>
        <v>5.8</v>
      </c>
      <c r="BN15" s="60">
        <f t="shared" si="6"/>
        <v>7.2</v>
      </c>
      <c r="BO15" s="60">
        <f t="shared" si="6"/>
        <v>6.8</v>
      </c>
      <c r="BP15" s="60">
        <f t="shared" si="6"/>
        <v>7.9</v>
      </c>
      <c r="BQ15" s="60">
        <f t="shared" si="6"/>
        <v>8.1999999999999993</v>
      </c>
      <c r="BR15" s="60">
        <f t="shared" si="7"/>
        <v>6.9</v>
      </c>
      <c r="BS15" s="60">
        <f t="shared" si="7"/>
        <v>6.4</v>
      </c>
      <c r="BT15" s="60">
        <f t="shared" si="7"/>
        <v>6.6</v>
      </c>
      <c r="BU15" s="60">
        <f t="shared" si="7"/>
        <v>6.5</v>
      </c>
      <c r="BV15" s="60">
        <f t="shared" si="7"/>
        <v>7.3</v>
      </c>
      <c r="BW15" s="60">
        <f t="shared" si="7"/>
        <v>6.4</v>
      </c>
      <c r="BX15" s="60">
        <f t="shared" si="7"/>
        <v>6.8</v>
      </c>
      <c r="BY15" s="60">
        <f t="shared" si="7"/>
        <v>6</v>
      </c>
      <c r="BZ15" s="60">
        <f t="shared" si="7"/>
        <v>7.3</v>
      </c>
      <c r="CA15" s="60">
        <f t="shared" si="7"/>
        <v>5.8</v>
      </c>
      <c r="CB15" s="60">
        <f t="shared" si="7"/>
        <v>5</v>
      </c>
      <c r="CC15" s="60">
        <f t="shared" si="7"/>
        <v>5.4</v>
      </c>
      <c r="CD15" s="60">
        <f t="shared" si="8"/>
        <v>5</v>
      </c>
      <c r="CE15" s="60" t="str">
        <f t="shared" si="8"/>
        <v/>
      </c>
      <c r="CF15" s="60" t="str">
        <f t="shared" si="8"/>
        <v/>
      </c>
      <c r="CG15" s="60" t="str">
        <f t="shared" si="8"/>
        <v/>
      </c>
      <c r="CH15" s="60" t="str">
        <f t="shared" si="8"/>
        <v/>
      </c>
      <c r="CI15" s="60" t="str">
        <f t="shared" si="8"/>
        <v/>
      </c>
      <c r="CJ15" s="60" t="str">
        <f t="shared" si="8"/>
        <v/>
      </c>
      <c r="CK15" s="60" t="str">
        <f t="shared" si="8"/>
        <v/>
      </c>
      <c r="CL15" s="60" t="str">
        <f t="shared" si="8"/>
        <v/>
      </c>
      <c r="CM15" s="60" t="str">
        <f t="shared" si="8"/>
        <v/>
      </c>
      <c r="CN15" s="60" t="str">
        <f t="shared" si="9"/>
        <v/>
      </c>
      <c r="CO15" s="60" t="str">
        <f t="shared" si="9"/>
        <v/>
      </c>
      <c r="CP15" s="60" t="str">
        <f t="shared" si="9"/>
        <v/>
      </c>
      <c r="CQ15" s="60" t="str">
        <f t="shared" si="9"/>
        <v/>
      </c>
      <c r="CR15" s="60" t="str">
        <f t="shared" si="9"/>
        <v/>
      </c>
      <c r="CS15" s="60" t="str">
        <f t="shared" si="9"/>
        <v/>
      </c>
      <c r="CT15" s="60" t="str">
        <f t="shared" si="9"/>
        <v/>
      </c>
      <c r="CU15" s="60" t="str">
        <f t="shared" si="9"/>
        <v/>
      </c>
      <c r="CV15" s="60" t="str">
        <f t="shared" si="9"/>
        <v/>
      </c>
      <c r="CW15" s="60" t="str">
        <f t="shared" si="9"/>
        <v/>
      </c>
      <c r="CX15" s="60" t="str">
        <f t="shared" si="10"/>
        <v/>
      </c>
      <c r="CY15" s="60" t="str">
        <f t="shared" si="10"/>
        <v/>
      </c>
      <c r="CZ15" s="60" t="str">
        <f t="shared" si="10"/>
        <v/>
      </c>
      <c r="DA15" s="60" t="str">
        <f t="shared" si="10"/>
        <v/>
      </c>
      <c r="DB15" s="60" t="str">
        <f t="shared" si="10"/>
        <v/>
      </c>
      <c r="DC15" s="60" t="str">
        <f t="shared" si="10"/>
        <v/>
      </c>
      <c r="DD15" s="60" t="str">
        <f t="shared" si="10"/>
        <v/>
      </c>
      <c r="DE15" s="60" t="str">
        <f t="shared" si="10"/>
        <v/>
      </c>
      <c r="DF15" s="60" t="str">
        <f t="shared" si="10"/>
        <v/>
      </c>
      <c r="DG15" s="60" t="str">
        <f t="shared" si="10"/>
        <v/>
      </c>
      <c r="DH15" s="60" t="str">
        <f t="shared" si="11"/>
        <v/>
      </c>
    </row>
    <row r="16" spans="1:112" ht="9.75" customHeight="1">
      <c r="A16" s="74"/>
      <c r="B16" s="29" t="s">
        <v>1633</v>
      </c>
      <c r="C16" s="74"/>
      <c r="D16" s="60"/>
      <c r="E16" s="60" t="str">
        <f>IF(C107="","",IF(ISNUMBER(VALUE(C107)),VALUE(C107),C107))</f>
        <v>:</v>
      </c>
      <c r="F16" s="60" t="str">
        <f t="shared" si="6"/>
        <v>:</v>
      </c>
      <c r="G16" s="60" t="str">
        <f t="shared" si="6"/>
        <v>:</v>
      </c>
      <c r="H16" s="60">
        <f t="shared" si="6"/>
        <v>2.5</v>
      </c>
      <c r="I16" s="60">
        <f t="shared" si="6"/>
        <v>3.6</v>
      </c>
      <c r="J16" s="60">
        <f t="shared" si="6"/>
        <v>4.2</v>
      </c>
      <c r="K16" s="60">
        <f t="shared" si="6"/>
        <v>3.6</v>
      </c>
      <c r="L16" s="60">
        <f t="shared" si="6"/>
        <v>3.8</v>
      </c>
      <c r="M16" s="60">
        <f t="shared" si="6"/>
        <v>3.8</v>
      </c>
      <c r="N16" s="60">
        <f t="shared" si="6"/>
        <v>4.0999999999999996</v>
      </c>
      <c r="O16" s="60">
        <f t="shared" si="6"/>
        <v>4.2</v>
      </c>
      <c r="P16" s="60">
        <f t="shared" si="6"/>
        <v>4.3</v>
      </c>
      <c r="Q16" s="60">
        <f t="shared" si="6"/>
        <v>4.3</v>
      </c>
      <c r="R16" s="60">
        <f t="shared" si="6"/>
        <v>4.3</v>
      </c>
      <c r="S16" s="60">
        <f t="shared" si="6"/>
        <v>4.7</v>
      </c>
      <c r="T16" s="60">
        <f t="shared" si="6"/>
        <v>4.9000000000000004</v>
      </c>
      <c r="U16" s="60">
        <f t="shared" si="6"/>
        <v>5.0999999999999996</v>
      </c>
      <c r="V16" s="60">
        <f t="shared" si="6"/>
        <v>5.5</v>
      </c>
      <c r="W16" s="60">
        <f t="shared" si="6"/>
        <v>4.7</v>
      </c>
      <c r="X16" s="60">
        <f t="shared" si="6"/>
        <v>4.7</v>
      </c>
      <c r="Y16" s="60">
        <f t="shared" si="6"/>
        <v>4.4000000000000004</v>
      </c>
      <c r="Z16" s="60">
        <f t="shared" si="6"/>
        <v>5.3</v>
      </c>
      <c r="AA16" s="60">
        <f t="shared" si="6"/>
        <v>4.4000000000000004</v>
      </c>
      <c r="AB16" s="60">
        <f t="shared" si="6"/>
        <v>4.3</v>
      </c>
      <c r="AC16" s="60">
        <f t="shared" si="6"/>
        <v>4.7</v>
      </c>
      <c r="AD16" s="60">
        <f t="shared" si="6"/>
        <v>5.0999999999999996</v>
      </c>
      <c r="AE16" s="60">
        <f t="shared" si="6"/>
        <v>5.8</v>
      </c>
      <c r="AF16" s="60">
        <f t="shared" si="6"/>
        <v>5.4</v>
      </c>
      <c r="AG16" s="60">
        <f t="shared" si="6"/>
        <v>6</v>
      </c>
      <c r="AH16" s="60">
        <f t="shared" si="6"/>
        <v>6.6</v>
      </c>
      <c r="AI16" s="60">
        <f t="shared" si="6"/>
        <v>6.7</v>
      </c>
      <c r="AJ16" s="60">
        <f t="shared" si="6"/>
        <v>6.7</v>
      </c>
      <c r="AK16" s="60">
        <f t="shared" si="6"/>
        <v>6.5</v>
      </c>
      <c r="AL16" s="60">
        <f t="shared" si="6"/>
        <v>8.1</v>
      </c>
      <c r="AM16" s="60">
        <f t="shared" si="6"/>
        <v>6.8</v>
      </c>
      <c r="AN16" s="60">
        <f t="shared" si="6"/>
        <v>6.9</v>
      </c>
      <c r="AO16" s="60">
        <f t="shared" si="6"/>
        <v>7</v>
      </c>
      <c r="AP16" s="60">
        <f t="shared" si="6"/>
        <v>8</v>
      </c>
      <c r="AQ16" s="60">
        <f t="shared" si="6"/>
        <v>8</v>
      </c>
      <c r="AR16" s="60">
        <f t="shared" si="6"/>
        <v>8.6</v>
      </c>
      <c r="AS16" s="60">
        <f t="shared" si="6"/>
        <v>8.4</v>
      </c>
      <c r="AT16" s="60">
        <f t="shared" si="6"/>
        <v>9.1999999999999993</v>
      </c>
      <c r="AU16" s="60">
        <f t="shared" si="6"/>
        <v>8.8000000000000007</v>
      </c>
      <c r="AV16" s="60">
        <f t="shared" si="6"/>
        <v>8.9</v>
      </c>
      <c r="AW16" s="60">
        <f t="shared" si="6"/>
        <v>8.1</v>
      </c>
      <c r="AX16" s="60">
        <f t="shared" si="6"/>
        <v>8.1</v>
      </c>
      <c r="AY16" s="60">
        <f t="shared" si="6"/>
        <v>7.4</v>
      </c>
      <c r="AZ16" s="60">
        <f t="shared" si="6"/>
        <v>6.7</v>
      </c>
      <c r="BA16" s="60">
        <f t="shared" si="6"/>
        <v>6.7</v>
      </c>
      <c r="BB16" s="60">
        <f t="shared" si="6"/>
        <v>6.6</v>
      </c>
      <c r="BC16" s="60">
        <f t="shared" si="6"/>
        <v>7.1</v>
      </c>
      <c r="BD16" s="60">
        <f t="shared" si="6"/>
        <v>5.5</v>
      </c>
      <c r="BE16" s="60">
        <f t="shared" si="6"/>
        <v>5.6</v>
      </c>
      <c r="BF16" s="60">
        <f t="shared" si="6"/>
        <v>6.8</v>
      </c>
      <c r="BG16" s="60">
        <f t="shared" si="6"/>
        <v>6.9</v>
      </c>
      <c r="BH16" s="60">
        <f t="shared" si="6"/>
        <v>7.1</v>
      </c>
      <c r="BI16" s="60">
        <f t="shared" si="6"/>
        <v>6.9</v>
      </c>
      <c r="BJ16" s="60">
        <f t="shared" si="6"/>
        <v>7.7</v>
      </c>
      <c r="BK16" s="60">
        <f t="shared" si="6"/>
        <v>7.3</v>
      </c>
      <c r="BL16" s="60">
        <f t="shared" si="6"/>
        <v>7.3</v>
      </c>
      <c r="BM16" s="60">
        <f t="shared" si="6"/>
        <v>7.6</v>
      </c>
      <c r="BN16" s="60">
        <f t="shared" si="6"/>
        <v>8.1999999999999993</v>
      </c>
      <c r="BO16" s="60">
        <f t="shared" si="6"/>
        <v>9.4</v>
      </c>
      <c r="BP16" s="60">
        <f t="shared" si="6"/>
        <v>9.1999999999999993</v>
      </c>
      <c r="BQ16" s="60">
        <f t="shared" si="6"/>
        <v>9.1999999999999993</v>
      </c>
      <c r="BR16" s="60">
        <f t="shared" si="7"/>
        <v>12.6</v>
      </c>
      <c r="BS16" s="60">
        <f t="shared" si="7"/>
        <v>9.1999999999999993</v>
      </c>
      <c r="BT16" s="60">
        <f t="shared" si="7"/>
        <v>8.3000000000000007</v>
      </c>
      <c r="BU16" s="60">
        <f t="shared" si="7"/>
        <v>7.7</v>
      </c>
      <c r="BV16" s="60">
        <f t="shared" si="7"/>
        <v>9.8000000000000007</v>
      </c>
      <c r="BW16" s="60">
        <f t="shared" si="7"/>
        <v>9.4</v>
      </c>
      <c r="BX16" s="60">
        <f t="shared" si="7"/>
        <v>7.8</v>
      </c>
      <c r="BY16" s="60">
        <f t="shared" si="7"/>
        <v>9.5</v>
      </c>
      <c r="BZ16" s="60">
        <f t="shared" si="7"/>
        <v>10.199999999999999</v>
      </c>
      <c r="CA16" s="60">
        <f t="shared" si="7"/>
        <v>10.199999999999999</v>
      </c>
      <c r="CB16" s="60">
        <f t="shared" si="7"/>
        <v>9.4</v>
      </c>
      <c r="CC16" s="60">
        <f t="shared" si="7"/>
        <v>12.3</v>
      </c>
      <c r="CD16" s="60">
        <f t="shared" si="8"/>
        <v>10.1</v>
      </c>
      <c r="CE16" s="60" t="str">
        <f t="shared" si="8"/>
        <v/>
      </c>
      <c r="CF16" s="60" t="str">
        <f t="shared" si="8"/>
        <v/>
      </c>
      <c r="CG16" s="60" t="str">
        <f t="shared" si="8"/>
        <v/>
      </c>
      <c r="CH16" s="60" t="str">
        <f t="shared" si="8"/>
        <v/>
      </c>
      <c r="CI16" s="60" t="str">
        <f t="shared" si="8"/>
        <v/>
      </c>
      <c r="CJ16" s="60" t="str">
        <f t="shared" si="8"/>
        <v/>
      </c>
      <c r="CK16" s="60" t="str">
        <f t="shared" si="8"/>
        <v/>
      </c>
      <c r="CL16" s="60" t="str">
        <f t="shared" si="8"/>
        <v/>
      </c>
      <c r="CM16" s="60" t="str">
        <f t="shared" si="8"/>
        <v/>
      </c>
      <c r="CN16" s="60" t="str">
        <f t="shared" si="9"/>
        <v/>
      </c>
      <c r="CO16" s="60" t="str">
        <f t="shared" si="9"/>
        <v/>
      </c>
      <c r="CP16" s="60" t="str">
        <f t="shared" si="9"/>
        <v/>
      </c>
      <c r="CQ16" s="60" t="str">
        <f t="shared" si="9"/>
        <v/>
      </c>
      <c r="CR16" s="60" t="str">
        <f t="shared" si="9"/>
        <v/>
      </c>
      <c r="CS16" s="60" t="str">
        <f t="shared" si="9"/>
        <v/>
      </c>
      <c r="CT16" s="60" t="str">
        <f t="shared" si="9"/>
        <v/>
      </c>
      <c r="CU16" s="60" t="str">
        <f t="shared" si="9"/>
        <v/>
      </c>
      <c r="CV16" s="60" t="str">
        <f t="shared" si="9"/>
        <v/>
      </c>
      <c r="CW16" s="60" t="str">
        <f t="shared" si="9"/>
        <v/>
      </c>
      <c r="CX16" s="60" t="str">
        <f t="shared" si="10"/>
        <v/>
      </c>
      <c r="CY16" s="60" t="str">
        <f t="shared" si="10"/>
        <v/>
      </c>
      <c r="CZ16" s="60" t="str">
        <f t="shared" si="10"/>
        <v/>
      </c>
      <c r="DA16" s="60" t="str">
        <f t="shared" si="10"/>
        <v/>
      </c>
      <c r="DB16" s="60" t="str">
        <f t="shared" si="10"/>
        <v/>
      </c>
      <c r="DC16" s="60" t="str">
        <f t="shared" si="10"/>
        <v/>
      </c>
      <c r="DD16" s="60" t="str">
        <f t="shared" si="10"/>
        <v/>
      </c>
      <c r="DE16" s="60" t="str">
        <f t="shared" si="10"/>
        <v/>
      </c>
      <c r="DF16" s="60" t="str">
        <f t="shared" si="10"/>
        <v/>
      </c>
      <c r="DG16" s="60" t="str">
        <f t="shared" si="10"/>
        <v/>
      </c>
      <c r="DH16" s="60" t="str">
        <f t="shared" si="11"/>
        <v/>
      </c>
    </row>
    <row r="17" spans="1:112" s="44" customFormat="1" ht="9.75" customHeight="1">
      <c r="A17" s="74"/>
      <c r="B17" s="146" t="s">
        <v>182</v>
      </c>
      <c r="C17" s="146"/>
      <c r="D17" s="146"/>
      <c r="E17" s="73" t="str">
        <f>IF(C108="","",IF(ISNUMBER(VALUE(C108)),VALUE(C108),C108))</f>
        <v>:</v>
      </c>
      <c r="F17" s="73" t="str">
        <f t="shared" si="6"/>
        <v>:</v>
      </c>
      <c r="G17" s="73" t="str">
        <f t="shared" si="6"/>
        <v>:</v>
      </c>
      <c r="H17" s="73">
        <f t="shared" si="6"/>
        <v>6.8</v>
      </c>
      <c r="I17" s="73">
        <f t="shared" si="6"/>
        <v>9.4</v>
      </c>
      <c r="J17" s="73">
        <f t="shared" si="6"/>
        <v>10.9</v>
      </c>
      <c r="K17" s="73">
        <f t="shared" si="6"/>
        <v>10.199999999999999</v>
      </c>
      <c r="L17" s="73">
        <f t="shared" si="6"/>
        <v>10.4</v>
      </c>
      <c r="M17" s="73">
        <f t="shared" si="6"/>
        <v>10.4</v>
      </c>
      <c r="N17" s="73">
        <f t="shared" si="6"/>
        <v>11.4</v>
      </c>
      <c r="O17" s="73">
        <f t="shared" si="6"/>
        <v>11.2</v>
      </c>
      <c r="P17" s="73">
        <f t="shared" si="6"/>
        <v>11.2</v>
      </c>
      <c r="Q17" s="73">
        <f t="shared" si="6"/>
        <v>11</v>
      </c>
      <c r="R17" s="73">
        <f t="shared" si="6"/>
        <v>12</v>
      </c>
      <c r="S17" s="73">
        <f t="shared" si="6"/>
        <v>11.9</v>
      </c>
      <c r="T17" s="73">
        <f t="shared" si="6"/>
        <v>12.6</v>
      </c>
      <c r="U17" s="73">
        <f t="shared" si="6"/>
        <v>12.1</v>
      </c>
      <c r="V17" s="73">
        <f t="shared" si="6"/>
        <v>12.7</v>
      </c>
      <c r="W17" s="73">
        <f t="shared" si="6"/>
        <v>12.2</v>
      </c>
      <c r="X17" s="73">
        <f t="shared" si="6"/>
        <v>10.6</v>
      </c>
      <c r="Y17" s="73">
        <f t="shared" si="6"/>
        <v>10.7</v>
      </c>
      <c r="Z17" s="73">
        <f t="shared" si="6"/>
        <v>11.9</v>
      </c>
      <c r="AA17" s="73">
        <f t="shared" si="6"/>
        <v>11.3</v>
      </c>
      <c r="AB17" s="73">
        <f t="shared" si="6"/>
        <v>11.6</v>
      </c>
      <c r="AC17" s="73">
        <f t="shared" si="6"/>
        <v>12.4</v>
      </c>
      <c r="AD17" s="73">
        <f t="shared" si="6"/>
        <v>13.1</v>
      </c>
      <c r="AE17" s="73">
        <f t="shared" si="6"/>
        <v>13.5</v>
      </c>
      <c r="AF17" s="73">
        <f t="shared" si="6"/>
        <v>12.9</v>
      </c>
      <c r="AG17" s="73">
        <f t="shared" si="6"/>
        <v>13.1</v>
      </c>
      <c r="AH17" s="73">
        <f t="shared" si="6"/>
        <v>15.1</v>
      </c>
      <c r="AI17" s="73">
        <f t="shared" si="6"/>
        <v>15</v>
      </c>
      <c r="AJ17" s="73">
        <f t="shared" si="6"/>
        <v>14.9</v>
      </c>
      <c r="AK17" s="73">
        <f t="shared" si="6"/>
        <v>15.3</v>
      </c>
      <c r="AL17" s="73">
        <f t="shared" si="6"/>
        <v>17.100000000000001</v>
      </c>
      <c r="AM17" s="73">
        <f t="shared" si="6"/>
        <v>15.4</v>
      </c>
      <c r="AN17" s="73">
        <f t="shared" si="6"/>
        <v>16.100000000000001</v>
      </c>
      <c r="AO17" s="73">
        <f t="shared" si="6"/>
        <v>16.7</v>
      </c>
      <c r="AP17" s="73">
        <f t="shared" si="6"/>
        <v>19</v>
      </c>
      <c r="AQ17" s="73">
        <f t="shared" si="6"/>
        <v>19</v>
      </c>
      <c r="AR17" s="73">
        <f t="shared" si="6"/>
        <v>20.5</v>
      </c>
      <c r="AS17" s="73">
        <f t="shared" si="6"/>
        <v>19</v>
      </c>
      <c r="AT17" s="73">
        <f t="shared" si="6"/>
        <v>20.5</v>
      </c>
      <c r="AU17" s="73">
        <f t="shared" si="6"/>
        <v>19.399999999999999</v>
      </c>
      <c r="AV17" s="73">
        <f t="shared" si="6"/>
        <v>19.3</v>
      </c>
      <c r="AW17" s="73">
        <f t="shared" si="6"/>
        <v>16.399999999999999</v>
      </c>
      <c r="AX17" s="73">
        <f t="shared" si="6"/>
        <v>16.2</v>
      </c>
      <c r="AY17" s="73">
        <f t="shared" si="6"/>
        <v>15.1</v>
      </c>
      <c r="AZ17" s="73">
        <f t="shared" si="6"/>
        <v>14.2</v>
      </c>
      <c r="BA17" s="73">
        <f t="shared" si="6"/>
        <v>12.9</v>
      </c>
      <c r="BB17" s="73">
        <f t="shared" si="6"/>
        <v>13.7</v>
      </c>
      <c r="BC17" s="73">
        <f t="shared" si="6"/>
        <v>14.9</v>
      </c>
      <c r="BD17" s="73">
        <f t="shared" si="6"/>
        <v>11.1</v>
      </c>
      <c r="BE17" s="73">
        <f t="shared" si="6"/>
        <v>11.6</v>
      </c>
      <c r="BF17" s="73">
        <f t="shared" si="6"/>
        <v>14.3</v>
      </c>
      <c r="BG17" s="73">
        <f t="shared" si="6"/>
        <v>13.4</v>
      </c>
      <c r="BH17" s="73">
        <f t="shared" si="6"/>
        <v>12.7</v>
      </c>
      <c r="BI17" s="73">
        <f t="shared" si="6"/>
        <v>12.3</v>
      </c>
      <c r="BJ17" s="73">
        <f t="shared" si="6"/>
        <v>13.5</v>
      </c>
      <c r="BK17" s="73">
        <f t="shared" si="6"/>
        <v>14.6</v>
      </c>
      <c r="BL17" s="73">
        <f t="shared" si="6"/>
        <v>13.3</v>
      </c>
      <c r="BM17" s="73">
        <f t="shared" si="6"/>
        <v>14.2</v>
      </c>
      <c r="BN17" s="73">
        <f t="shared" si="6"/>
        <v>16.5</v>
      </c>
      <c r="BO17" s="73">
        <f t="shared" si="6"/>
        <v>17.100000000000001</v>
      </c>
      <c r="BP17" s="73">
        <f t="shared" si="6"/>
        <v>17.8</v>
      </c>
      <c r="BQ17" s="73">
        <f>IF(BO108="","",IF(ISNUMBER(VALUE(BO108)),VALUE(BO108),BO108))</f>
        <v>18</v>
      </c>
      <c r="BR17" s="73">
        <f t="shared" si="7"/>
        <v>20.399999999999999</v>
      </c>
      <c r="BS17" s="73">
        <f t="shared" si="7"/>
        <v>16.3</v>
      </c>
      <c r="BT17" s="73">
        <f t="shared" si="7"/>
        <v>15.6</v>
      </c>
      <c r="BU17" s="73">
        <f t="shared" si="7"/>
        <v>14.8</v>
      </c>
      <c r="BV17" s="73">
        <f t="shared" si="7"/>
        <v>18.2</v>
      </c>
      <c r="BW17" s="73">
        <f t="shared" si="7"/>
        <v>16.7</v>
      </c>
      <c r="BX17" s="73">
        <f t="shared" si="7"/>
        <v>15.1</v>
      </c>
      <c r="BY17" s="73">
        <f t="shared" si="7"/>
        <v>15.9</v>
      </c>
      <c r="BZ17" s="73">
        <f t="shared" si="7"/>
        <v>18</v>
      </c>
      <c r="CA17" s="73">
        <f t="shared" si="7"/>
        <v>16.899999999999999</v>
      </c>
      <c r="CB17" s="73">
        <f t="shared" si="7"/>
        <v>15.2</v>
      </c>
      <c r="CC17" s="73">
        <f t="shared" si="7"/>
        <v>18.399999999999999</v>
      </c>
      <c r="CD17" s="73">
        <f t="shared" si="8"/>
        <v>15.9</v>
      </c>
      <c r="CE17" s="73" t="str">
        <f t="shared" si="8"/>
        <v/>
      </c>
      <c r="CF17" s="73" t="str">
        <f t="shared" si="8"/>
        <v/>
      </c>
      <c r="CG17" s="73" t="str">
        <f t="shared" si="8"/>
        <v/>
      </c>
      <c r="CH17" s="73" t="str">
        <f t="shared" si="8"/>
        <v/>
      </c>
      <c r="CI17" s="73" t="str">
        <f t="shared" si="8"/>
        <v/>
      </c>
      <c r="CJ17" s="73" t="str">
        <f t="shared" si="8"/>
        <v/>
      </c>
      <c r="CK17" s="73" t="str">
        <f t="shared" si="8"/>
        <v/>
      </c>
      <c r="CL17" s="73" t="str">
        <f t="shared" si="8"/>
        <v/>
      </c>
      <c r="CM17" s="73" t="str">
        <f t="shared" si="8"/>
        <v/>
      </c>
      <c r="CN17" s="73" t="str">
        <f t="shared" si="9"/>
        <v/>
      </c>
      <c r="CO17" s="73" t="str">
        <f t="shared" si="9"/>
        <v/>
      </c>
      <c r="CP17" s="73" t="str">
        <f t="shared" si="9"/>
        <v/>
      </c>
      <c r="CQ17" s="73" t="str">
        <f t="shared" si="9"/>
        <v/>
      </c>
      <c r="CR17" s="73" t="str">
        <f t="shared" si="9"/>
        <v/>
      </c>
      <c r="CS17" s="73" t="str">
        <f t="shared" si="9"/>
        <v/>
      </c>
      <c r="CT17" s="73" t="str">
        <f t="shared" si="9"/>
        <v/>
      </c>
      <c r="CU17" s="73" t="str">
        <f t="shared" si="9"/>
        <v/>
      </c>
      <c r="CV17" s="73" t="str">
        <f t="shared" si="9"/>
        <v/>
      </c>
      <c r="CW17" s="73" t="str">
        <f t="shared" si="9"/>
        <v/>
      </c>
      <c r="CX17" s="73" t="str">
        <f t="shared" si="10"/>
        <v/>
      </c>
      <c r="CY17" s="73" t="str">
        <f t="shared" si="10"/>
        <v/>
      </c>
      <c r="CZ17" s="73" t="str">
        <f t="shared" si="10"/>
        <v/>
      </c>
      <c r="DA17" s="73" t="str">
        <f t="shared" si="10"/>
        <v/>
      </c>
      <c r="DB17" s="73" t="str">
        <f t="shared" si="10"/>
        <v/>
      </c>
      <c r="DC17" s="73" t="str">
        <f t="shared" si="10"/>
        <v/>
      </c>
      <c r="DD17" s="73" t="str">
        <f t="shared" si="10"/>
        <v/>
      </c>
      <c r="DE17" s="73" t="str">
        <f t="shared" si="10"/>
        <v/>
      </c>
      <c r="DF17" s="73" t="str">
        <f t="shared" si="10"/>
        <v/>
      </c>
      <c r="DG17" s="73" t="str">
        <f t="shared" si="10"/>
        <v/>
      </c>
      <c r="DH17" s="73" t="str">
        <f t="shared" si="11"/>
        <v/>
      </c>
    </row>
    <row r="18" spans="1:112" ht="9.75" customHeight="1">
      <c r="A18" s="74"/>
      <c r="B18" s="74"/>
      <c r="C18" s="74"/>
      <c r="D18" s="74"/>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row>
    <row r="19" spans="1:112" ht="9.75" customHeight="1">
      <c r="A19" s="136" t="s">
        <v>183</v>
      </c>
      <c r="B19" s="136"/>
      <c r="C19" s="136"/>
      <c r="D19" s="13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row>
    <row r="20" spans="1:112" ht="9.75" customHeight="1">
      <c r="A20" s="64"/>
      <c r="B20" s="74" t="s">
        <v>1631</v>
      </c>
      <c r="C20" s="64"/>
      <c r="D20" s="60"/>
      <c r="E20" s="60" t="str">
        <f>IF(C109="","",IF(ISNUMBER(VALUE(C109)),VALUE(C109),C109))</f>
        <v>:</v>
      </c>
      <c r="F20" s="60" t="str">
        <f t="shared" ref="F20:BQ23" si="12">IF(D109="","",IF(ISNUMBER(VALUE(D109)),VALUE(D109),D109))</f>
        <v>:</v>
      </c>
      <c r="G20" s="60" t="str">
        <f t="shared" si="12"/>
        <v>:</v>
      </c>
      <c r="H20" s="60">
        <f t="shared" si="12"/>
        <v>257.5</v>
      </c>
      <c r="I20" s="60">
        <f t="shared" si="12"/>
        <v>257.89999999999998</v>
      </c>
      <c r="J20" s="60">
        <f t="shared" si="12"/>
        <v>271.89999999999998</v>
      </c>
      <c r="K20" s="60">
        <f t="shared" si="12"/>
        <v>323.2</v>
      </c>
      <c r="L20" s="60">
        <f t="shared" si="12"/>
        <v>271.39999999999998</v>
      </c>
      <c r="M20" s="60">
        <f t="shared" si="12"/>
        <v>265.10000000000002</v>
      </c>
      <c r="N20" s="60">
        <f t="shared" si="12"/>
        <v>278</v>
      </c>
      <c r="O20" s="60">
        <f t="shared" si="12"/>
        <v>328.7</v>
      </c>
      <c r="P20" s="60">
        <f t="shared" si="12"/>
        <v>272.5</v>
      </c>
      <c r="Q20" s="60">
        <f t="shared" si="12"/>
        <v>261.39999999999998</v>
      </c>
      <c r="R20" s="60">
        <f t="shared" si="12"/>
        <v>271.7</v>
      </c>
      <c r="S20" s="60">
        <f t="shared" si="12"/>
        <v>318.10000000000002</v>
      </c>
      <c r="T20" s="60">
        <f t="shared" si="12"/>
        <v>263.89999999999998</v>
      </c>
      <c r="U20" s="60">
        <f t="shared" si="12"/>
        <v>254.1</v>
      </c>
      <c r="V20" s="60">
        <f t="shared" si="12"/>
        <v>260.39999999999998</v>
      </c>
      <c r="W20" s="60">
        <f t="shared" si="12"/>
        <v>304.2</v>
      </c>
      <c r="X20" s="60">
        <f t="shared" si="12"/>
        <v>253.5</v>
      </c>
      <c r="Y20" s="60">
        <f t="shared" si="12"/>
        <v>250.6</v>
      </c>
      <c r="Z20" s="60">
        <f t="shared" si="12"/>
        <v>258.39999999999998</v>
      </c>
      <c r="AA20" s="60">
        <f t="shared" si="12"/>
        <v>295.8</v>
      </c>
      <c r="AB20" s="60">
        <f t="shared" si="12"/>
        <v>252.4</v>
      </c>
      <c r="AC20" s="60">
        <f t="shared" si="12"/>
        <v>248.1</v>
      </c>
      <c r="AD20" s="60">
        <f t="shared" si="12"/>
        <v>257.2</v>
      </c>
      <c r="AE20" s="60">
        <f t="shared" si="12"/>
        <v>302.10000000000002</v>
      </c>
      <c r="AF20" s="60">
        <f t="shared" si="12"/>
        <v>264.5</v>
      </c>
      <c r="AG20" s="60">
        <f t="shared" si="12"/>
        <v>254.9</v>
      </c>
      <c r="AH20" s="60">
        <f t="shared" si="12"/>
        <v>265.10000000000002</v>
      </c>
      <c r="AI20" s="60">
        <f t="shared" si="12"/>
        <v>299.3</v>
      </c>
      <c r="AJ20" s="60">
        <f t="shared" si="12"/>
        <v>263.3</v>
      </c>
      <c r="AK20" s="60">
        <f t="shared" si="12"/>
        <v>262.3</v>
      </c>
      <c r="AL20" s="60">
        <f t="shared" si="12"/>
        <v>276</v>
      </c>
      <c r="AM20" s="60">
        <f t="shared" si="12"/>
        <v>320.3</v>
      </c>
      <c r="AN20" s="60">
        <f t="shared" si="12"/>
        <v>288.8</v>
      </c>
      <c r="AO20" s="60">
        <f t="shared" si="12"/>
        <v>284.5</v>
      </c>
      <c r="AP20" s="60">
        <f t="shared" si="12"/>
        <v>293.10000000000002</v>
      </c>
      <c r="AQ20" s="60">
        <f t="shared" si="12"/>
        <v>323.39999999999998</v>
      </c>
      <c r="AR20" s="60">
        <f t="shared" si="12"/>
        <v>290.2</v>
      </c>
      <c r="AS20" s="60">
        <f t="shared" si="12"/>
        <v>280.89999999999998</v>
      </c>
      <c r="AT20" s="60">
        <f t="shared" si="12"/>
        <v>276.60000000000002</v>
      </c>
      <c r="AU20" s="60">
        <f t="shared" si="12"/>
        <v>288.10000000000002</v>
      </c>
      <c r="AV20" s="60">
        <f t="shared" si="12"/>
        <v>235.3</v>
      </c>
      <c r="AW20" s="60">
        <f t="shared" si="12"/>
        <v>208.6</v>
      </c>
      <c r="AX20" s="60">
        <f t="shared" si="12"/>
        <v>203.2</v>
      </c>
      <c r="AY20" s="60">
        <f t="shared" si="12"/>
        <v>197.2</v>
      </c>
      <c r="AZ20" s="60">
        <f t="shared" si="12"/>
        <v>172.9</v>
      </c>
      <c r="BA20" s="60">
        <f t="shared" si="12"/>
        <v>150.19999999999999</v>
      </c>
      <c r="BB20" s="60">
        <f t="shared" si="12"/>
        <v>155.19999999999999</v>
      </c>
      <c r="BC20" s="60">
        <f t="shared" si="12"/>
        <v>158.1</v>
      </c>
      <c r="BD20" s="60">
        <f t="shared" si="12"/>
        <v>135.9</v>
      </c>
      <c r="BE20" s="60">
        <f t="shared" si="12"/>
        <v>126.6</v>
      </c>
      <c r="BF20" s="60">
        <f t="shared" si="12"/>
        <v>131.6</v>
      </c>
      <c r="BG20" s="60">
        <f t="shared" si="12"/>
        <v>132.4</v>
      </c>
      <c r="BH20" s="60">
        <f t="shared" si="12"/>
        <v>126</v>
      </c>
      <c r="BI20" s="60">
        <f t="shared" si="12"/>
        <v>112</v>
      </c>
      <c r="BJ20" s="60">
        <f t="shared" si="12"/>
        <v>115.5</v>
      </c>
      <c r="BK20" s="60">
        <f t="shared" si="12"/>
        <v>126</v>
      </c>
      <c r="BL20" s="60">
        <f t="shared" si="12"/>
        <v>115</v>
      </c>
      <c r="BM20" s="60">
        <f t="shared" si="12"/>
        <v>104.5</v>
      </c>
      <c r="BN20" s="60">
        <f t="shared" si="12"/>
        <v>116.4</v>
      </c>
      <c r="BO20" s="60">
        <f t="shared" si="12"/>
        <v>133.9</v>
      </c>
      <c r="BP20" s="60">
        <f t="shared" si="12"/>
        <v>117.1</v>
      </c>
      <c r="BQ20" s="60">
        <f t="shared" si="12"/>
        <v>104.3</v>
      </c>
      <c r="BR20" s="60">
        <f t="shared" ref="BR20:CC23" si="13">IF(BP109="","",IF(ISNUMBER(VALUE(BP109)),VALUE(BP109),BP109))</f>
        <v>111.8</v>
      </c>
      <c r="BS20" s="60">
        <f t="shared" si="13"/>
        <v>125.9</v>
      </c>
      <c r="BT20" s="60">
        <f t="shared" si="13"/>
        <v>114.8</v>
      </c>
      <c r="BU20" s="60">
        <f t="shared" si="13"/>
        <v>105.6</v>
      </c>
      <c r="BV20" s="60">
        <f t="shared" si="13"/>
        <v>110.7</v>
      </c>
      <c r="BW20" s="60">
        <f t="shared" si="13"/>
        <v>127.3</v>
      </c>
      <c r="BX20" s="60">
        <f t="shared" si="13"/>
        <v>114</v>
      </c>
      <c r="BY20" s="60">
        <f t="shared" si="13"/>
        <v>109.4</v>
      </c>
      <c r="BZ20" s="60">
        <f t="shared" si="13"/>
        <v>123.8</v>
      </c>
      <c r="CA20" s="60">
        <f t="shared" si="13"/>
        <v>143.69999999999999</v>
      </c>
      <c r="CB20" s="60">
        <f t="shared" si="13"/>
        <v>133.1</v>
      </c>
      <c r="CC20" s="60">
        <f t="shared" si="13"/>
        <v>120.5</v>
      </c>
      <c r="CD20" s="60">
        <f t="shared" ref="CD20:CM23" si="14">IF(CB109="","",IF(ISNUMBER(VALUE(CB109)),VALUE(CB109),CB109))</f>
        <v>132.9</v>
      </c>
      <c r="CE20" s="60" t="str">
        <f t="shared" si="14"/>
        <v/>
      </c>
      <c r="CF20" s="60" t="str">
        <f t="shared" si="14"/>
        <v/>
      </c>
      <c r="CG20" s="60" t="str">
        <f t="shared" si="14"/>
        <v/>
      </c>
      <c r="CH20" s="60" t="str">
        <f t="shared" si="14"/>
        <v/>
      </c>
      <c r="CI20" s="60" t="str">
        <f t="shared" si="14"/>
        <v/>
      </c>
      <c r="CJ20" s="60" t="str">
        <f t="shared" si="14"/>
        <v/>
      </c>
      <c r="CK20" s="60" t="str">
        <f t="shared" si="14"/>
        <v/>
      </c>
      <c r="CL20" s="60" t="str">
        <f t="shared" si="14"/>
        <v/>
      </c>
      <c r="CM20" s="60" t="str">
        <f t="shared" si="14"/>
        <v/>
      </c>
      <c r="CN20" s="60" t="str">
        <f t="shared" ref="CN20:CW23" si="15">IF(CL109="","",IF(ISNUMBER(VALUE(CL109)),VALUE(CL109),CL109))</f>
        <v/>
      </c>
      <c r="CO20" s="60" t="str">
        <f t="shared" si="15"/>
        <v/>
      </c>
      <c r="CP20" s="60" t="str">
        <f t="shared" si="15"/>
        <v/>
      </c>
      <c r="CQ20" s="60" t="str">
        <f t="shared" si="15"/>
        <v/>
      </c>
      <c r="CR20" s="60" t="str">
        <f t="shared" si="15"/>
        <v/>
      </c>
      <c r="CS20" s="60" t="str">
        <f t="shared" si="15"/>
        <v/>
      </c>
      <c r="CT20" s="60" t="str">
        <f t="shared" si="15"/>
        <v/>
      </c>
      <c r="CU20" s="60" t="str">
        <f t="shared" si="15"/>
        <v/>
      </c>
      <c r="CV20" s="60" t="str">
        <f t="shared" si="15"/>
        <v/>
      </c>
      <c r="CW20" s="60" t="str">
        <f t="shared" si="15"/>
        <v/>
      </c>
      <c r="CX20" s="60" t="str">
        <f t="shared" ref="CX20:DG23" si="16">IF(CV109="","",IF(ISNUMBER(VALUE(CV109)),VALUE(CV109),CV109))</f>
        <v/>
      </c>
      <c r="CY20" s="60" t="str">
        <f t="shared" si="16"/>
        <v/>
      </c>
      <c r="CZ20" s="60" t="str">
        <f t="shared" si="16"/>
        <v/>
      </c>
      <c r="DA20" s="60" t="str">
        <f t="shared" si="16"/>
        <v/>
      </c>
      <c r="DB20" s="60" t="str">
        <f t="shared" si="16"/>
        <v/>
      </c>
      <c r="DC20" s="60" t="str">
        <f t="shared" si="16"/>
        <v/>
      </c>
      <c r="DD20" s="60" t="str">
        <f t="shared" si="16"/>
        <v/>
      </c>
      <c r="DE20" s="60" t="str">
        <f t="shared" si="16"/>
        <v/>
      </c>
      <c r="DF20" s="60" t="str">
        <f t="shared" si="16"/>
        <v/>
      </c>
      <c r="DG20" s="60" t="str">
        <f t="shared" si="16"/>
        <v/>
      </c>
      <c r="DH20" s="60" t="str">
        <f t="shared" ref="DH20:DQ23" si="17">IF(DF109="","",IF(ISNUMBER(VALUE(DF109)),VALUE(DF109),DF109))</f>
        <v/>
      </c>
    </row>
    <row r="21" spans="1:112" ht="9.75" customHeight="1">
      <c r="A21" s="24"/>
      <c r="B21" s="29" t="s">
        <v>1632</v>
      </c>
      <c r="C21" s="24"/>
      <c r="D21" s="2"/>
      <c r="E21" s="60" t="str">
        <f>IF(C110="","",IF(ISNUMBER(VALUE(C110)),VALUE(C110),C110))</f>
        <v>:</v>
      </c>
      <c r="F21" s="60" t="str">
        <f t="shared" si="12"/>
        <v>:</v>
      </c>
      <c r="G21" s="60" t="str">
        <f t="shared" si="12"/>
        <v>:</v>
      </c>
      <c r="H21" s="60">
        <f t="shared" si="12"/>
        <v>767.3</v>
      </c>
      <c r="I21" s="60">
        <f t="shared" si="12"/>
        <v>773.6</v>
      </c>
      <c r="J21" s="60">
        <f t="shared" si="12"/>
        <v>787.1</v>
      </c>
      <c r="K21" s="60">
        <f t="shared" si="12"/>
        <v>797.7</v>
      </c>
      <c r="L21" s="60">
        <f t="shared" si="12"/>
        <v>810.3</v>
      </c>
      <c r="M21" s="60">
        <f t="shared" si="12"/>
        <v>815.8</v>
      </c>
      <c r="N21" s="60">
        <f t="shared" si="12"/>
        <v>828</v>
      </c>
      <c r="O21" s="60">
        <f t="shared" si="12"/>
        <v>835.6</v>
      </c>
      <c r="P21" s="60">
        <f t="shared" si="12"/>
        <v>850.3</v>
      </c>
      <c r="Q21" s="60">
        <f t="shared" si="12"/>
        <v>852.1</v>
      </c>
      <c r="R21" s="60">
        <f t="shared" si="12"/>
        <v>863.3</v>
      </c>
      <c r="S21" s="60">
        <f t="shared" si="12"/>
        <v>867.8</v>
      </c>
      <c r="T21" s="60">
        <f t="shared" si="12"/>
        <v>878.1</v>
      </c>
      <c r="U21" s="60">
        <f t="shared" si="12"/>
        <v>879.5</v>
      </c>
      <c r="V21" s="60">
        <f t="shared" si="12"/>
        <v>880.1</v>
      </c>
      <c r="W21" s="60">
        <f t="shared" si="12"/>
        <v>876.3</v>
      </c>
      <c r="X21" s="60">
        <f t="shared" si="12"/>
        <v>885.1</v>
      </c>
      <c r="Y21" s="60">
        <f t="shared" si="12"/>
        <v>889.4</v>
      </c>
      <c r="Z21" s="60">
        <f t="shared" si="12"/>
        <v>893.4</v>
      </c>
      <c r="AA21" s="60">
        <f t="shared" si="12"/>
        <v>893.7</v>
      </c>
      <c r="AB21" s="60">
        <f t="shared" si="12"/>
        <v>910.1</v>
      </c>
      <c r="AC21" s="60">
        <f t="shared" si="12"/>
        <v>913</v>
      </c>
      <c r="AD21" s="60">
        <f t="shared" si="12"/>
        <v>923.1</v>
      </c>
      <c r="AE21" s="60">
        <f t="shared" si="12"/>
        <v>929.8</v>
      </c>
      <c r="AF21" s="60">
        <f t="shared" si="12"/>
        <v>945.8</v>
      </c>
      <c r="AG21" s="60">
        <f t="shared" si="12"/>
        <v>957.4</v>
      </c>
      <c r="AH21" s="60">
        <f t="shared" si="12"/>
        <v>976.2</v>
      </c>
      <c r="AI21" s="60">
        <f t="shared" si="12"/>
        <v>992.1</v>
      </c>
      <c r="AJ21" s="60">
        <f t="shared" si="12"/>
        <v>1004.3</v>
      </c>
      <c r="AK21" s="60">
        <f t="shared" si="12"/>
        <v>1011.9</v>
      </c>
      <c r="AL21" s="60">
        <f t="shared" si="12"/>
        <v>1025.4000000000001</v>
      </c>
      <c r="AM21" s="60">
        <f t="shared" si="12"/>
        <v>1023.1</v>
      </c>
      <c r="AN21" s="60">
        <f t="shared" si="12"/>
        <v>1043.9000000000001</v>
      </c>
      <c r="AO21" s="60">
        <f t="shared" si="12"/>
        <v>1058.4000000000001</v>
      </c>
      <c r="AP21" s="60">
        <f t="shared" si="12"/>
        <v>1065</v>
      </c>
      <c r="AQ21" s="60">
        <f t="shared" si="12"/>
        <v>1073.3</v>
      </c>
      <c r="AR21" s="60">
        <f t="shared" si="12"/>
        <v>1065.0999999999999</v>
      </c>
      <c r="AS21" s="60">
        <f t="shared" si="12"/>
        <v>1064</v>
      </c>
      <c r="AT21" s="60">
        <f t="shared" si="12"/>
        <v>1067.8</v>
      </c>
      <c r="AU21" s="60">
        <f t="shared" si="12"/>
        <v>1069</v>
      </c>
      <c r="AV21" s="60">
        <f t="shared" si="12"/>
        <v>1043.9000000000001</v>
      </c>
      <c r="AW21" s="60">
        <f t="shared" si="12"/>
        <v>995.9</v>
      </c>
      <c r="AX21" s="60">
        <f t="shared" si="12"/>
        <v>984.1</v>
      </c>
      <c r="AY21" s="60">
        <f t="shared" si="12"/>
        <v>975.2</v>
      </c>
      <c r="AZ21" s="60">
        <f t="shared" si="12"/>
        <v>963.4</v>
      </c>
      <c r="BA21" s="60">
        <f t="shared" si="12"/>
        <v>950.6</v>
      </c>
      <c r="BB21" s="60">
        <f t="shared" si="12"/>
        <v>956</v>
      </c>
      <c r="BC21" s="60">
        <f t="shared" si="12"/>
        <v>938.3</v>
      </c>
      <c r="BD21" s="60">
        <f t="shared" si="12"/>
        <v>923.2</v>
      </c>
      <c r="BE21" s="60">
        <f t="shared" si="12"/>
        <v>917.3</v>
      </c>
      <c r="BF21" s="60">
        <f t="shared" si="12"/>
        <v>931.7</v>
      </c>
      <c r="BG21" s="60">
        <f t="shared" si="12"/>
        <v>923.9</v>
      </c>
      <c r="BH21" s="60">
        <f t="shared" si="12"/>
        <v>927.4</v>
      </c>
      <c r="BI21" s="60">
        <f t="shared" si="12"/>
        <v>913.6</v>
      </c>
      <c r="BJ21" s="60">
        <f t="shared" si="12"/>
        <v>923.2</v>
      </c>
      <c r="BK21" s="60">
        <f t="shared" si="12"/>
        <v>923.5</v>
      </c>
      <c r="BL21" s="60">
        <f t="shared" si="12"/>
        <v>919</v>
      </c>
      <c r="BM21" s="60">
        <f t="shared" si="12"/>
        <v>920.4</v>
      </c>
      <c r="BN21" s="60">
        <f t="shared" si="12"/>
        <v>929.1</v>
      </c>
      <c r="BO21" s="60">
        <f t="shared" si="12"/>
        <v>933.8</v>
      </c>
      <c r="BP21" s="60">
        <f t="shared" si="12"/>
        <v>936.2</v>
      </c>
      <c r="BQ21" s="60">
        <f t="shared" si="12"/>
        <v>935.4</v>
      </c>
      <c r="BR21" s="60">
        <f t="shared" si="13"/>
        <v>936.6</v>
      </c>
      <c r="BS21" s="60">
        <f t="shared" si="13"/>
        <v>938.9</v>
      </c>
      <c r="BT21" s="60">
        <f t="shared" si="13"/>
        <v>942.7</v>
      </c>
      <c r="BU21" s="60">
        <f t="shared" si="13"/>
        <v>945.9</v>
      </c>
      <c r="BV21" s="60">
        <f t="shared" si="13"/>
        <v>946.9</v>
      </c>
      <c r="BW21" s="60">
        <f t="shared" si="13"/>
        <v>953.2</v>
      </c>
      <c r="BX21" s="60">
        <f t="shared" si="13"/>
        <v>951.7</v>
      </c>
      <c r="BY21" s="60">
        <f t="shared" si="13"/>
        <v>942.1</v>
      </c>
      <c r="BZ21" s="60">
        <f t="shared" si="13"/>
        <v>956.9</v>
      </c>
      <c r="CA21" s="60">
        <f t="shared" si="13"/>
        <v>963.8</v>
      </c>
      <c r="CB21" s="60">
        <f t="shared" si="13"/>
        <v>970.4</v>
      </c>
      <c r="CC21" s="60">
        <f t="shared" si="13"/>
        <v>972.3</v>
      </c>
      <c r="CD21" s="60">
        <f t="shared" si="14"/>
        <v>970.1</v>
      </c>
      <c r="CE21" s="60" t="str">
        <f t="shared" si="14"/>
        <v/>
      </c>
      <c r="CF21" s="60" t="str">
        <f t="shared" si="14"/>
        <v/>
      </c>
      <c r="CG21" s="60" t="str">
        <f t="shared" si="14"/>
        <v/>
      </c>
      <c r="CH21" s="60" t="str">
        <f t="shared" si="14"/>
        <v/>
      </c>
      <c r="CI21" s="60" t="str">
        <f t="shared" si="14"/>
        <v/>
      </c>
      <c r="CJ21" s="60" t="str">
        <f t="shared" si="14"/>
        <v/>
      </c>
      <c r="CK21" s="60" t="str">
        <f t="shared" si="14"/>
        <v/>
      </c>
      <c r="CL21" s="60" t="str">
        <f t="shared" si="14"/>
        <v/>
      </c>
      <c r="CM21" s="60" t="str">
        <f t="shared" si="14"/>
        <v/>
      </c>
      <c r="CN21" s="60" t="str">
        <f t="shared" si="15"/>
        <v/>
      </c>
      <c r="CO21" s="60" t="str">
        <f t="shared" si="15"/>
        <v/>
      </c>
      <c r="CP21" s="60" t="str">
        <f t="shared" si="15"/>
        <v/>
      </c>
      <c r="CQ21" s="60" t="str">
        <f t="shared" si="15"/>
        <v/>
      </c>
      <c r="CR21" s="60" t="str">
        <f t="shared" si="15"/>
        <v/>
      </c>
      <c r="CS21" s="60" t="str">
        <f t="shared" si="15"/>
        <v/>
      </c>
      <c r="CT21" s="60" t="str">
        <f t="shared" si="15"/>
        <v/>
      </c>
      <c r="CU21" s="60" t="str">
        <f t="shared" si="15"/>
        <v/>
      </c>
      <c r="CV21" s="60" t="str">
        <f t="shared" si="15"/>
        <v/>
      </c>
      <c r="CW21" s="60" t="str">
        <f t="shared" si="15"/>
        <v/>
      </c>
      <c r="CX21" s="60" t="str">
        <f t="shared" si="16"/>
        <v/>
      </c>
      <c r="CY21" s="60" t="str">
        <f t="shared" si="16"/>
        <v/>
      </c>
      <c r="CZ21" s="60" t="str">
        <f t="shared" si="16"/>
        <v/>
      </c>
      <c r="DA21" s="60" t="str">
        <f t="shared" si="16"/>
        <v/>
      </c>
      <c r="DB21" s="60" t="str">
        <f t="shared" si="16"/>
        <v/>
      </c>
      <c r="DC21" s="60" t="str">
        <f t="shared" si="16"/>
        <v/>
      </c>
      <c r="DD21" s="60" t="str">
        <f t="shared" si="16"/>
        <v/>
      </c>
      <c r="DE21" s="60" t="str">
        <f t="shared" si="16"/>
        <v/>
      </c>
      <c r="DF21" s="60" t="str">
        <f t="shared" si="16"/>
        <v/>
      </c>
      <c r="DG21" s="60" t="str">
        <f t="shared" si="16"/>
        <v/>
      </c>
      <c r="DH21" s="60" t="str">
        <f t="shared" si="17"/>
        <v/>
      </c>
    </row>
    <row r="22" spans="1:112" ht="9.75" customHeight="1">
      <c r="A22" s="29"/>
      <c r="B22" s="29" t="s">
        <v>1633</v>
      </c>
      <c r="C22" s="29"/>
      <c r="D22" s="2"/>
      <c r="E22" s="60" t="str">
        <f>IF(C111="","",IF(ISNUMBER(VALUE(C111)),VALUE(C111),C111))</f>
        <v>:</v>
      </c>
      <c r="F22" s="60" t="str">
        <f t="shared" si="12"/>
        <v>:</v>
      </c>
      <c r="G22" s="60" t="str">
        <f t="shared" si="12"/>
        <v>:</v>
      </c>
      <c r="H22" s="60">
        <f t="shared" si="12"/>
        <v>401.6</v>
      </c>
      <c r="I22" s="60">
        <f t="shared" si="12"/>
        <v>413.7</v>
      </c>
      <c r="J22" s="60">
        <f t="shared" si="12"/>
        <v>419.6</v>
      </c>
      <c r="K22" s="60">
        <f t="shared" si="12"/>
        <v>423</v>
      </c>
      <c r="L22" s="60">
        <f t="shared" si="12"/>
        <v>433.3</v>
      </c>
      <c r="M22" s="60">
        <f t="shared" si="12"/>
        <v>436.5</v>
      </c>
      <c r="N22" s="60">
        <f t="shared" si="12"/>
        <v>443.9</v>
      </c>
      <c r="O22" s="60">
        <f t="shared" si="12"/>
        <v>444</v>
      </c>
      <c r="P22" s="60">
        <f t="shared" si="12"/>
        <v>455.7</v>
      </c>
      <c r="Q22" s="60">
        <f t="shared" si="12"/>
        <v>460.3</v>
      </c>
      <c r="R22" s="60">
        <f t="shared" si="12"/>
        <v>465.3</v>
      </c>
      <c r="S22" s="60">
        <f t="shared" si="12"/>
        <v>469</v>
      </c>
      <c r="T22" s="60">
        <f t="shared" si="12"/>
        <v>479.7</v>
      </c>
      <c r="U22" s="60">
        <f t="shared" si="12"/>
        <v>481.1</v>
      </c>
      <c r="V22" s="60">
        <f t="shared" si="12"/>
        <v>493.2</v>
      </c>
      <c r="W22" s="60">
        <f t="shared" si="12"/>
        <v>489.9</v>
      </c>
      <c r="X22" s="60">
        <f t="shared" si="12"/>
        <v>491.9</v>
      </c>
      <c r="Y22" s="60">
        <f t="shared" si="12"/>
        <v>495.1</v>
      </c>
      <c r="Z22" s="60">
        <f t="shared" si="12"/>
        <v>503.5</v>
      </c>
      <c r="AA22" s="60">
        <f t="shared" si="12"/>
        <v>500.5</v>
      </c>
      <c r="AB22" s="60">
        <f t="shared" si="12"/>
        <v>515.4</v>
      </c>
      <c r="AC22" s="60">
        <f t="shared" si="12"/>
        <v>519.9</v>
      </c>
      <c r="AD22" s="60">
        <f t="shared" si="12"/>
        <v>527.29999999999995</v>
      </c>
      <c r="AE22" s="60">
        <f t="shared" si="12"/>
        <v>526</v>
      </c>
      <c r="AF22" s="60">
        <f t="shared" si="12"/>
        <v>536.5</v>
      </c>
      <c r="AG22" s="60">
        <f t="shared" si="12"/>
        <v>547.9</v>
      </c>
      <c r="AH22" s="60">
        <f t="shared" si="12"/>
        <v>548.4</v>
      </c>
      <c r="AI22" s="60">
        <f t="shared" si="12"/>
        <v>546.79999999999995</v>
      </c>
      <c r="AJ22" s="60">
        <f t="shared" si="12"/>
        <v>565.20000000000005</v>
      </c>
      <c r="AK22" s="60">
        <f t="shared" si="12"/>
        <v>573.4</v>
      </c>
      <c r="AL22" s="60">
        <f t="shared" si="12"/>
        <v>572.6</v>
      </c>
      <c r="AM22" s="60">
        <f t="shared" si="12"/>
        <v>579.1</v>
      </c>
      <c r="AN22" s="60">
        <f t="shared" si="12"/>
        <v>590.9</v>
      </c>
      <c r="AO22" s="60">
        <f t="shared" si="12"/>
        <v>595.1</v>
      </c>
      <c r="AP22" s="60">
        <f t="shared" si="12"/>
        <v>604.70000000000005</v>
      </c>
      <c r="AQ22" s="60">
        <f t="shared" si="12"/>
        <v>599.4</v>
      </c>
      <c r="AR22" s="60">
        <f t="shared" si="12"/>
        <v>620</v>
      </c>
      <c r="AS22" s="60">
        <f t="shared" si="12"/>
        <v>619.5</v>
      </c>
      <c r="AT22" s="60">
        <f t="shared" si="12"/>
        <v>620.70000000000005</v>
      </c>
      <c r="AU22" s="60">
        <f t="shared" si="12"/>
        <v>604.4</v>
      </c>
      <c r="AV22" s="60">
        <f t="shared" si="12"/>
        <v>620.20000000000005</v>
      </c>
      <c r="AW22" s="60">
        <f t="shared" si="12"/>
        <v>604</v>
      </c>
      <c r="AX22" s="60">
        <f t="shared" si="12"/>
        <v>597.5</v>
      </c>
      <c r="AY22" s="60">
        <f t="shared" si="12"/>
        <v>591.70000000000005</v>
      </c>
      <c r="AZ22" s="60">
        <f t="shared" si="12"/>
        <v>583.6</v>
      </c>
      <c r="BA22" s="60">
        <f t="shared" si="12"/>
        <v>587.5</v>
      </c>
      <c r="BB22" s="60">
        <f t="shared" si="12"/>
        <v>584.6</v>
      </c>
      <c r="BC22" s="60">
        <f t="shared" si="12"/>
        <v>591.79999999999995</v>
      </c>
      <c r="BD22" s="60">
        <f t="shared" si="12"/>
        <v>588.70000000000005</v>
      </c>
      <c r="BE22" s="60">
        <f t="shared" si="12"/>
        <v>588.1</v>
      </c>
      <c r="BF22" s="60">
        <f t="shared" si="12"/>
        <v>595.1</v>
      </c>
      <c r="BG22" s="60">
        <f t="shared" si="12"/>
        <v>587.29999999999995</v>
      </c>
      <c r="BH22" s="60">
        <f t="shared" si="12"/>
        <v>591.9</v>
      </c>
      <c r="BI22" s="60">
        <f t="shared" si="12"/>
        <v>593.5</v>
      </c>
      <c r="BJ22" s="60">
        <f t="shared" si="12"/>
        <v>593.5</v>
      </c>
      <c r="BK22" s="60">
        <f t="shared" si="12"/>
        <v>590.6</v>
      </c>
      <c r="BL22" s="60">
        <f t="shared" si="12"/>
        <v>605</v>
      </c>
      <c r="BM22" s="60">
        <f t="shared" si="12"/>
        <v>606.6</v>
      </c>
      <c r="BN22" s="60">
        <f t="shared" si="12"/>
        <v>616.6</v>
      </c>
      <c r="BO22" s="60">
        <f t="shared" si="12"/>
        <v>628.70000000000005</v>
      </c>
      <c r="BP22" s="60">
        <f t="shared" si="12"/>
        <v>648.29999999999995</v>
      </c>
      <c r="BQ22" s="60">
        <f t="shared" si="12"/>
        <v>640</v>
      </c>
      <c r="BR22" s="60">
        <f t="shared" si="13"/>
        <v>654.9</v>
      </c>
      <c r="BS22" s="60">
        <f t="shared" si="13"/>
        <v>655.1</v>
      </c>
      <c r="BT22" s="60">
        <f t="shared" si="13"/>
        <v>676.7</v>
      </c>
      <c r="BU22" s="60">
        <f t="shared" si="13"/>
        <v>676.2</v>
      </c>
      <c r="BV22" s="60">
        <f t="shared" si="13"/>
        <v>702.5</v>
      </c>
      <c r="BW22" s="60">
        <f t="shared" si="13"/>
        <v>704.3</v>
      </c>
      <c r="BX22" s="60">
        <f t="shared" si="13"/>
        <v>710.2</v>
      </c>
      <c r="BY22" s="60">
        <f t="shared" si="13"/>
        <v>717.4</v>
      </c>
      <c r="BZ22" s="60">
        <f t="shared" si="13"/>
        <v>725.3</v>
      </c>
      <c r="CA22" s="60">
        <f t="shared" si="13"/>
        <v>726.1</v>
      </c>
      <c r="CB22" s="60">
        <f t="shared" si="13"/>
        <v>742.3</v>
      </c>
      <c r="CC22" s="60">
        <f t="shared" si="13"/>
        <v>754.5</v>
      </c>
      <c r="CD22" s="60">
        <f t="shared" si="14"/>
        <v>762.6</v>
      </c>
      <c r="CE22" s="60" t="str">
        <f t="shared" si="14"/>
        <v/>
      </c>
      <c r="CF22" s="60" t="str">
        <f t="shared" si="14"/>
        <v/>
      </c>
      <c r="CG22" s="60" t="str">
        <f t="shared" si="14"/>
        <v/>
      </c>
      <c r="CH22" s="60" t="str">
        <f t="shared" si="14"/>
        <v/>
      </c>
      <c r="CI22" s="60" t="str">
        <f t="shared" si="14"/>
        <v/>
      </c>
      <c r="CJ22" s="60" t="str">
        <f t="shared" si="14"/>
        <v/>
      </c>
      <c r="CK22" s="60" t="str">
        <f t="shared" si="14"/>
        <v/>
      </c>
      <c r="CL22" s="60" t="str">
        <f t="shared" si="14"/>
        <v/>
      </c>
      <c r="CM22" s="60" t="str">
        <f t="shared" si="14"/>
        <v/>
      </c>
      <c r="CN22" s="60" t="str">
        <f t="shared" si="15"/>
        <v/>
      </c>
      <c r="CO22" s="60" t="str">
        <f t="shared" si="15"/>
        <v/>
      </c>
      <c r="CP22" s="60" t="str">
        <f t="shared" si="15"/>
        <v/>
      </c>
      <c r="CQ22" s="60" t="str">
        <f t="shared" si="15"/>
        <v/>
      </c>
      <c r="CR22" s="60" t="str">
        <f t="shared" si="15"/>
        <v/>
      </c>
      <c r="CS22" s="60" t="str">
        <f t="shared" si="15"/>
        <v/>
      </c>
      <c r="CT22" s="60" t="str">
        <f t="shared" si="15"/>
        <v/>
      </c>
      <c r="CU22" s="60" t="str">
        <f t="shared" si="15"/>
        <v/>
      </c>
      <c r="CV22" s="60" t="str">
        <f t="shared" si="15"/>
        <v/>
      </c>
      <c r="CW22" s="60" t="str">
        <f t="shared" si="15"/>
        <v/>
      </c>
      <c r="CX22" s="60" t="str">
        <f t="shared" si="16"/>
        <v/>
      </c>
      <c r="CY22" s="60" t="str">
        <f t="shared" si="16"/>
        <v/>
      </c>
      <c r="CZ22" s="60" t="str">
        <f t="shared" si="16"/>
        <v/>
      </c>
      <c r="DA22" s="60" t="str">
        <f t="shared" si="16"/>
        <v/>
      </c>
      <c r="DB22" s="60" t="str">
        <f t="shared" si="16"/>
        <v/>
      </c>
      <c r="DC22" s="60" t="str">
        <f t="shared" si="16"/>
        <v/>
      </c>
      <c r="DD22" s="60" t="str">
        <f t="shared" si="16"/>
        <v/>
      </c>
      <c r="DE22" s="60" t="str">
        <f t="shared" si="16"/>
        <v/>
      </c>
      <c r="DF22" s="60" t="str">
        <f t="shared" si="16"/>
        <v/>
      </c>
      <c r="DG22" s="60" t="str">
        <f t="shared" si="16"/>
        <v/>
      </c>
      <c r="DH22" s="60" t="str">
        <f t="shared" si="17"/>
        <v/>
      </c>
    </row>
    <row r="23" spans="1:112" s="44" customFormat="1" ht="9.75" customHeight="1">
      <c r="A23" s="29"/>
      <c r="B23" s="57" t="s">
        <v>183</v>
      </c>
      <c r="C23" s="29"/>
      <c r="D23" s="30"/>
      <c r="E23" s="73" t="str">
        <f>IF(C112="","",IF(ISNUMBER(VALUE(C112)),VALUE(C112),C112))</f>
        <v>:</v>
      </c>
      <c r="F23" s="73" t="str">
        <f t="shared" si="12"/>
        <v>:</v>
      </c>
      <c r="G23" s="73" t="str">
        <f t="shared" si="12"/>
        <v>:</v>
      </c>
      <c r="H23" s="73">
        <f t="shared" si="12"/>
        <v>1426.4</v>
      </c>
      <c r="I23" s="73">
        <f t="shared" si="12"/>
        <v>1445.2</v>
      </c>
      <c r="J23" s="73">
        <f t="shared" si="12"/>
        <v>1478.6</v>
      </c>
      <c r="K23" s="73">
        <f t="shared" si="12"/>
        <v>1543.9</v>
      </c>
      <c r="L23" s="73">
        <f t="shared" si="12"/>
        <v>1515</v>
      </c>
      <c r="M23" s="73">
        <f t="shared" si="12"/>
        <v>1517.5</v>
      </c>
      <c r="N23" s="73">
        <f t="shared" si="12"/>
        <v>1549.9</v>
      </c>
      <c r="O23" s="73">
        <f t="shared" si="12"/>
        <v>1608.3</v>
      </c>
      <c r="P23" s="73">
        <f t="shared" si="12"/>
        <v>1578.5</v>
      </c>
      <c r="Q23" s="73">
        <f t="shared" si="12"/>
        <v>1573.9</v>
      </c>
      <c r="R23" s="73">
        <f t="shared" si="12"/>
        <v>1600.3</v>
      </c>
      <c r="S23" s="73">
        <f t="shared" si="12"/>
        <v>1654.9</v>
      </c>
      <c r="T23" s="73">
        <f t="shared" si="12"/>
        <v>1621.8</v>
      </c>
      <c r="U23" s="73">
        <f t="shared" si="12"/>
        <v>1614.6</v>
      </c>
      <c r="V23" s="73">
        <f t="shared" si="12"/>
        <v>1633.7</v>
      </c>
      <c r="W23" s="73">
        <f t="shared" si="12"/>
        <v>1670.4</v>
      </c>
      <c r="X23" s="73">
        <f t="shared" si="12"/>
        <v>1630.5</v>
      </c>
      <c r="Y23" s="73">
        <f t="shared" si="12"/>
        <v>1635.1</v>
      </c>
      <c r="Z23" s="73">
        <f t="shared" si="12"/>
        <v>1655.3</v>
      </c>
      <c r="AA23" s="73">
        <f t="shared" si="12"/>
        <v>1690.1</v>
      </c>
      <c r="AB23" s="73">
        <f t="shared" si="12"/>
        <v>1677.9</v>
      </c>
      <c r="AC23" s="73">
        <f t="shared" si="12"/>
        <v>1681</v>
      </c>
      <c r="AD23" s="73">
        <f t="shared" si="12"/>
        <v>1707.6</v>
      </c>
      <c r="AE23" s="73">
        <f t="shared" si="12"/>
        <v>1757.9</v>
      </c>
      <c r="AF23" s="73">
        <f t="shared" si="12"/>
        <v>1746.9</v>
      </c>
      <c r="AG23" s="73">
        <f t="shared" si="12"/>
        <v>1760.1</v>
      </c>
      <c r="AH23" s="73">
        <f t="shared" si="12"/>
        <v>1789.7</v>
      </c>
      <c r="AI23" s="73">
        <f t="shared" si="12"/>
        <v>1838.2</v>
      </c>
      <c r="AJ23" s="73">
        <f t="shared" si="12"/>
        <v>1832.8</v>
      </c>
      <c r="AK23" s="73">
        <f t="shared" si="12"/>
        <v>1847.6</v>
      </c>
      <c r="AL23" s="73">
        <f t="shared" si="12"/>
        <v>1873.9</v>
      </c>
      <c r="AM23" s="73">
        <f t="shared" si="12"/>
        <v>1922.5</v>
      </c>
      <c r="AN23" s="73">
        <f t="shared" si="12"/>
        <v>1923.6</v>
      </c>
      <c r="AO23" s="73">
        <f t="shared" si="12"/>
        <v>1937.9</v>
      </c>
      <c r="AP23" s="73">
        <f t="shared" si="12"/>
        <v>1962.8</v>
      </c>
      <c r="AQ23" s="73">
        <f t="shared" si="12"/>
        <v>1996.1</v>
      </c>
      <c r="AR23" s="73">
        <f t="shared" si="12"/>
        <v>1975.2</v>
      </c>
      <c r="AS23" s="73">
        <f t="shared" si="12"/>
        <v>1964.4</v>
      </c>
      <c r="AT23" s="73">
        <f t="shared" si="12"/>
        <v>1965.2</v>
      </c>
      <c r="AU23" s="73">
        <f t="shared" si="12"/>
        <v>1961.5</v>
      </c>
      <c r="AV23" s="73">
        <f t="shared" si="12"/>
        <v>1899.5</v>
      </c>
      <c r="AW23" s="73">
        <f t="shared" si="12"/>
        <v>1808.5</v>
      </c>
      <c r="AX23" s="73">
        <f t="shared" si="12"/>
        <v>1784.8</v>
      </c>
      <c r="AY23" s="73">
        <f t="shared" si="12"/>
        <v>1764.1</v>
      </c>
      <c r="AZ23" s="73">
        <f t="shared" si="12"/>
        <v>1719.9</v>
      </c>
      <c r="BA23" s="73">
        <f t="shared" si="12"/>
        <v>1688.2</v>
      </c>
      <c r="BB23" s="73">
        <f t="shared" si="12"/>
        <v>1695.8</v>
      </c>
      <c r="BC23" s="73">
        <f t="shared" si="12"/>
        <v>1688.1</v>
      </c>
      <c r="BD23" s="73">
        <f t="shared" si="12"/>
        <v>1647.7</v>
      </c>
      <c r="BE23" s="73">
        <f t="shared" si="12"/>
        <v>1632</v>
      </c>
      <c r="BF23" s="73">
        <f t="shared" si="12"/>
        <v>1658.4</v>
      </c>
      <c r="BG23" s="73">
        <f t="shared" si="12"/>
        <v>1643.6</v>
      </c>
      <c r="BH23" s="73">
        <f t="shared" si="12"/>
        <v>1645.3</v>
      </c>
      <c r="BI23" s="73">
        <f t="shared" si="12"/>
        <v>1619</v>
      </c>
      <c r="BJ23" s="73">
        <f t="shared" si="12"/>
        <v>1632.2</v>
      </c>
      <c r="BK23" s="73">
        <f t="shared" si="12"/>
        <v>1640.1</v>
      </c>
      <c r="BL23" s="73">
        <f t="shared" si="12"/>
        <v>1638.9</v>
      </c>
      <c r="BM23" s="73">
        <f t="shared" si="12"/>
        <v>1631.4</v>
      </c>
      <c r="BN23" s="73">
        <f t="shared" si="12"/>
        <v>1662.1</v>
      </c>
      <c r="BO23" s="73">
        <f t="shared" si="12"/>
        <v>1696.4</v>
      </c>
      <c r="BP23" s="73">
        <f t="shared" si="12"/>
        <v>1701.6</v>
      </c>
      <c r="BQ23" s="73">
        <f>IF(BO112="","",IF(ISNUMBER(VALUE(BO112)),VALUE(BO112),BO112))</f>
        <v>1679.7</v>
      </c>
      <c r="BR23" s="73">
        <f t="shared" si="13"/>
        <v>1703.4</v>
      </c>
      <c r="BS23" s="73">
        <f t="shared" si="13"/>
        <v>1719.9</v>
      </c>
      <c r="BT23" s="73">
        <f t="shared" si="13"/>
        <v>1734.2</v>
      </c>
      <c r="BU23" s="73">
        <f t="shared" si="13"/>
        <v>1727.6</v>
      </c>
      <c r="BV23" s="73">
        <f t="shared" si="13"/>
        <v>1760.1</v>
      </c>
      <c r="BW23" s="73">
        <f t="shared" si="13"/>
        <v>1784.8</v>
      </c>
      <c r="BX23" s="73">
        <f t="shared" si="13"/>
        <v>1775.8</v>
      </c>
      <c r="BY23" s="73">
        <f t="shared" si="13"/>
        <v>1768.9</v>
      </c>
      <c r="BZ23" s="73">
        <f t="shared" si="13"/>
        <v>1806</v>
      </c>
      <c r="CA23" s="73">
        <f t="shared" si="13"/>
        <v>1833.7</v>
      </c>
      <c r="CB23" s="73">
        <f t="shared" si="13"/>
        <v>1845.9</v>
      </c>
      <c r="CC23" s="73">
        <f t="shared" si="13"/>
        <v>1847.3</v>
      </c>
      <c r="CD23" s="73">
        <f t="shared" si="14"/>
        <v>1865.6</v>
      </c>
      <c r="CE23" s="73" t="str">
        <f t="shared" si="14"/>
        <v/>
      </c>
      <c r="CF23" s="73" t="str">
        <f t="shared" si="14"/>
        <v/>
      </c>
      <c r="CG23" s="73" t="str">
        <f t="shared" si="14"/>
        <v/>
      </c>
      <c r="CH23" s="73" t="str">
        <f t="shared" si="14"/>
        <v/>
      </c>
      <c r="CI23" s="73" t="str">
        <f t="shared" si="14"/>
        <v/>
      </c>
      <c r="CJ23" s="73" t="str">
        <f t="shared" si="14"/>
        <v/>
      </c>
      <c r="CK23" s="73" t="str">
        <f t="shared" si="14"/>
        <v/>
      </c>
      <c r="CL23" s="73" t="str">
        <f t="shared" si="14"/>
        <v/>
      </c>
      <c r="CM23" s="73" t="str">
        <f t="shared" si="14"/>
        <v/>
      </c>
      <c r="CN23" s="73" t="str">
        <f t="shared" si="15"/>
        <v/>
      </c>
      <c r="CO23" s="73" t="str">
        <f t="shared" si="15"/>
        <v/>
      </c>
      <c r="CP23" s="73" t="str">
        <f t="shared" si="15"/>
        <v/>
      </c>
      <c r="CQ23" s="73" t="str">
        <f t="shared" si="15"/>
        <v/>
      </c>
      <c r="CR23" s="73" t="str">
        <f t="shared" si="15"/>
        <v/>
      </c>
      <c r="CS23" s="73" t="str">
        <f t="shared" si="15"/>
        <v/>
      </c>
      <c r="CT23" s="73" t="str">
        <f t="shared" si="15"/>
        <v/>
      </c>
      <c r="CU23" s="73" t="str">
        <f t="shared" si="15"/>
        <v/>
      </c>
      <c r="CV23" s="73" t="str">
        <f t="shared" si="15"/>
        <v/>
      </c>
      <c r="CW23" s="73" t="str">
        <f t="shared" si="15"/>
        <v/>
      </c>
      <c r="CX23" s="73" t="str">
        <f t="shared" si="16"/>
        <v/>
      </c>
      <c r="CY23" s="73" t="str">
        <f t="shared" si="16"/>
        <v/>
      </c>
      <c r="CZ23" s="73" t="str">
        <f t="shared" si="16"/>
        <v/>
      </c>
      <c r="DA23" s="73" t="str">
        <f t="shared" si="16"/>
        <v/>
      </c>
      <c r="DB23" s="73" t="str">
        <f t="shared" si="16"/>
        <v/>
      </c>
      <c r="DC23" s="73" t="str">
        <f t="shared" si="16"/>
        <v/>
      </c>
      <c r="DD23" s="73" t="str">
        <f t="shared" si="16"/>
        <v/>
      </c>
      <c r="DE23" s="73" t="str">
        <f t="shared" si="16"/>
        <v/>
      </c>
      <c r="DF23" s="73" t="str">
        <f t="shared" si="16"/>
        <v/>
      </c>
      <c r="DG23" s="73" t="str">
        <f t="shared" si="16"/>
        <v/>
      </c>
      <c r="DH23" s="73" t="str">
        <f t="shared" si="17"/>
        <v/>
      </c>
    </row>
    <row r="24" spans="1:112" ht="4.5" customHeight="1">
      <c r="A24" s="21"/>
      <c r="B24" s="21"/>
      <c r="C24" s="21"/>
      <c r="D24" s="21"/>
      <c r="E24" s="33"/>
      <c r="F24" s="34"/>
      <c r="G24" s="35"/>
      <c r="H24" s="34"/>
      <c r="I24" s="35"/>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94"/>
      <c r="BJ24" s="94"/>
      <c r="BK24" s="94"/>
      <c r="BL24" s="94"/>
      <c r="BM24" s="94"/>
      <c r="BN24" s="94"/>
      <c r="BO24" s="109"/>
      <c r="BP24" s="109"/>
      <c r="BQ24" s="109"/>
      <c r="BR24" s="109"/>
      <c r="BS24" s="109"/>
      <c r="BT24" s="109"/>
      <c r="BU24" s="109"/>
      <c r="BV24" s="109"/>
      <c r="BW24" s="109"/>
      <c r="BX24" s="109"/>
      <c r="BY24" s="109"/>
      <c r="BZ24" s="109"/>
      <c r="CA24" s="109"/>
      <c r="CB24" s="109"/>
      <c r="CC24" s="109"/>
    </row>
    <row r="25" spans="1:112" ht="10.5" customHeight="1">
      <c r="A25" s="37" t="s">
        <v>184</v>
      </c>
      <c r="B25" s="37"/>
      <c r="C25" s="37"/>
      <c r="D25" s="38"/>
      <c r="E25" s="39"/>
      <c r="F25" s="40"/>
      <c r="G25" s="41"/>
      <c r="H25" s="40"/>
      <c r="I25" s="41"/>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row>
    <row r="26" spans="1:112" ht="10.5" customHeight="1">
      <c r="A26" s="80" t="s">
        <v>185</v>
      </c>
      <c r="B26" s="109"/>
      <c r="C26" s="109"/>
      <c r="D26" s="109"/>
      <c r="E26" s="116"/>
      <c r="F26" s="117"/>
      <c r="G26" s="117"/>
      <c r="H26" s="117"/>
      <c r="I26" s="118"/>
      <c r="J26" s="118"/>
      <c r="K26" s="11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10"/>
      <c r="BJ26" s="110"/>
      <c r="BK26" s="110"/>
      <c r="BL26" s="110"/>
      <c r="BM26" s="110"/>
      <c r="BN26" s="110"/>
      <c r="BO26" s="109"/>
      <c r="BP26" s="109"/>
      <c r="BQ26" s="109"/>
      <c r="BR26" s="109"/>
      <c r="BS26" s="109"/>
      <c r="BT26" s="109"/>
      <c r="BU26" s="109"/>
      <c r="BV26" s="109"/>
      <c r="BW26" s="109"/>
      <c r="BX26" s="109"/>
      <c r="BY26" s="109"/>
      <c r="BZ26" s="109"/>
      <c r="CA26" s="109"/>
      <c r="CB26" s="109"/>
      <c r="CC26" s="109"/>
    </row>
    <row r="100" spans="1:110" ht="12.75" hidden="1">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hidden="1">
      <c r="A101" s="99" t="s">
        <v>1634</v>
      </c>
      <c r="B101" s="99" t="s">
        <v>267</v>
      </c>
      <c r="C101" s="99" t="s">
        <v>1635</v>
      </c>
      <c r="D101" s="99" t="s">
        <v>1636</v>
      </c>
      <c r="E101" s="99" t="s">
        <v>1637</v>
      </c>
      <c r="F101" s="99" t="s">
        <v>1638</v>
      </c>
      <c r="G101" s="99" t="s">
        <v>1639</v>
      </c>
      <c r="H101" s="99" t="s">
        <v>1640</v>
      </c>
      <c r="I101" s="99" t="s">
        <v>1641</v>
      </c>
      <c r="J101" s="99" t="s">
        <v>1642</v>
      </c>
      <c r="K101" s="99" t="s">
        <v>1643</v>
      </c>
      <c r="L101" s="99" t="s">
        <v>1644</v>
      </c>
      <c r="M101" s="99" t="s">
        <v>977</v>
      </c>
      <c r="N101" s="99" t="s">
        <v>1645</v>
      </c>
      <c r="O101" s="99" t="s">
        <v>1646</v>
      </c>
      <c r="P101" s="99" t="s">
        <v>1539</v>
      </c>
      <c r="Q101" s="99" t="s">
        <v>1647</v>
      </c>
      <c r="R101" s="99" t="s">
        <v>1648</v>
      </c>
      <c r="S101" s="99" t="s">
        <v>1649</v>
      </c>
      <c r="T101" s="99" t="s">
        <v>1650</v>
      </c>
      <c r="U101" s="99" t="s">
        <v>1651</v>
      </c>
      <c r="V101" s="99" t="s">
        <v>1652</v>
      </c>
      <c r="W101" s="99" t="s">
        <v>1653</v>
      </c>
      <c r="X101" s="99" t="s">
        <v>1654</v>
      </c>
      <c r="Y101" s="99" t="s">
        <v>1370</v>
      </c>
      <c r="Z101" s="99" t="s">
        <v>1655</v>
      </c>
      <c r="AA101" s="99" t="s">
        <v>1656</v>
      </c>
      <c r="AB101" s="99" t="s">
        <v>1657</v>
      </c>
      <c r="AC101" s="99" t="s">
        <v>1413</v>
      </c>
      <c r="AD101" s="99" t="s">
        <v>1658</v>
      </c>
      <c r="AE101" s="99" t="s">
        <v>1659</v>
      </c>
      <c r="AF101" s="99" t="s">
        <v>1660</v>
      </c>
      <c r="AG101" s="99" t="s">
        <v>1661</v>
      </c>
      <c r="AH101" s="99" t="s">
        <v>1662</v>
      </c>
      <c r="AI101" s="99" t="s">
        <v>1663</v>
      </c>
      <c r="AJ101" s="99" t="s">
        <v>1664</v>
      </c>
      <c r="AK101" s="99" t="s">
        <v>1665</v>
      </c>
      <c r="AL101" s="99" t="s">
        <v>1666</v>
      </c>
      <c r="AM101" s="99" t="s">
        <v>1667</v>
      </c>
      <c r="AN101" s="99" t="s">
        <v>1668</v>
      </c>
      <c r="AO101" s="99" t="s">
        <v>1669</v>
      </c>
      <c r="AP101" s="99" t="s">
        <v>1670</v>
      </c>
      <c r="AQ101" s="99" t="s">
        <v>1671</v>
      </c>
      <c r="AR101" s="99" t="s">
        <v>1672</v>
      </c>
      <c r="AS101" s="99" t="s">
        <v>1365</v>
      </c>
      <c r="AT101" s="99" t="s">
        <v>1673</v>
      </c>
      <c r="AU101" s="99" t="s">
        <v>1674</v>
      </c>
      <c r="AV101" s="99" t="s">
        <v>1675</v>
      </c>
      <c r="AW101" s="99" t="s">
        <v>1676</v>
      </c>
      <c r="AX101" s="99" t="s">
        <v>1677</v>
      </c>
      <c r="AY101" s="99" t="s">
        <v>1678</v>
      </c>
      <c r="AZ101" s="99" t="s">
        <v>1679</v>
      </c>
      <c r="BA101" s="99" t="s">
        <v>1680</v>
      </c>
      <c r="BB101" s="99" t="s">
        <v>1681</v>
      </c>
      <c r="BC101" s="99" t="s">
        <v>1682</v>
      </c>
      <c r="BD101" s="99" t="s">
        <v>1683</v>
      </c>
      <c r="BE101" s="99" t="s">
        <v>1137</v>
      </c>
      <c r="BF101" s="99" t="s">
        <v>1684</v>
      </c>
      <c r="BG101" s="99" t="s">
        <v>1685</v>
      </c>
      <c r="BH101" s="99" t="s">
        <v>1686</v>
      </c>
      <c r="BI101" s="99" t="s">
        <v>1687</v>
      </c>
      <c r="BJ101" s="99" t="s">
        <v>1688</v>
      </c>
      <c r="BK101" s="99" t="s">
        <v>1689</v>
      </c>
      <c r="BL101" s="99" t="s">
        <v>870</v>
      </c>
      <c r="BM101" s="99" t="s">
        <v>1690</v>
      </c>
      <c r="BN101" s="99" t="s">
        <v>1691</v>
      </c>
      <c r="BO101" s="99" t="s">
        <v>879</v>
      </c>
      <c r="BP101" s="99" t="s">
        <v>1692</v>
      </c>
      <c r="BQ101" s="99" t="s">
        <v>1687</v>
      </c>
      <c r="BR101" s="99" t="s">
        <v>1693</v>
      </c>
      <c r="BS101" s="99" t="s">
        <v>1694</v>
      </c>
      <c r="BT101" s="99" t="s">
        <v>1695</v>
      </c>
      <c r="BU101" s="99" t="s">
        <v>1696</v>
      </c>
      <c r="BV101" s="99" t="s">
        <v>1697</v>
      </c>
      <c r="BW101" s="99" t="s">
        <v>1698</v>
      </c>
      <c r="BX101" s="99" t="s">
        <v>1699</v>
      </c>
      <c r="BY101" s="99" t="s">
        <v>1700</v>
      </c>
      <c r="BZ101" s="99" t="s">
        <v>1701</v>
      </c>
      <c r="CA101" s="99" t="s">
        <v>1148</v>
      </c>
      <c r="CB101" s="99" t="s">
        <v>1138</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hidden="1">
      <c r="A102" s="99" t="s">
        <v>1702</v>
      </c>
      <c r="B102" s="99" t="s">
        <v>267</v>
      </c>
      <c r="C102" s="99" t="s">
        <v>755</v>
      </c>
      <c r="D102" s="99" t="s">
        <v>1703</v>
      </c>
      <c r="E102" s="99" t="s">
        <v>1704</v>
      </c>
      <c r="F102" s="99" t="s">
        <v>1705</v>
      </c>
      <c r="G102" s="99" t="s">
        <v>1706</v>
      </c>
      <c r="H102" s="99" t="s">
        <v>1707</v>
      </c>
      <c r="I102" s="99" t="s">
        <v>1708</v>
      </c>
      <c r="J102" s="99" t="s">
        <v>1709</v>
      </c>
      <c r="K102" s="99" t="s">
        <v>1710</v>
      </c>
      <c r="L102" s="99" t="s">
        <v>1711</v>
      </c>
      <c r="M102" s="99" t="s">
        <v>1712</v>
      </c>
      <c r="N102" s="99" t="s">
        <v>1713</v>
      </c>
      <c r="O102" s="99" t="s">
        <v>1714</v>
      </c>
      <c r="P102" s="99" t="s">
        <v>1715</v>
      </c>
      <c r="Q102" s="99" t="s">
        <v>1716</v>
      </c>
      <c r="R102" s="99" t="s">
        <v>1717</v>
      </c>
      <c r="S102" s="99" t="s">
        <v>1718</v>
      </c>
      <c r="T102" s="99" t="s">
        <v>1719</v>
      </c>
      <c r="U102" s="99" t="s">
        <v>1720</v>
      </c>
      <c r="V102" s="99" t="s">
        <v>1721</v>
      </c>
      <c r="W102" s="99" t="s">
        <v>1722</v>
      </c>
      <c r="X102" s="99" t="s">
        <v>1723</v>
      </c>
      <c r="Y102" s="99" t="s">
        <v>1724</v>
      </c>
      <c r="Z102" s="99" t="s">
        <v>1725</v>
      </c>
      <c r="AA102" s="99" t="s">
        <v>1726</v>
      </c>
      <c r="AB102" s="99" t="s">
        <v>1727</v>
      </c>
      <c r="AC102" s="99" t="s">
        <v>1728</v>
      </c>
      <c r="AD102" s="99" t="s">
        <v>1729</v>
      </c>
      <c r="AE102" s="99" t="s">
        <v>1730</v>
      </c>
      <c r="AF102" s="99" t="s">
        <v>1731</v>
      </c>
      <c r="AG102" s="99" t="s">
        <v>1732</v>
      </c>
      <c r="AH102" s="99" t="s">
        <v>1733</v>
      </c>
      <c r="AI102" s="99" t="s">
        <v>1734</v>
      </c>
      <c r="AJ102" s="99" t="s">
        <v>1735</v>
      </c>
      <c r="AK102" s="99" t="s">
        <v>1736</v>
      </c>
      <c r="AL102" s="99" t="s">
        <v>1737</v>
      </c>
      <c r="AM102" s="99" t="s">
        <v>1738</v>
      </c>
      <c r="AN102" s="99" t="s">
        <v>1739</v>
      </c>
      <c r="AO102" s="99" t="s">
        <v>1740</v>
      </c>
      <c r="AP102" s="99" t="s">
        <v>1741</v>
      </c>
      <c r="AQ102" s="99" t="s">
        <v>1742</v>
      </c>
      <c r="AR102" s="99" t="s">
        <v>1743</v>
      </c>
      <c r="AS102" s="99" t="s">
        <v>1744</v>
      </c>
      <c r="AT102" s="99" t="s">
        <v>1745</v>
      </c>
      <c r="AU102" s="99" t="s">
        <v>1746</v>
      </c>
      <c r="AV102" s="99" t="s">
        <v>1747</v>
      </c>
      <c r="AW102" s="99" t="s">
        <v>1748</v>
      </c>
      <c r="AX102" s="99" t="s">
        <v>1749</v>
      </c>
      <c r="AY102" s="99" t="s">
        <v>1750</v>
      </c>
      <c r="AZ102" s="99" t="s">
        <v>1751</v>
      </c>
      <c r="BA102" s="99" t="s">
        <v>625</v>
      </c>
      <c r="BB102" s="99" t="s">
        <v>1752</v>
      </c>
      <c r="BC102" s="99" t="s">
        <v>1753</v>
      </c>
      <c r="BD102" s="99" t="s">
        <v>1754</v>
      </c>
      <c r="BE102" s="99" t="s">
        <v>1755</v>
      </c>
      <c r="BF102" s="99" t="s">
        <v>1756</v>
      </c>
      <c r="BG102" s="99" t="s">
        <v>1757</v>
      </c>
      <c r="BH102" s="99" t="s">
        <v>1758</v>
      </c>
      <c r="BI102" s="99" t="s">
        <v>1759</v>
      </c>
      <c r="BJ102" s="99" t="s">
        <v>1760</v>
      </c>
      <c r="BK102" s="99" t="s">
        <v>1761</v>
      </c>
      <c r="BL102" s="99" t="s">
        <v>1762</v>
      </c>
      <c r="BM102" s="99" t="s">
        <v>1763</v>
      </c>
      <c r="BN102" s="99" t="s">
        <v>1764</v>
      </c>
      <c r="BO102" s="99" t="s">
        <v>1765</v>
      </c>
      <c r="BP102" s="99" t="s">
        <v>1766</v>
      </c>
      <c r="BQ102" s="99" t="s">
        <v>1767</v>
      </c>
      <c r="BR102" s="99" t="s">
        <v>671</v>
      </c>
      <c r="BS102" s="99" t="s">
        <v>1768</v>
      </c>
      <c r="BT102" s="99" t="s">
        <v>1769</v>
      </c>
      <c r="BU102" s="99" t="s">
        <v>1770</v>
      </c>
      <c r="BV102" s="99" t="s">
        <v>1771</v>
      </c>
      <c r="BW102" s="99" t="s">
        <v>671</v>
      </c>
      <c r="BX102" s="99" t="s">
        <v>1772</v>
      </c>
      <c r="BY102" s="99" t="s">
        <v>1773</v>
      </c>
      <c r="BZ102" s="99" t="s">
        <v>1774</v>
      </c>
      <c r="CA102" s="99" t="s">
        <v>1775</v>
      </c>
      <c r="CB102" s="99" t="s">
        <v>1776</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hidden="1">
      <c r="A103" s="99" t="s">
        <v>1777</v>
      </c>
      <c r="B103" s="99" t="s">
        <v>267</v>
      </c>
      <c r="C103" s="99" t="s">
        <v>998</v>
      </c>
      <c r="D103" s="99" t="s">
        <v>1778</v>
      </c>
      <c r="E103" s="99" t="s">
        <v>1779</v>
      </c>
      <c r="F103" s="99" t="s">
        <v>1780</v>
      </c>
      <c r="G103" s="99" t="s">
        <v>1781</v>
      </c>
      <c r="H103" s="99" t="s">
        <v>1782</v>
      </c>
      <c r="I103" s="99" t="s">
        <v>1783</v>
      </c>
      <c r="J103" s="99" t="s">
        <v>1784</v>
      </c>
      <c r="K103" s="99" t="s">
        <v>1785</v>
      </c>
      <c r="L103" s="99" t="s">
        <v>1786</v>
      </c>
      <c r="M103" s="99" t="s">
        <v>1786</v>
      </c>
      <c r="N103" s="99" t="s">
        <v>1787</v>
      </c>
      <c r="O103" s="99" t="s">
        <v>1788</v>
      </c>
      <c r="P103" s="99" t="s">
        <v>1789</v>
      </c>
      <c r="Q103" s="99" t="s">
        <v>1790</v>
      </c>
      <c r="R103" s="99" t="s">
        <v>1791</v>
      </c>
      <c r="S103" s="99" t="s">
        <v>1792</v>
      </c>
      <c r="T103" s="99" t="s">
        <v>939</v>
      </c>
      <c r="U103" s="99" t="s">
        <v>1793</v>
      </c>
      <c r="V103" s="99" t="s">
        <v>1794</v>
      </c>
      <c r="W103" s="99" t="s">
        <v>1795</v>
      </c>
      <c r="X103" s="99" t="s">
        <v>1796</v>
      </c>
      <c r="Y103" s="99" t="s">
        <v>1797</v>
      </c>
      <c r="Z103" s="99" t="s">
        <v>1798</v>
      </c>
      <c r="AA103" s="99" t="s">
        <v>1799</v>
      </c>
      <c r="AB103" s="99" t="s">
        <v>1800</v>
      </c>
      <c r="AC103" s="99" t="s">
        <v>1801</v>
      </c>
      <c r="AD103" s="99" t="s">
        <v>1802</v>
      </c>
      <c r="AE103" s="99" t="s">
        <v>1803</v>
      </c>
      <c r="AF103" s="99" t="s">
        <v>1804</v>
      </c>
      <c r="AG103" s="99" t="s">
        <v>1805</v>
      </c>
      <c r="AH103" s="99" t="s">
        <v>1806</v>
      </c>
      <c r="AI103" s="99" t="s">
        <v>1807</v>
      </c>
      <c r="AJ103" s="99" t="s">
        <v>1808</v>
      </c>
      <c r="AK103" s="99" t="s">
        <v>1809</v>
      </c>
      <c r="AL103" s="99" t="s">
        <v>1810</v>
      </c>
      <c r="AM103" s="99" t="s">
        <v>1811</v>
      </c>
      <c r="AN103" s="99" t="s">
        <v>1812</v>
      </c>
      <c r="AO103" s="99" t="s">
        <v>1813</v>
      </c>
      <c r="AP103" s="99" t="s">
        <v>1814</v>
      </c>
      <c r="AQ103" s="99" t="s">
        <v>1815</v>
      </c>
      <c r="AR103" s="99" t="s">
        <v>1814</v>
      </c>
      <c r="AS103" s="99" t="s">
        <v>1816</v>
      </c>
      <c r="AT103" s="99" t="s">
        <v>1817</v>
      </c>
      <c r="AU103" s="99" t="s">
        <v>1818</v>
      </c>
      <c r="AV103" s="99" t="s">
        <v>1819</v>
      </c>
      <c r="AW103" s="99" t="s">
        <v>1820</v>
      </c>
      <c r="AX103" s="99" t="s">
        <v>1821</v>
      </c>
      <c r="AY103" s="99" t="s">
        <v>1822</v>
      </c>
      <c r="AZ103" s="99" t="s">
        <v>1823</v>
      </c>
      <c r="BA103" s="99" t="s">
        <v>1824</v>
      </c>
      <c r="BB103" s="99" t="s">
        <v>1825</v>
      </c>
      <c r="BC103" s="99" t="s">
        <v>1826</v>
      </c>
      <c r="BD103" s="99" t="s">
        <v>1827</v>
      </c>
      <c r="BE103" s="99" t="s">
        <v>1828</v>
      </c>
      <c r="BF103" s="99" t="s">
        <v>1829</v>
      </c>
      <c r="BG103" s="99" t="s">
        <v>1830</v>
      </c>
      <c r="BH103" s="99" t="s">
        <v>359</v>
      </c>
      <c r="BI103" s="99" t="s">
        <v>1831</v>
      </c>
      <c r="BJ103" s="99" t="s">
        <v>1832</v>
      </c>
      <c r="BK103" s="99" t="s">
        <v>1833</v>
      </c>
      <c r="BL103" s="99" t="s">
        <v>1834</v>
      </c>
      <c r="BM103" s="99" t="s">
        <v>1835</v>
      </c>
      <c r="BN103" s="99" t="s">
        <v>1836</v>
      </c>
      <c r="BO103" s="99" t="s">
        <v>1837</v>
      </c>
      <c r="BP103" s="99" t="s">
        <v>1838</v>
      </c>
      <c r="BQ103" s="99" t="s">
        <v>1839</v>
      </c>
      <c r="BR103" s="99" t="s">
        <v>1840</v>
      </c>
      <c r="BS103" s="99" t="s">
        <v>1841</v>
      </c>
      <c r="BT103" s="99" t="s">
        <v>1842</v>
      </c>
      <c r="BU103" s="99" t="s">
        <v>1843</v>
      </c>
      <c r="BV103" s="99" t="s">
        <v>1844</v>
      </c>
      <c r="BW103" s="99" t="s">
        <v>1845</v>
      </c>
      <c r="BX103" s="99" t="s">
        <v>1846</v>
      </c>
      <c r="BY103" s="99" t="s">
        <v>1847</v>
      </c>
      <c r="BZ103" s="99" t="s">
        <v>1848</v>
      </c>
      <c r="CA103" s="99" t="s">
        <v>1849</v>
      </c>
      <c r="CB103" s="99" t="s">
        <v>1850</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hidden="1">
      <c r="A104" s="99" t="s">
        <v>1851</v>
      </c>
      <c r="B104" s="99" t="s">
        <v>267</v>
      </c>
      <c r="C104" s="99" t="s">
        <v>425</v>
      </c>
      <c r="D104" s="99" t="s">
        <v>426</v>
      </c>
      <c r="E104" s="99" t="s">
        <v>427</v>
      </c>
      <c r="F104" s="99" t="s">
        <v>428</v>
      </c>
      <c r="G104" s="99" t="s">
        <v>429</v>
      </c>
      <c r="H104" s="99" t="s">
        <v>430</v>
      </c>
      <c r="I104" s="99" t="s">
        <v>431</v>
      </c>
      <c r="J104" s="99" t="s">
        <v>432</v>
      </c>
      <c r="K104" s="99" t="s">
        <v>433</v>
      </c>
      <c r="L104" s="99" t="s">
        <v>434</v>
      </c>
      <c r="M104" s="99" t="s">
        <v>435</v>
      </c>
      <c r="N104" s="99" t="s">
        <v>436</v>
      </c>
      <c r="O104" s="99" t="s">
        <v>437</v>
      </c>
      <c r="P104" s="99" t="s">
        <v>438</v>
      </c>
      <c r="Q104" s="99" t="s">
        <v>439</v>
      </c>
      <c r="R104" s="99" t="s">
        <v>440</v>
      </c>
      <c r="S104" s="99" t="s">
        <v>441</v>
      </c>
      <c r="T104" s="99" t="s">
        <v>442</v>
      </c>
      <c r="U104" s="99" t="s">
        <v>443</v>
      </c>
      <c r="V104" s="99" t="s">
        <v>444</v>
      </c>
      <c r="W104" s="99" t="s">
        <v>445</v>
      </c>
      <c r="X104" s="99" t="s">
        <v>446</v>
      </c>
      <c r="Y104" s="99" t="s">
        <v>447</v>
      </c>
      <c r="Z104" s="99" t="s">
        <v>448</v>
      </c>
      <c r="AA104" s="99" t="s">
        <v>449</v>
      </c>
      <c r="AB104" s="99" t="s">
        <v>450</v>
      </c>
      <c r="AC104" s="99" t="s">
        <v>451</v>
      </c>
      <c r="AD104" s="99" t="s">
        <v>452</v>
      </c>
      <c r="AE104" s="99" t="s">
        <v>453</v>
      </c>
      <c r="AF104" s="99" t="s">
        <v>454</v>
      </c>
      <c r="AG104" s="99" t="s">
        <v>455</v>
      </c>
      <c r="AH104" s="99" t="s">
        <v>456</v>
      </c>
      <c r="AI104" s="99" t="s">
        <v>457</v>
      </c>
      <c r="AJ104" s="99" t="s">
        <v>458</v>
      </c>
      <c r="AK104" s="99" t="s">
        <v>459</v>
      </c>
      <c r="AL104" s="99" t="s">
        <v>460</v>
      </c>
      <c r="AM104" s="99" t="s">
        <v>461</v>
      </c>
      <c r="AN104" s="99" t="s">
        <v>462</v>
      </c>
      <c r="AO104" s="99" t="s">
        <v>463</v>
      </c>
      <c r="AP104" s="99" t="s">
        <v>464</v>
      </c>
      <c r="AQ104" s="99" t="s">
        <v>465</v>
      </c>
      <c r="AR104" s="99" t="s">
        <v>466</v>
      </c>
      <c r="AS104" s="99" t="s">
        <v>467</v>
      </c>
      <c r="AT104" s="99" t="s">
        <v>468</v>
      </c>
      <c r="AU104" s="99" t="s">
        <v>469</v>
      </c>
      <c r="AV104" s="99" t="s">
        <v>470</v>
      </c>
      <c r="AW104" s="99" t="s">
        <v>471</v>
      </c>
      <c r="AX104" s="99" t="s">
        <v>472</v>
      </c>
      <c r="AY104" s="99" t="s">
        <v>473</v>
      </c>
      <c r="AZ104" s="99" t="s">
        <v>474</v>
      </c>
      <c r="BA104" s="99" t="s">
        <v>475</v>
      </c>
      <c r="BB104" s="99" t="s">
        <v>476</v>
      </c>
      <c r="BC104" s="99" t="s">
        <v>477</v>
      </c>
      <c r="BD104" s="99" t="s">
        <v>478</v>
      </c>
      <c r="BE104" s="99" t="s">
        <v>479</v>
      </c>
      <c r="BF104" s="99" t="s">
        <v>480</v>
      </c>
      <c r="BG104" s="99" t="s">
        <v>481</v>
      </c>
      <c r="BH104" s="99" t="s">
        <v>482</v>
      </c>
      <c r="BI104" s="99" t="s">
        <v>483</v>
      </c>
      <c r="BJ104" s="99" t="s">
        <v>483</v>
      </c>
      <c r="BK104" s="99" t="s">
        <v>484</v>
      </c>
      <c r="BL104" s="99" t="s">
        <v>485</v>
      </c>
      <c r="BM104" s="99" t="s">
        <v>486</v>
      </c>
      <c r="BN104" s="99" t="s">
        <v>487</v>
      </c>
      <c r="BO104" s="99" t="s">
        <v>488</v>
      </c>
      <c r="BP104" s="99" t="s">
        <v>489</v>
      </c>
      <c r="BQ104" s="99" t="s">
        <v>490</v>
      </c>
      <c r="BR104" s="99" t="s">
        <v>491</v>
      </c>
      <c r="BS104" s="99" t="s">
        <v>492</v>
      </c>
      <c r="BT104" s="99" t="s">
        <v>493</v>
      </c>
      <c r="BU104" s="99" t="s">
        <v>494</v>
      </c>
      <c r="BV104" s="99" t="s">
        <v>495</v>
      </c>
      <c r="BW104" s="99" t="s">
        <v>496</v>
      </c>
      <c r="BX104" s="99" t="s">
        <v>497</v>
      </c>
      <c r="BY104" s="99" t="s">
        <v>498</v>
      </c>
      <c r="BZ104" s="99" t="s">
        <v>499</v>
      </c>
      <c r="CA104" s="99" t="s">
        <v>500</v>
      </c>
      <c r="CB104" s="99" t="s">
        <v>501</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hidden="1">
      <c r="A105" s="99" t="s">
        <v>1634</v>
      </c>
      <c r="B105" s="99" t="s">
        <v>502</v>
      </c>
      <c r="C105" s="99" t="s">
        <v>503</v>
      </c>
      <c r="D105" s="99" t="s">
        <v>503</v>
      </c>
      <c r="E105" s="99" t="s">
        <v>503</v>
      </c>
      <c r="F105" s="99" t="s">
        <v>1852</v>
      </c>
      <c r="G105" s="99" t="s">
        <v>1120</v>
      </c>
      <c r="H105" s="99" t="s">
        <v>1120</v>
      </c>
      <c r="I105" s="99" t="s">
        <v>553</v>
      </c>
      <c r="J105" s="99" t="s">
        <v>1853</v>
      </c>
      <c r="K105" s="99" t="s">
        <v>1120</v>
      </c>
      <c r="L105" s="99" t="s">
        <v>1853</v>
      </c>
      <c r="M105" s="99" t="s">
        <v>1117</v>
      </c>
      <c r="N105" s="99" t="s">
        <v>1854</v>
      </c>
      <c r="O105" s="99" t="s">
        <v>1120</v>
      </c>
      <c r="P105" s="99" t="s">
        <v>1117</v>
      </c>
      <c r="Q105" s="99" t="s">
        <v>553</v>
      </c>
      <c r="R105" s="99" t="s">
        <v>1116</v>
      </c>
      <c r="S105" s="99" t="s">
        <v>1120</v>
      </c>
      <c r="T105" s="99" t="s">
        <v>1116</v>
      </c>
      <c r="U105" s="99" t="s">
        <v>553</v>
      </c>
      <c r="V105" s="99" t="s">
        <v>1853</v>
      </c>
      <c r="W105" s="99" t="s">
        <v>1854</v>
      </c>
      <c r="X105" s="99" t="s">
        <v>1120</v>
      </c>
      <c r="Y105" s="99" t="s">
        <v>1116</v>
      </c>
      <c r="Z105" s="99" t="s">
        <v>1120</v>
      </c>
      <c r="AA105" s="99" t="s">
        <v>1853</v>
      </c>
      <c r="AB105" s="99" t="s">
        <v>553</v>
      </c>
      <c r="AC105" s="99" t="s">
        <v>553</v>
      </c>
      <c r="AD105" s="99" t="s">
        <v>1120</v>
      </c>
      <c r="AE105" s="99" t="s">
        <v>1852</v>
      </c>
      <c r="AF105" s="99" t="s">
        <v>1116</v>
      </c>
      <c r="AG105" s="99" t="s">
        <v>1116</v>
      </c>
      <c r="AH105" s="99" t="s">
        <v>1854</v>
      </c>
      <c r="AI105" s="99" t="s">
        <v>1854</v>
      </c>
      <c r="AJ105" s="99" t="s">
        <v>1117</v>
      </c>
      <c r="AK105" s="99" t="s">
        <v>553</v>
      </c>
      <c r="AL105" s="99" t="s">
        <v>553</v>
      </c>
      <c r="AM105" s="99" t="s">
        <v>1117</v>
      </c>
      <c r="AN105" s="99" t="s">
        <v>1119</v>
      </c>
      <c r="AO105" s="99" t="s">
        <v>556</v>
      </c>
      <c r="AP105" s="99" t="s">
        <v>1118</v>
      </c>
      <c r="AQ105" s="99" t="s">
        <v>1119</v>
      </c>
      <c r="AR105" s="99" t="s">
        <v>557</v>
      </c>
      <c r="AS105" s="99" t="s">
        <v>557</v>
      </c>
      <c r="AT105" s="99" t="s">
        <v>1125</v>
      </c>
      <c r="AU105" s="99" t="s">
        <v>1114</v>
      </c>
      <c r="AV105" s="99" t="s">
        <v>1117</v>
      </c>
      <c r="AW105" s="99" t="s">
        <v>1129</v>
      </c>
      <c r="AX105" s="99" t="s">
        <v>1125</v>
      </c>
      <c r="AY105" s="99" t="s">
        <v>1125</v>
      </c>
      <c r="AZ105" s="99" t="s">
        <v>1124</v>
      </c>
      <c r="BA105" s="99" t="s">
        <v>1126</v>
      </c>
      <c r="BB105" s="99" t="s">
        <v>1101</v>
      </c>
      <c r="BC105" s="99" t="s">
        <v>1114</v>
      </c>
      <c r="BD105" s="99" t="s">
        <v>1129</v>
      </c>
      <c r="BE105" s="99" t="s">
        <v>1101</v>
      </c>
      <c r="BF105" s="99" t="s">
        <v>1101</v>
      </c>
      <c r="BG105" s="99" t="s">
        <v>1101</v>
      </c>
      <c r="BH105" s="99" t="s">
        <v>1101</v>
      </c>
      <c r="BI105" s="99" t="s">
        <v>1101</v>
      </c>
      <c r="BJ105" s="99" t="s">
        <v>1114</v>
      </c>
      <c r="BK105" s="99" t="s">
        <v>1129</v>
      </c>
      <c r="BL105" s="99" t="s">
        <v>1125</v>
      </c>
      <c r="BM105" s="99" t="s">
        <v>1101</v>
      </c>
      <c r="BN105" s="99" t="s">
        <v>1101</v>
      </c>
      <c r="BO105" s="99" t="s">
        <v>1101</v>
      </c>
      <c r="BP105" s="99" t="s">
        <v>1129</v>
      </c>
      <c r="BQ105" s="99" t="s">
        <v>1127</v>
      </c>
      <c r="BR105" s="99" t="s">
        <v>1101</v>
      </c>
      <c r="BS105" s="99" t="s">
        <v>1101</v>
      </c>
      <c r="BT105" s="99" t="s">
        <v>1121</v>
      </c>
      <c r="BU105" s="99" t="s">
        <v>1101</v>
      </c>
      <c r="BV105" s="99" t="s">
        <v>1101</v>
      </c>
      <c r="BW105" s="99" t="s">
        <v>1101</v>
      </c>
      <c r="BX105" s="99" t="s">
        <v>1101</v>
      </c>
      <c r="BY105" s="99" t="s">
        <v>1101</v>
      </c>
      <c r="BZ105" s="99" t="s">
        <v>1101</v>
      </c>
      <c r="CA105" s="99" t="s">
        <v>1101</v>
      </c>
      <c r="CB105" s="99" t="s">
        <v>1101</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hidden="1">
      <c r="A106" s="99" t="s">
        <v>1702</v>
      </c>
      <c r="B106" s="99" t="s">
        <v>502</v>
      </c>
      <c r="C106" s="99" t="s">
        <v>503</v>
      </c>
      <c r="D106" s="99" t="s">
        <v>503</v>
      </c>
      <c r="E106" s="99" t="s">
        <v>503</v>
      </c>
      <c r="F106" s="99" t="s">
        <v>566</v>
      </c>
      <c r="G106" s="99" t="s">
        <v>573</v>
      </c>
      <c r="H106" s="99" t="s">
        <v>1113</v>
      </c>
      <c r="I106" s="99" t="s">
        <v>504</v>
      </c>
      <c r="J106" s="99" t="s">
        <v>1113</v>
      </c>
      <c r="K106" s="99" t="s">
        <v>1109</v>
      </c>
      <c r="L106" s="99" t="s">
        <v>1094</v>
      </c>
      <c r="M106" s="99" t="s">
        <v>584</v>
      </c>
      <c r="N106" s="99" t="s">
        <v>1087</v>
      </c>
      <c r="O106" s="99" t="s">
        <v>1113</v>
      </c>
      <c r="P106" s="99" t="s">
        <v>1111</v>
      </c>
      <c r="Q106" s="99" t="s">
        <v>1087</v>
      </c>
      <c r="R106" s="99" t="s">
        <v>1089</v>
      </c>
      <c r="S106" s="99" t="s">
        <v>1087</v>
      </c>
      <c r="T106" s="99" t="s">
        <v>1090</v>
      </c>
      <c r="U106" s="99" t="s">
        <v>1080</v>
      </c>
      <c r="V106" s="99" t="s">
        <v>583</v>
      </c>
      <c r="W106" s="99" t="s">
        <v>1109</v>
      </c>
      <c r="X106" s="99" t="s">
        <v>1109</v>
      </c>
      <c r="Y106" s="99" t="s">
        <v>584</v>
      </c>
      <c r="Z106" s="99" t="s">
        <v>1094</v>
      </c>
      <c r="AA106" s="99" t="s">
        <v>1084</v>
      </c>
      <c r="AB106" s="99" t="s">
        <v>587</v>
      </c>
      <c r="AC106" s="99" t="s">
        <v>1110</v>
      </c>
      <c r="AD106" s="99" t="s">
        <v>1111</v>
      </c>
      <c r="AE106" s="99" t="s">
        <v>1110</v>
      </c>
      <c r="AF106" s="99" t="s">
        <v>1081</v>
      </c>
      <c r="AG106" s="99" t="s">
        <v>1134</v>
      </c>
      <c r="AH106" s="99" t="s">
        <v>505</v>
      </c>
      <c r="AI106" s="99" t="s">
        <v>1112</v>
      </c>
      <c r="AJ106" s="99" t="s">
        <v>1135</v>
      </c>
      <c r="AK106" s="99" t="s">
        <v>1081</v>
      </c>
      <c r="AL106" s="99" t="s">
        <v>1135</v>
      </c>
      <c r="AM106" s="99" t="s">
        <v>508</v>
      </c>
      <c r="AN106" s="99" t="s">
        <v>516</v>
      </c>
      <c r="AO106" s="99" t="s">
        <v>510</v>
      </c>
      <c r="AP106" s="99" t="s">
        <v>525</v>
      </c>
      <c r="AQ106" s="99" t="s">
        <v>1092</v>
      </c>
      <c r="AR106" s="99" t="s">
        <v>513</v>
      </c>
      <c r="AS106" s="99" t="s">
        <v>506</v>
      </c>
      <c r="AT106" s="99" t="s">
        <v>516</v>
      </c>
      <c r="AU106" s="99" t="s">
        <v>505</v>
      </c>
      <c r="AV106" s="99" t="s">
        <v>1084</v>
      </c>
      <c r="AW106" s="99" t="s">
        <v>586</v>
      </c>
      <c r="AX106" s="99" t="s">
        <v>1111</v>
      </c>
      <c r="AY106" s="99" t="s">
        <v>574</v>
      </c>
      <c r="AZ106" s="99" t="s">
        <v>1097</v>
      </c>
      <c r="BA106" s="99" t="s">
        <v>1111</v>
      </c>
      <c r="BB106" s="99" t="s">
        <v>575</v>
      </c>
      <c r="BC106" s="99" t="s">
        <v>1096</v>
      </c>
      <c r="BD106" s="99" t="s">
        <v>1089</v>
      </c>
      <c r="BE106" s="99" t="s">
        <v>584</v>
      </c>
      <c r="BF106" s="99" t="s">
        <v>1095</v>
      </c>
      <c r="BG106" s="99" t="s">
        <v>573</v>
      </c>
      <c r="BH106" s="99" t="s">
        <v>1093</v>
      </c>
      <c r="BI106" s="99" t="s">
        <v>1111</v>
      </c>
      <c r="BJ106" s="99" t="s">
        <v>1096</v>
      </c>
      <c r="BK106" s="99" t="s">
        <v>584</v>
      </c>
      <c r="BL106" s="99" t="s">
        <v>1098</v>
      </c>
      <c r="BM106" s="99" t="s">
        <v>587</v>
      </c>
      <c r="BN106" s="99" t="s">
        <v>543</v>
      </c>
      <c r="BO106" s="99" t="s">
        <v>1083</v>
      </c>
      <c r="BP106" s="99" t="s">
        <v>1084</v>
      </c>
      <c r="BQ106" s="99" t="s">
        <v>1110</v>
      </c>
      <c r="BR106" s="99" t="s">
        <v>1089</v>
      </c>
      <c r="BS106" s="99" t="s">
        <v>1111</v>
      </c>
      <c r="BT106" s="99" t="s">
        <v>1082</v>
      </c>
      <c r="BU106" s="99" t="s">
        <v>1110</v>
      </c>
      <c r="BV106" s="99" t="s">
        <v>587</v>
      </c>
      <c r="BW106" s="99" t="s">
        <v>1087</v>
      </c>
      <c r="BX106" s="99" t="s">
        <v>1082</v>
      </c>
      <c r="BY106" s="99" t="s">
        <v>584</v>
      </c>
      <c r="BZ106" s="99" t="s">
        <v>583</v>
      </c>
      <c r="CA106" s="99" t="s">
        <v>504</v>
      </c>
      <c r="CB106" s="99" t="s">
        <v>583</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hidden="1">
      <c r="A107" s="99" t="s">
        <v>1777</v>
      </c>
      <c r="B107" s="99" t="s">
        <v>502</v>
      </c>
      <c r="C107" s="99" t="s">
        <v>503</v>
      </c>
      <c r="D107" s="99" t="s">
        <v>503</v>
      </c>
      <c r="E107" s="99" t="s">
        <v>503</v>
      </c>
      <c r="F107" s="99" t="s">
        <v>563</v>
      </c>
      <c r="G107" s="99" t="s">
        <v>578</v>
      </c>
      <c r="H107" s="99" t="s">
        <v>1108</v>
      </c>
      <c r="I107" s="99" t="s">
        <v>578</v>
      </c>
      <c r="J107" s="99" t="s">
        <v>576</v>
      </c>
      <c r="K107" s="99" t="s">
        <v>576</v>
      </c>
      <c r="L107" s="99" t="s">
        <v>570</v>
      </c>
      <c r="M107" s="99" t="s">
        <v>1108</v>
      </c>
      <c r="N107" s="99" t="s">
        <v>579</v>
      </c>
      <c r="O107" s="99" t="s">
        <v>579</v>
      </c>
      <c r="P107" s="99" t="s">
        <v>579</v>
      </c>
      <c r="Q107" s="99" t="s">
        <v>1093</v>
      </c>
      <c r="R107" s="99" t="s">
        <v>575</v>
      </c>
      <c r="S107" s="99" t="s">
        <v>1095</v>
      </c>
      <c r="T107" s="99" t="s">
        <v>572</v>
      </c>
      <c r="U107" s="99" t="s">
        <v>1093</v>
      </c>
      <c r="V107" s="99" t="s">
        <v>1093</v>
      </c>
      <c r="W107" s="99" t="s">
        <v>585</v>
      </c>
      <c r="X107" s="99" t="s">
        <v>574</v>
      </c>
      <c r="Y107" s="99" t="s">
        <v>585</v>
      </c>
      <c r="Z107" s="99" t="s">
        <v>579</v>
      </c>
      <c r="AA107" s="99" t="s">
        <v>1093</v>
      </c>
      <c r="AB107" s="99" t="s">
        <v>1095</v>
      </c>
      <c r="AC107" s="99" t="s">
        <v>584</v>
      </c>
      <c r="AD107" s="99" t="s">
        <v>504</v>
      </c>
      <c r="AE107" s="99" t="s">
        <v>1087</v>
      </c>
      <c r="AF107" s="99" t="s">
        <v>1089</v>
      </c>
      <c r="AG107" s="99" t="s">
        <v>586</v>
      </c>
      <c r="AH107" s="99" t="s">
        <v>586</v>
      </c>
      <c r="AI107" s="99" t="s">
        <v>1111</v>
      </c>
      <c r="AJ107" s="99" t="s">
        <v>544</v>
      </c>
      <c r="AK107" s="99" t="s">
        <v>587</v>
      </c>
      <c r="AL107" s="99" t="s">
        <v>1084</v>
      </c>
      <c r="AM107" s="99" t="s">
        <v>1088</v>
      </c>
      <c r="AN107" s="99" t="s">
        <v>1112</v>
      </c>
      <c r="AO107" s="99" t="s">
        <v>1112</v>
      </c>
      <c r="AP107" s="99" t="s">
        <v>517</v>
      </c>
      <c r="AQ107" s="99" t="s">
        <v>545</v>
      </c>
      <c r="AR107" s="99" t="s">
        <v>520</v>
      </c>
      <c r="AS107" s="99" t="s">
        <v>506</v>
      </c>
      <c r="AT107" s="99" t="s">
        <v>519</v>
      </c>
      <c r="AU107" s="99" t="s">
        <v>544</v>
      </c>
      <c r="AV107" s="99" t="s">
        <v>544</v>
      </c>
      <c r="AW107" s="99" t="s">
        <v>1081</v>
      </c>
      <c r="AX107" s="99" t="s">
        <v>586</v>
      </c>
      <c r="AY107" s="99" t="s">
        <v>586</v>
      </c>
      <c r="AZ107" s="99" t="s">
        <v>1089</v>
      </c>
      <c r="BA107" s="99" t="s">
        <v>1134</v>
      </c>
      <c r="BB107" s="99" t="s">
        <v>572</v>
      </c>
      <c r="BC107" s="99" t="s">
        <v>1109</v>
      </c>
      <c r="BD107" s="99" t="s">
        <v>587</v>
      </c>
      <c r="BE107" s="99" t="s">
        <v>1084</v>
      </c>
      <c r="BF107" s="99" t="s">
        <v>1134</v>
      </c>
      <c r="BG107" s="99" t="s">
        <v>1084</v>
      </c>
      <c r="BH107" s="99" t="s">
        <v>1086</v>
      </c>
      <c r="BI107" s="99" t="s">
        <v>1082</v>
      </c>
      <c r="BJ107" s="99" t="s">
        <v>1082</v>
      </c>
      <c r="BK107" s="99" t="s">
        <v>1085</v>
      </c>
      <c r="BL107" s="99" t="s">
        <v>1083</v>
      </c>
      <c r="BM107" s="99" t="s">
        <v>516</v>
      </c>
      <c r="BN107" s="99" t="s">
        <v>520</v>
      </c>
      <c r="BO107" s="99" t="s">
        <v>520</v>
      </c>
      <c r="BP107" s="99" t="s">
        <v>531</v>
      </c>
      <c r="BQ107" s="99" t="s">
        <v>520</v>
      </c>
      <c r="BR107" s="99" t="s">
        <v>507</v>
      </c>
      <c r="BS107" s="99" t="s">
        <v>1086</v>
      </c>
      <c r="BT107" s="99" t="s">
        <v>1091</v>
      </c>
      <c r="BU107" s="99" t="s">
        <v>516</v>
      </c>
      <c r="BV107" s="99" t="s">
        <v>1135</v>
      </c>
      <c r="BW107" s="99" t="s">
        <v>518</v>
      </c>
      <c r="BX107" s="99" t="s">
        <v>514</v>
      </c>
      <c r="BY107" s="99" t="s">
        <v>514</v>
      </c>
      <c r="BZ107" s="99" t="s">
        <v>516</v>
      </c>
      <c r="CA107" s="99" t="s">
        <v>548</v>
      </c>
      <c r="CB107" s="99" t="s">
        <v>522</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hidden="1">
      <c r="A108" s="99" t="s">
        <v>1851</v>
      </c>
      <c r="B108" s="99" t="s">
        <v>502</v>
      </c>
      <c r="C108" s="99" t="s">
        <v>503</v>
      </c>
      <c r="D108" s="99" t="s">
        <v>503</v>
      </c>
      <c r="E108" s="99" t="s">
        <v>503</v>
      </c>
      <c r="F108" s="99" t="s">
        <v>587</v>
      </c>
      <c r="G108" s="99" t="s">
        <v>516</v>
      </c>
      <c r="H108" s="99" t="s">
        <v>549</v>
      </c>
      <c r="I108" s="99" t="s">
        <v>514</v>
      </c>
      <c r="J108" s="99" t="s">
        <v>524</v>
      </c>
      <c r="K108" s="99" t="s">
        <v>524</v>
      </c>
      <c r="L108" s="99" t="s">
        <v>541</v>
      </c>
      <c r="M108" s="99" t="s">
        <v>552</v>
      </c>
      <c r="N108" s="99" t="s">
        <v>552</v>
      </c>
      <c r="O108" s="99" t="s">
        <v>588</v>
      </c>
      <c r="P108" s="99" t="s">
        <v>551</v>
      </c>
      <c r="Q108" s="99" t="s">
        <v>589</v>
      </c>
      <c r="R108" s="99" t="s">
        <v>531</v>
      </c>
      <c r="S108" s="99" t="s">
        <v>530</v>
      </c>
      <c r="T108" s="99" t="s">
        <v>532</v>
      </c>
      <c r="U108" s="99" t="s">
        <v>590</v>
      </c>
      <c r="V108" s="99" t="s">
        <v>523</v>
      </c>
      <c r="W108" s="99" t="s">
        <v>591</v>
      </c>
      <c r="X108" s="99" t="s">
        <v>589</v>
      </c>
      <c r="Y108" s="99" t="s">
        <v>592</v>
      </c>
      <c r="Z108" s="99" t="s">
        <v>526</v>
      </c>
      <c r="AA108" s="99" t="s">
        <v>540</v>
      </c>
      <c r="AB108" s="99" t="s">
        <v>529</v>
      </c>
      <c r="AC108" s="99" t="s">
        <v>593</v>
      </c>
      <c r="AD108" s="99" t="s">
        <v>594</v>
      </c>
      <c r="AE108" s="99" t="s">
        <v>529</v>
      </c>
      <c r="AF108" s="99" t="s">
        <v>595</v>
      </c>
      <c r="AG108" s="99" t="s">
        <v>535</v>
      </c>
      <c r="AH108" s="99" t="s">
        <v>596</v>
      </c>
      <c r="AI108" s="99" t="s">
        <v>597</v>
      </c>
      <c r="AJ108" s="99" t="s">
        <v>598</v>
      </c>
      <c r="AK108" s="99" t="s">
        <v>599</v>
      </c>
      <c r="AL108" s="99" t="s">
        <v>600</v>
      </c>
      <c r="AM108" s="99" t="s">
        <v>601</v>
      </c>
      <c r="AN108" s="99" t="s">
        <v>602</v>
      </c>
      <c r="AO108" s="99" t="s">
        <v>602</v>
      </c>
      <c r="AP108" s="99" t="s">
        <v>603</v>
      </c>
      <c r="AQ108" s="99" t="s">
        <v>602</v>
      </c>
      <c r="AR108" s="99" t="s">
        <v>603</v>
      </c>
      <c r="AS108" s="99" t="s">
        <v>604</v>
      </c>
      <c r="AT108" s="99" t="s">
        <v>605</v>
      </c>
      <c r="AU108" s="99" t="s">
        <v>606</v>
      </c>
      <c r="AV108" s="99" t="s">
        <v>607</v>
      </c>
      <c r="AW108" s="99" t="s">
        <v>595</v>
      </c>
      <c r="AX108" s="99" t="s">
        <v>536</v>
      </c>
      <c r="AY108" s="99" t="s">
        <v>594</v>
      </c>
      <c r="AZ108" s="99" t="s">
        <v>608</v>
      </c>
      <c r="BA108" s="99" t="s">
        <v>596</v>
      </c>
      <c r="BB108" s="99" t="s">
        <v>609</v>
      </c>
      <c r="BC108" s="99" t="s">
        <v>526</v>
      </c>
      <c r="BD108" s="99" t="s">
        <v>610</v>
      </c>
      <c r="BE108" s="99" t="s">
        <v>611</v>
      </c>
      <c r="BF108" s="99" t="s">
        <v>532</v>
      </c>
      <c r="BG108" s="99" t="s">
        <v>548</v>
      </c>
      <c r="BH108" s="99" t="s">
        <v>593</v>
      </c>
      <c r="BI108" s="99" t="s">
        <v>534</v>
      </c>
      <c r="BJ108" s="99" t="s">
        <v>550</v>
      </c>
      <c r="BK108" s="99" t="s">
        <v>536</v>
      </c>
      <c r="BL108" s="99" t="s">
        <v>612</v>
      </c>
      <c r="BM108" s="99" t="s">
        <v>598</v>
      </c>
      <c r="BN108" s="99" t="s">
        <v>613</v>
      </c>
      <c r="BO108" s="99" t="s">
        <v>614</v>
      </c>
      <c r="BP108" s="99" t="s">
        <v>615</v>
      </c>
      <c r="BQ108" s="99" t="s">
        <v>616</v>
      </c>
      <c r="BR108" s="99" t="s">
        <v>617</v>
      </c>
      <c r="BS108" s="99" t="s">
        <v>533</v>
      </c>
      <c r="BT108" s="99" t="s">
        <v>618</v>
      </c>
      <c r="BU108" s="99" t="s">
        <v>601</v>
      </c>
      <c r="BV108" s="99" t="s">
        <v>595</v>
      </c>
      <c r="BW108" s="99" t="s">
        <v>619</v>
      </c>
      <c r="BX108" s="99" t="s">
        <v>614</v>
      </c>
      <c r="BY108" s="99" t="s">
        <v>620</v>
      </c>
      <c r="BZ108" s="99" t="s">
        <v>537</v>
      </c>
      <c r="CA108" s="99" t="s">
        <v>621</v>
      </c>
      <c r="CB108" s="99" t="s">
        <v>619</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hidden="1">
      <c r="A109" s="99" t="s">
        <v>1634</v>
      </c>
      <c r="B109" s="99" t="s">
        <v>622</v>
      </c>
      <c r="C109" s="99" t="s">
        <v>503</v>
      </c>
      <c r="D109" s="99" t="s">
        <v>503</v>
      </c>
      <c r="E109" s="99" t="s">
        <v>503</v>
      </c>
      <c r="F109" s="99" t="s">
        <v>1855</v>
      </c>
      <c r="G109" s="99" t="s">
        <v>1856</v>
      </c>
      <c r="H109" s="99" t="s">
        <v>1857</v>
      </c>
      <c r="I109" s="99" t="s">
        <v>1858</v>
      </c>
      <c r="J109" s="99" t="s">
        <v>1859</v>
      </c>
      <c r="K109" s="99" t="s">
        <v>1860</v>
      </c>
      <c r="L109" s="99" t="s">
        <v>1861</v>
      </c>
      <c r="M109" s="99" t="s">
        <v>1862</v>
      </c>
      <c r="N109" s="99" t="s">
        <v>1863</v>
      </c>
      <c r="O109" s="99" t="s">
        <v>1864</v>
      </c>
      <c r="P109" s="99" t="s">
        <v>1645</v>
      </c>
      <c r="Q109" s="99" t="s">
        <v>1865</v>
      </c>
      <c r="R109" s="99" t="s">
        <v>1866</v>
      </c>
      <c r="S109" s="99" t="s">
        <v>1867</v>
      </c>
      <c r="T109" s="99" t="s">
        <v>1868</v>
      </c>
      <c r="U109" s="99" t="s">
        <v>1869</v>
      </c>
      <c r="V109" s="99" t="s">
        <v>1870</v>
      </c>
      <c r="W109" s="99" t="s">
        <v>1871</v>
      </c>
      <c r="X109" s="99" t="s">
        <v>1872</v>
      </c>
      <c r="Y109" s="99" t="s">
        <v>1873</v>
      </c>
      <c r="Z109" s="99" t="s">
        <v>1874</v>
      </c>
      <c r="AA109" s="99" t="s">
        <v>1875</v>
      </c>
      <c r="AB109" s="99" t="s">
        <v>1876</v>
      </c>
      <c r="AC109" s="99" t="s">
        <v>1877</v>
      </c>
      <c r="AD109" s="99" t="s">
        <v>1878</v>
      </c>
      <c r="AE109" s="99" t="s">
        <v>1879</v>
      </c>
      <c r="AF109" s="99" t="s">
        <v>1860</v>
      </c>
      <c r="AG109" s="99" t="s">
        <v>1550</v>
      </c>
      <c r="AH109" s="99" t="s">
        <v>1403</v>
      </c>
      <c r="AI109" s="99" t="s">
        <v>1880</v>
      </c>
      <c r="AJ109" s="99" t="s">
        <v>1538</v>
      </c>
      <c r="AK109" s="99" t="s">
        <v>1881</v>
      </c>
      <c r="AL109" s="99" t="s">
        <v>1410</v>
      </c>
      <c r="AM109" s="99" t="s">
        <v>1882</v>
      </c>
      <c r="AN109" s="99" t="s">
        <v>1883</v>
      </c>
      <c r="AO109" s="99" t="s">
        <v>1382</v>
      </c>
      <c r="AP109" s="99" t="s">
        <v>1884</v>
      </c>
      <c r="AQ109" s="99" t="s">
        <v>1885</v>
      </c>
      <c r="AR109" s="99" t="s">
        <v>1886</v>
      </c>
      <c r="AS109" s="99" t="s">
        <v>1887</v>
      </c>
      <c r="AT109" s="99" t="s">
        <v>1888</v>
      </c>
      <c r="AU109" s="99" t="s">
        <v>1889</v>
      </c>
      <c r="AV109" s="99" t="s">
        <v>1890</v>
      </c>
      <c r="AW109" s="99" t="s">
        <v>1891</v>
      </c>
      <c r="AX109" s="99" t="s">
        <v>1892</v>
      </c>
      <c r="AY109" s="99" t="s">
        <v>1893</v>
      </c>
      <c r="AZ109" s="99" t="s">
        <v>1894</v>
      </c>
      <c r="BA109" s="99" t="s">
        <v>1895</v>
      </c>
      <c r="BB109" s="99" t="s">
        <v>1896</v>
      </c>
      <c r="BC109" s="99" t="s">
        <v>1897</v>
      </c>
      <c r="BD109" s="99" t="s">
        <v>1898</v>
      </c>
      <c r="BE109" s="99" t="s">
        <v>1899</v>
      </c>
      <c r="BF109" s="99" t="s">
        <v>1900</v>
      </c>
      <c r="BG109" s="99" t="s">
        <v>1901</v>
      </c>
      <c r="BH109" s="99" t="s">
        <v>1902</v>
      </c>
      <c r="BI109" s="99" t="s">
        <v>1900</v>
      </c>
      <c r="BJ109" s="99" t="s">
        <v>1903</v>
      </c>
      <c r="BK109" s="99" t="s">
        <v>1904</v>
      </c>
      <c r="BL109" s="99" t="s">
        <v>1691</v>
      </c>
      <c r="BM109" s="99" t="s">
        <v>1905</v>
      </c>
      <c r="BN109" s="99" t="s">
        <v>1906</v>
      </c>
      <c r="BO109" s="99" t="s">
        <v>1907</v>
      </c>
      <c r="BP109" s="99" t="s">
        <v>1908</v>
      </c>
      <c r="BQ109" s="99" t="s">
        <v>1682</v>
      </c>
      <c r="BR109" s="99" t="s">
        <v>1164</v>
      </c>
      <c r="BS109" s="99" t="s">
        <v>920</v>
      </c>
      <c r="BT109" s="99" t="s">
        <v>1909</v>
      </c>
      <c r="BU109" s="99" t="s">
        <v>1910</v>
      </c>
      <c r="BV109" s="99" t="s">
        <v>1911</v>
      </c>
      <c r="BW109" s="99" t="s">
        <v>1912</v>
      </c>
      <c r="BX109" s="99" t="s">
        <v>1143</v>
      </c>
      <c r="BY109" s="99" t="s">
        <v>1913</v>
      </c>
      <c r="BZ109" s="99" t="s">
        <v>1914</v>
      </c>
      <c r="CA109" s="99" t="s">
        <v>1915</v>
      </c>
      <c r="CB109" s="99" t="s">
        <v>1690</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row r="110" spans="1:110" ht="12.75" hidden="1">
      <c r="A110" s="99" t="s">
        <v>1702</v>
      </c>
      <c r="B110" s="99" t="s">
        <v>622</v>
      </c>
      <c r="C110" s="99" t="s">
        <v>503</v>
      </c>
      <c r="D110" s="99" t="s">
        <v>503</v>
      </c>
      <c r="E110" s="99" t="s">
        <v>503</v>
      </c>
      <c r="F110" s="99" t="s">
        <v>1916</v>
      </c>
      <c r="G110" s="99" t="s">
        <v>1917</v>
      </c>
      <c r="H110" s="99" t="s">
        <v>1918</v>
      </c>
      <c r="I110" s="99" t="s">
        <v>1919</v>
      </c>
      <c r="J110" s="99" t="s">
        <v>1920</v>
      </c>
      <c r="K110" s="99" t="s">
        <v>1921</v>
      </c>
      <c r="L110" s="99" t="s">
        <v>1922</v>
      </c>
      <c r="M110" s="99" t="s">
        <v>1923</v>
      </c>
      <c r="N110" s="99" t="s">
        <v>1924</v>
      </c>
      <c r="O110" s="99" t="s">
        <v>1925</v>
      </c>
      <c r="P110" s="99" t="s">
        <v>1926</v>
      </c>
      <c r="Q110" s="99" t="s">
        <v>1927</v>
      </c>
      <c r="R110" s="99" t="s">
        <v>1928</v>
      </c>
      <c r="S110" s="99" t="s">
        <v>1929</v>
      </c>
      <c r="T110" s="99" t="s">
        <v>1721</v>
      </c>
      <c r="U110" s="99" t="s">
        <v>1930</v>
      </c>
      <c r="V110" s="99" t="s">
        <v>1931</v>
      </c>
      <c r="W110" s="99" t="s">
        <v>1932</v>
      </c>
      <c r="X110" s="99" t="s">
        <v>1933</v>
      </c>
      <c r="Y110" s="99" t="s">
        <v>1934</v>
      </c>
      <c r="Z110" s="99" t="s">
        <v>1935</v>
      </c>
      <c r="AA110" s="99" t="s">
        <v>1936</v>
      </c>
      <c r="AB110" s="99" t="s">
        <v>1937</v>
      </c>
      <c r="AC110" s="99" t="s">
        <v>1938</v>
      </c>
      <c r="AD110" s="99" t="s">
        <v>1939</v>
      </c>
      <c r="AE110" s="99" t="s">
        <v>1940</v>
      </c>
      <c r="AF110" s="99" t="s">
        <v>334</v>
      </c>
      <c r="AG110" s="99" t="s">
        <v>1941</v>
      </c>
      <c r="AH110" s="99" t="s">
        <v>1942</v>
      </c>
      <c r="AI110" s="99" t="s">
        <v>1943</v>
      </c>
      <c r="AJ110" s="99" t="s">
        <v>1944</v>
      </c>
      <c r="AK110" s="99" t="s">
        <v>291</v>
      </c>
      <c r="AL110" s="99" t="s">
        <v>1945</v>
      </c>
      <c r="AM110" s="99" t="s">
        <v>1946</v>
      </c>
      <c r="AN110" s="99" t="s">
        <v>1947</v>
      </c>
      <c r="AO110" s="99" t="s">
        <v>1948</v>
      </c>
      <c r="AP110" s="99" t="s">
        <v>1949</v>
      </c>
      <c r="AQ110" s="99" t="s">
        <v>1740</v>
      </c>
      <c r="AR110" s="99" t="s">
        <v>1950</v>
      </c>
      <c r="AS110" s="99" t="s">
        <v>1951</v>
      </c>
      <c r="AT110" s="99" t="s">
        <v>1945</v>
      </c>
      <c r="AU110" s="99" t="s">
        <v>1952</v>
      </c>
      <c r="AV110" s="99" t="s">
        <v>1953</v>
      </c>
      <c r="AW110" s="99" t="s">
        <v>1954</v>
      </c>
      <c r="AX110" s="99" t="s">
        <v>1955</v>
      </c>
      <c r="AY110" s="99" t="s">
        <v>1956</v>
      </c>
      <c r="AZ110" s="99" t="s">
        <v>1957</v>
      </c>
      <c r="BA110" s="99" t="s">
        <v>1958</v>
      </c>
      <c r="BB110" s="99" t="s">
        <v>322</v>
      </c>
      <c r="BC110" s="99" t="s">
        <v>1959</v>
      </c>
      <c r="BD110" s="99" t="s">
        <v>1960</v>
      </c>
      <c r="BE110" s="99" t="s">
        <v>1961</v>
      </c>
      <c r="BF110" s="99" t="s">
        <v>1962</v>
      </c>
      <c r="BG110" s="99" t="s">
        <v>1963</v>
      </c>
      <c r="BH110" s="99" t="s">
        <v>322</v>
      </c>
      <c r="BI110" s="99" t="s">
        <v>1964</v>
      </c>
      <c r="BJ110" s="99" t="s">
        <v>1965</v>
      </c>
      <c r="BK110" s="99" t="s">
        <v>1966</v>
      </c>
      <c r="BL110" s="99" t="s">
        <v>1967</v>
      </c>
      <c r="BM110" s="99" t="s">
        <v>1968</v>
      </c>
      <c r="BN110" s="99" t="s">
        <v>1969</v>
      </c>
      <c r="BO110" s="99" t="s">
        <v>1970</v>
      </c>
      <c r="BP110" s="99" t="s">
        <v>1971</v>
      </c>
      <c r="BQ110" s="99" t="s">
        <v>1972</v>
      </c>
      <c r="BR110" s="99" t="s">
        <v>1973</v>
      </c>
      <c r="BS110" s="99" t="s">
        <v>1974</v>
      </c>
      <c r="BT110" s="99" t="s">
        <v>275</v>
      </c>
      <c r="BU110" s="99" t="s">
        <v>1975</v>
      </c>
      <c r="BV110" s="99" t="s">
        <v>1976</v>
      </c>
      <c r="BW110" s="99" t="s">
        <v>1977</v>
      </c>
      <c r="BX110" s="99" t="s">
        <v>1978</v>
      </c>
      <c r="BY110" s="99" t="s">
        <v>1979</v>
      </c>
      <c r="BZ110" s="99" t="s">
        <v>1980</v>
      </c>
      <c r="CA110" s="99" t="s">
        <v>1981</v>
      </c>
      <c r="CB110" s="99" t="s">
        <v>1982</v>
      </c>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row>
    <row r="111" spans="1:110" ht="12.75" hidden="1">
      <c r="A111" s="99" t="s">
        <v>1777</v>
      </c>
      <c r="B111" s="99" t="s">
        <v>622</v>
      </c>
      <c r="C111" s="99" t="s">
        <v>503</v>
      </c>
      <c r="D111" s="99" t="s">
        <v>503</v>
      </c>
      <c r="E111" s="99" t="s">
        <v>503</v>
      </c>
      <c r="F111" s="99" t="s">
        <v>1983</v>
      </c>
      <c r="G111" s="99" t="s">
        <v>1984</v>
      </c>
      <c r="H111" s="99" t="s">
        <v>1985</v>
      </c>
      <c r="I111" s="99" t="s">
        <v>1986</v>
      </c>
      <c r="J111" s="99" t="s">
        <v>1987</v>
      </c>
      <c r="K111" s="99" t="s">
        <v>1988</v>
      </c>
      <c r="L111" s="99" t="s">
        <v>1989</v>
      </c>
      <c r="M111" s="99" t="s">
        <v>1990</v>
      </c>
      <c r="N111" s="99" t="s">
        <v>1991</v>
      </c>
      <c r="O111" s="99" t="s">
        <v>1992</v>
      </c>
      <c r="P111" s="99" t="s">
        <v>1993</v>
      </c>
      <c r="Q111" s="99" t="s">
        <v>1994</v>
      </c>
      <c r="R111" s="99" t="s">
        <v>1203</v>
      </c>
      <c r="S111" s="99" t="s">
        <v>1995</v>
      </c>
      <c r="T111" s="99" t="s">
        <v>1996</v>
      </c>
      <c r="U111" s="99" t="s">
        <v>1997</v>
      </c>
      <c r="V111" s="99" t="s">
        <v>1998</v>
      </c>
      <c r="W111" s="99" t="s">
        <v>1999</v>
      </c>
      <c r="X111" s="99" t="s">
        <v>2000</v>
      </c>
      <c r="Y111" s="99" t="s">
        <v>1215</v>
      </c>
      <c r="Z111" s="99" t="s">
        <v>2001</v>
      </c>
      <c r="AA111" s="99" t="s">
        <v>2002</v>
      </c>
      <c r="AB111" s="99" t="s">
        <v>2003</v>
      </c>
      <c r="AC111" s="99" t="s">
        <v>2004</v>
      </c>
      <c r="AD111" s="99" t="s">
        <v>2005</v>
      </c>
      <c r="AE111" s="99" t="s">
        <v>2006</v>
      </c>
      <c r="AF111" s="99" t="s">
        <v>2007</v>
      </c>
      <c r="AG111" s="99" t="s">
        <v>2008</v>
      </c>
      <c r="AH111" s="99" t="s">
        <v>2009</v>
      </c>
      <c r="AI111" s="99" t="s">
        <v>2010</v>
      </c>
      <c r="AJ111" s="99" t="s">
        <v>2011</v>
      </c>
      <c r="AK111" s="99" t="s">
        <v>2012</v>
      </c>
      <c r="AL111" s="99" t="s">
        <v>2013</v>
      </c>
      <c r="AM111" s="99" t="s">
        <v>2014</v>
      </c>
      <c r="AN111" s="99" t="s">
        <v>2015</v>
      </c>
      <c r="AO111" s="99" t="s">
        <v>2016</v>
      </c>
      <c r="AP111" s="99" t="s">
        <v>2017</v>
      </c>
      <c r="AQ111" s="99" t="s">
        <v>2018</v>
      </c>
      <c r="AR111" s="99" t="s">
        <v>2019</v>
      </c>
      <c r="AS111" s="99" t="s">
        <v>2020</v>
      </c>
      <c r="AT111" s="99" t="s">
        <v>2021</v>
      </c>
      <c r="AU111" s="99" t="s">
        <v>2022</v>
      </c>
      <c r="AV111" s="99" t="s">
        <v>2023</v>
      </c>
      <c r="AW111" s="99" t="s">
        <v>2024</v>
      </c>
      <c r="AX111" s="99" t="s">
        <v>2025</v>
      </c>
      <c r="AY111" s="99" t="s">
        <v>2026</v>
      </c>
      <c r="AZ111" s="99" t="s">
        <v>2027</v>
      </c>
      <c r="BA111" s="99" t="s">
        <v>2028</v>
      </c>
      <c r="BB111" s="99" t="s">
        <v>2029</v>
      </c>
      <c r="BC111" s="99" t="s">
        <v>1811</v>
      </c>
      <c r="BD111" s="99" t="s">
        <v>2014</v>
      </c>
      <c r="BE111" s="99" t="s">
        <v>2030</v>
      </c>
      <c r="BF111" s="99" t="s">
        <v>2031</v>
      </c>
      <c r="BG111" s="99" t="s">
        <v>2032</v>
      </c>
      <c r="BH111" s="99" t="s">
        <v>2032</v>
      </c>
      <c r="BI111" s="99" t="s">
        <v>2033</v>
      </c>
      <c r="BJ111" s="99" t="s">
        <v>2034</v>
      </c>
      <c r="BK111" s="99" t="s">
        <v>2035</v>
      </c>
      <c r="BL111" s="99" t="s">
        <v>2036</v>
      </c>
      <c r="BM111" s="99" t="s">
        <v>2037</v>
      </c>
      <c r="BN111" s="99" t="s">
        <v>2038</v>
      </c>
      <c r="BO111" s="99" t="s">
        <v>2039</v>
      </c>
      <c r="BP111" s="99" t="s">
        <v>2040</v>
      </c>
      <c r="BQ111" s="99" t="s">
        <v>2041</v>
      </c>
      <c r="BR111" s="99" t="s">
        <v>2042</v>
      </c>
      <c r="BS111" s="99" t="s">
        <v>2043</v>
      </c>
      <c r="BT111" s="99" t="s">
        <v>1844</v>
      </c>
      <c r="BU111" s="99" t="s">
        <v>406</v>
      </c>
      <c r="BV111" s="99" t="s">
        <v>2044</v>
      </c>
      <c r="BW111" s="99" t="s">
        <v>2045</v>
      </c>
      <c r="BX111" s="99" t="s">
        <v>2046</v>
      </c>
      <c r="BY111" s="99" t="s">
        <v>2047</v>
      </c>
      <c r="BZ111" s="99" t="s">
        <v>2048</v>
      </c>
      <c r="CA111" s="99" t="s">
        <v>2049</v>
      </c>
      <c r="CB111" s="99" t="s">
        <v>762</v>
      </c>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row>
    <row r="112" spans="1:110" ht="12.75" hidden="1">
      <c r="A112" s="99" t="s">
        <v>1851</v>
      </c>
      <c r="B112" s="99" t="s">
        <v>622</v>
      </c>
      <c r="C112" s="99" t="s">
        <v>503</v>
      </c>
      <c r="D112" s="99" t="s">
        <v>503</v>
      </c>
      <c r="E112" s="99" t="s">
        <v>503</v>
      </c>
      <c r="F112" s="99" t="s">
        <v>770</v>
      </c>
      <c r="G112" s="99" t="s">
        <v>771</v>
      </c>
      <c r="H112" s="99" t="s">
        <v>772</v>
      </c>
      <c r="I112" s="99" t="s">
        <v>773</v>
      </c>
      <c r="J112" s="99" t="s">
        <v>774</v>
      </c>
      <c r="K112" s="99" t="s">
        <v>775</v>
      </c>
      <c r="L112" s="99" t="s">
        <v>776</v>
      </c>
      <c r="M112" s="99" t="s">
        <v>777</v>
      </c>
      <c r="N112" s="99" t="s">
        <v>778</v>
      </c>
      <c r="O112" s="99" t="s">
        <v>779</v>
      </c>
      <c r="P112" s="99" t="s">
        <v>780</v>
      </c>
      <c r="Q112" s="99" t="s">
        <v>781</v>
      </c>
      <c r="R112" s="99" t="s">
        <v>782</v>
      </c>
      <c r="S112" s="99" t="s">
        <v>783</v>
      </c>
      <c r="T112" s="99" t="s">
        <v>784</v>
      </c>
      <c r="U112" s="99" t="s">
        <v>785</v>
      </c>
      <c r="V112" s="99" t="s">
        <v>786</v>
      </c>
      <c r="W112" s="99" t="s">
        <v>787</v>
      </c>
      <c r="X112" s="99" t="s">
        <v>788</v>
      </c>
      <c r="Y112" s="99" t="s">
        <v>789</v>
      </c>
      <c r="Z112" s="99" t="s">
        <v>790</v>
      </c>
      <c r="AA112" s="99" t="s">
        <v>791</v>
      </c>
      <c r="AB112" s="99" t="s">
        <v>792</v>
      </c>
      <c r="AC112" s="99" t="s">
        <v>793</v>
      </c>
      <c r="AD112" s="99" t="s">
        <v>794</v>
      </c>
      <c r="AE112" s="99" t="s">
        <v>795</v>
      </c>
      <c r="AF112" s="99" t="s">
        <v>796</v>
      </c>
      <c r="AG112" s="99" t="s">
        <v>797</v>
      </c>
      <c r="AH112" s="99" t="s">
        <v>798</v>
      </c>
      <c r="AI112" s="99" t="s">
        <v>799</v>
      </c>
      <c r="AJ112" s="99" t="s">
        <v>800</v>
      </c>
      <c r="AK112" s="99" t="s">
        <v>801</v>
      </c>
      <c r="AL112" s="99" t="s">
        <v>802</v>
      </c>
      <c r="AM112" s="99" t="s">
        <v>803</v>
      </c>
      <c r="AN112" s="99" t="s">
        <v>804</v>
      </c>
      <c r="AO112" s="99" t="s">
        <v>805</v>
      </c>
      <c r="AP112" s="99" t="s">
        <v>806</v>
      </c>
      <c r="AQ112" s="99" t="s">
        <v>807</v>
      </c>
      <c r="AR112" s="99" t="s">
        <v>808</v>
      </c>
      <c r="AS112" s="99" t="s">
        <v>809</v>
      </c>
      <c r="AT112" s="99" t="s">
        <v>810</v>
      </c>
      <c r="AU112" s="99" t="s">
        <v>811</v>
      </c>
      <c r="AV112" s="99" t="s">
        <v>812</v>
      </c>
      <c r="AW112" s="99" t="s">
        <v>813</v>
      </c>
      <c r="AX112" s="99" t="s">
        <v>814</v>
      </c>
      <c r="AY112" s="99" t="s">
        <v>815</v>
      </c>
      <c r="AZ112" s="99" t="s">
        <v>816</v>
      </c>
      <c r="BA112" s="99" t="s">
        <v>817</v>
      </c>
      <c r="BB112" s="99" t="s">
        <v>818</v>
      </c>
      <c r="BC112" s="99" t="s">
        <v>819</v>
      </c>
      <c r="BD112" s="99" t="s">
        <v>820</v>
      </c>
      <c r="BE112" s="99" t="s">
        <v>821</v>
      </c>
      <c r="BF112" s="99" t="s">
        <v>822</v>
      </c>
      <c r="BG112" s="99" t="s">
        <v>823</v>
      </c>
      <c r="BH112" s="99" t="s">
        <v>824</v>
      </c>
      <c r="BI112" s="99" t="s">
        <v>825</v>
      </c>
      <c r="BJ112" s="99" t="s">
        <v>826</v>
      </c>
      <c r="BK112" s="99" t="s">
        <v>827</v>
      </c>
      <c r="BL112" s="99" t="s">
        <v>828</v>
      </c>
      <c r="BM112" s="99" t="s">
        <v>829</v>
      </c>
      <c r="BN112" s="99" t="s">
        <v>830</v>
      </c>
      <c r="BO112" s="99" t="s">
        <v>831</v>
      </c>
      <c r="BP112" s="99" t="s">
        <v>832</v>
      </c>
      <c r="BQ112" s="99" t="s">
        <v>814</v>
      </c>
      <c r="BR112" s="99" t="s">
        <v>833</v>
      </c>
      <c r="BS112" s="99" t="s">
        <v>834</v>
      </c>
      <c r="BT112" s="99" t="s">
        <v>795</v>
      </c>
      <c r="BU112" s="99" t="s">
        <v>812</v>
      </c>
      <c r="BV112" s="99" t="s">
        <v>835</v>
      </c>
      <c r="BW112" s="99" t="s">
        <v>836</v>
      </c>
      <c r="BX112" s="99" t="s">
        <v>837</v>
      </c>
      <c r="BY112" s="99" t="s">
        <v>838</v>
      </c>
      <c r="BZ112" s="99" t="s">
        <v>839</v>
      </c>
      <c r="CA112" s="99" t="s">
        <v>840</v>
      </c>
      <c r="CB112" s="99" t="s">
        <v>841</v>
      </c>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row>
  </sheetData>
  <sheetProtection sheet="1"/>
  <mergeCells count="7">
    <mergeCell ref="A19:D19"/>
    <mergeCell ref="B17:D17"/>
    <mergeCell ref="A1:B1"/>
    <mergeCell ref="C1:K1"/>
    <mergeCell ref="A7:D7"/>
    <mergeCell ref="A12:D12"/>
    <mergeCell ref="A13:D13"/>
  </mergeCells>
  <conditionalFormatting sqref="BI3">
    <cfRule type="expression" dxfId="1185" priority="208" stopIfTrue="1">
      <formula>IF(ISBLANK(BG101),FALSE,TRUE)</formula>
    </cfRule>
  </conditionalFormatting>
  <conditionalFormatting sqref="BI4">
    <cfRule type="expression" dxfId="1184" priority="207" stopIfTrue="1">
      <formula>IF(ISBLANK(BG101),FALSE,TRUE)</formula>
    </cfRule>
  </conditionalFormatting>
  <conditionalFormatting sqref="BI5">
    <cfRule type="expression" dxfId="1183" priority="206" stopIfTrue="1">
      <formula>IF(ISBLANK(BG101),FALSE,TRUE)</formula>
    </cfRule>
  </conditionalFormatting>
  <conditionalFormatting sqref="BI25">
    <cfRule type="expression" dxfId="1182" priority="205" stopIfTrue="1">
      <formula>IF(ISBLANK(BG101),FALSE,TRUE)</formula>
    </cfRule>
  </conditionalFormatting>
  <conditionalFormatting sqref="BJ25">
    <cfRule type="expression" dxfId="1181" priority="204" stopIfTrue="1">
      <formula>IF(ISBLANK(BH101),FALSE,TRUE)</formula>
    </cfRule>
  </conditionalFormatting>
  <conditionalFormatting sqref="BK25">
    <cfRule type="expression" dxfId="1180" priority="203" stopIfTrue="1">
      <formula>IF(ISBLANK(BI101),FALSE,TRUE)</formula>
    </cfRule>
  </conditionalFormatting>
  <conditionalFormatting sqref="BL25">
    <cfRule type="expression" dxfId="1179" priority="202" stopIfTrue="1">
      <formula>IF(ISBLANK(BJ101),FALSE,TRUE)</formula>
    </cfRule>
  </conditionalFormatting>
  <conditionalFormatting sqref="BM25">
    <cfRule type="expression" dxfId="1178" priority="201" stopIfTrue="1">
      <formula>IF(ISBLANK(BK101),FALSE,TRUE)</formula>
    </cfRule>
  </conditionalFormatting>
  <conditionalFormatting sqref="BN25">
    <cfRule type="expression" dxfId="1177" priority="200" stopIfTrue="1">
      <formula>IF(ISBLANK(BL101),FALSE,TRUE)</formula>
    </cfRule>
  </conditionalFormatting>
  <conditionalFormatting sqref="BO25">
    <cfRule type="expression" dxfId="1176" priority="199" stopIfTrue="1">
      <formula>IF(ISBLANK(BM101),FALSE,TRUE)</formula>
    </cfRule>
  </conditionalFormatting>
  <conditionalFormatting sqref="BP25">
    <cfRule type="expression" dxfId="1175" priority="198" stopIfTrue="1">
      <formula>IF(ISBLANK(BN101),FALSE,TRUE)</formula>
    </cfRule>
  </conditionalFormatting>
  <conditionalFormatting sqref="BQ25">
    <cfRule type="expression" dxfId="1174" priority="197" stopIfTrue="1">
      <formula>IF(ISBLANK(BO101),FALSE,TRUE)</formula>
    </cfRule>
  </conditionalFormatting>
  <conditionalFormatting sqref="BR25">
    <cfRule type="expression" dxfId="1173" priority="196" stopIfTrue="1">
      <formula>IF(ISBLANK(BP101),FALSE,TRUE)</formula>
    </cfRule>
  </conditionalFormatting>
  <conditionalFormatting sqref="BS25">
    <cfRule type="expression" dxfId="1172" priority="195" stopIfTrue="1">
      <formula>IF(ISBLANK(BQ101),FALSE,TRUE)</formula>
    </cfRule>
  </conditionalFormatting>
  <conditionalFormatting sqref="BT25">
    <cfRule type="expression" dxfId="1171" priority="194" stopIfTrue="1">
      <formula>IF(ISBLANK(BR101),FALSE,TRUE)</formula>
    </cfRule>
  </conditionalFormatting>
  <conditionalFormatting sqref="BU25">
    <cfRule type="expression" dxfId="1170" priority="193" stopIfTrue="1">
      <formula>IF(ISBLANK(BS101),FALSE,TRUE)</formula>
    </cfRule>
  </conditionalFormatting>
  <conditionalFormatting sqref="BV25">
    <cfRule type="expression" dxfId="1169" priority="192" stopIfTrue="1">
      <formula>IF(ISBLANK(BT101),FALSE,TRUE)</formula>
    </cfRule>
  </conditionalFormatting>
  <conditionalFormatting sqref="BW25">
    <cfRule type="expression" dxfId="1168" priority="191" stopIfTrue="1">
      <formula>IF(ISBLANK(BU101),FALSE,TRUE)</formula>
    </cfRule>
  </conditionalFormatting>
  <conditionalFormatting sqref="BX25">
    <cfRule type="expression" dxfId="1167" priority="190" stopIfTrue="1">
      <formula>IF(ISBLANK(BV101),FALSE,TRUE)</formula>
    </cfRule>
  </conditionalFormatting>
  <conditionalFormatting sqref="BY25">
    <cfRule type="expression" dxfId="1166" priority="189" stopIfTrue="1">
      <formula>IF(ISBLANK(BW101),FALSE,TRUE)</formula>
    </cfRule>
  </conditionalFormatting>
  <conditionalFormatting sqref="BZ25">
    <cfRule type="expression" dxfId="1165" priority="188" stopIfTrue="1">
      <formula>IF(ISBLANK(BX101),FALSE,TRUE)</formula>
    </cfRule>
  </conditionalFormatting>
  <conditionalFormatting sqref="CA25">
    <cfRule type="expression" dxfId="1164" priority="187" stopIfTrue="1">
      <formula>IF(ISBLANK(BY101),FALSE,TRUE)</formula>
    </cfRule>
  </conditionalFormatting>
  <conditionalFormatting sqref="CB25">
    <cfRule type="expression" dxfId="1163" priority="186" stopIfTrue="1">
      <formula>IF(ISBLANK(BZ101),FALSE,TRUE)</formula>
    </cfRule>
  </conditionalFormatting>
  <conditionalFormatting sqref="CC25">
    <cfRule type="expression" dxfId="1162" priority="185" stopIfTrue="1">
      <formula>IF(ISBLANK(CA101),FALSE,TRUE)</formula>
    </cfRule>
  </conditionalFormatting>
  <conditionalFormatting sqref="BJ3">
    <cfRule type="expression" dxfId="1161" priority="184" stopIfTrue="1">
      <formula>IF(ISBLANK(BH101),FALSE,TRUE)</formula>
    </cfRule>
  </conditionalFormatting>
  <conditionalFormatting sqref="BK3">
    <cfRule type="expression" dxfId="1160" priority="183" stopIfTrue="1">
      <formula>IF(ISBLANK(BI101),FALSE,TRUE)</formula>
    </cfRule>
  </conditionalFormatting>
  <conditionalFormatting sqref="BL3">
    <cfRule type="expression" dxfId="1159" priority="182" stopIfTrue="1">
      <formula>IF(ISBLANK(BJ101),FALSE,TRUE)</formula>
    </cfRule>
  </conditionalFormatting>
  <conditionalFormatting sqref="BM3">
    <cfRule type="expression" dxfId="1158" priority="181" stopIfTrue="1">
      <formula>IF(ISBLANK(BK101),FALSE,TRUE)</formula>
    </cfRule>
  </conditionalFormatting>
  <conditionalFormatting sqref="BN3">
    <cfRule type="expression" dxfId="1157" priority="180" stopIfTrue="1">
      <formula>IF(ISBLANK(BL101),FALSE,TRUE)</formula>
    </cfRule>
  </conditionalFormatting>
  <conditionalFormatting sqref="BO3">
    <cfRule type="expression" dxfId="1156" priority="179" stopIfTrue="1">
      <formula>IF(ISBLANK(BM101),FALSE,TRUE)</formula>
    </cfRule>
  </conditionalFormatting>
  <conditionalFormatting sqref="BP3">
    <cfRule type="expression" dxfId="1155" priority="178" stopIfTrue="1">
      <formula>IF(ISBLANK(BN101),FALSE,TRUE)</formula>
    </cfRule>
  </conditionalFormatting>
  <conditionalFormatting sqref="BQ3">
    <cfRule type="expression" dxfId="1154" priority="177" stopIfTrue="1">
      <formula>IF(ISBLANK(BO101),FALSE,TRUE)</formula>
    </cfRule>
  </conditionalFormatting>
  <conditionalFormatting sqref="BR3">
    <cfRule type="expression" dxfId="1153" priority="176" stopIfTrue="1">
      <formula>IF(ISBLANK(BP101),FALSE,TRUE)</formula>
    </cfRule>
  </conditionalFormatting>
  <conditionalFormatting sqref="BS3">
    <cfRule type="expression" dxfId="1152" priority="175" stopIfTrue="1">
      <formula>IF(ISBLANK(BQ101),FALSE,TRUE)</formula>
    </cfRule>
  </conditionalFormatting>
  <conditionalFormatting sqref="BT3">
    <cfRule type="expression" dxfId="1151" priority="174" stopIfTrue="1">
      <formula>IF(ISBLANK(BR101),FALSE,TRUE)</formula>
    </cfRule>
  </conditionalFormatting>
  <conditionalFormatting sqref="BU3">
    <cfRule type="expression" dxfId="1150" priority="173" stopIfTrue="1">
      <formula>IF(ISBLANK(BS101),FALSE,TRUE)</formula>
    </cfRule>
  </conditionalFormatting>
  <conditionalFormatting sqref="BV3">
    <cfRule type="expression" dxfId="1149" priority="172" stopIfTrue="1">
      <formula>IF(ISBLANK(BT101),FALSE,TRUE)</formula>
    </cfRule>
  </conditionalFormatting>
  <conditionalFormatting sqref="BW3">
    <cfRule type="expression" dxfId="1148" priority="171" stopIfTrue="1">
      <formula>IF(ISBLANK(BU101),FALSE,TRUE)</formula>
    </cfRule>
  </conditionalFormatting>
  <conditionalFormatting sqref="BX3">
    <cfRule type="expression" dxfId="1147" priority="170" stopIfTrue="1">
      <formula>IF(ISBLANK(BV101),FALSE,TRUE)</formula>
    </cfRule>
  </conditionalFormatting>
  <conditionalFormatting sqref="BY3">
    <cfRule type="expression" dxfId="1146" priority="169" stopIfTrue="1">
      <formula>IF(ISBLANK(BW101),FALSE,TRUE)</formula>
    </cfRule>
  </conditionalFormatting>
  <conditionalFormatting sqref="BZ3">
    <cfRule type="expression" dxfId="1145" priority="168" stopIfTrue="1">
      <formula>IF(ISBLANK(BX101),FALSE,TRUE)</formula>
    </cfRule>
  </conditionalFormatting>
  <conditionalFormatting sqref="CA3">
    <cfRule type="expression" dxfId="1144" priority="167" stopIfTrue="1">
      <formula>IF(ISBLANK(BY101),FALSE,TRUE)</formula>
    </cfRule>
  </conditionalFormatting>
  <conditionalFormatting sqref="CB3">
    <cfRule type="expression" dxfId="1143" priority="166" stopIfTrue="1">
      <formula>IF(ISBLANK(BZ101),FALSE,TRUE)</formula>
    </cfRule>
  </conditionalFormatting>
  <conditionalFormatting sqref="CC3">
    <cfRule type="expression" dxfId="1142" priority="165" stopIfTrue="1">
      <formula>IF(ISBLANK(CA101),FALSE,TRUE)</formula>
    </cfRule>
  </conditionalFormatting>
  <conditionalFormatting sqref="BJ4">
    <cfRule type="expression" dxfId="1141" priority="164" stopIfTrue="1">
      <formula>IF(ISBLANK(BH101),FALSE,TRUE)</formula>
    </cfRule>
  </conditionalFormatting>
  <conditionalFormatting sqref="BK4">
    <cfRule type="expression" dxfId="1140" priority="163" stopIfTrue="1">
      <formula>IF(ISBLANK(BI101),FALSE,TRUE)</formula>
    </cfRule>
  </conditionalFormatting>
  <conditionalFormatting sqref="BL4">
    <cfRule type="expression" dxfId="1139" priority="162" stopIfTrue="1">
      <formula>IF(ISBLANK(BJ101),FALSE,TRUE)</formula>
    </cfRule>
  </conditionalFormatting>
  <conditionalFormatting sqref="BM4">
    <cfRule type="expression" dxfId="1138" priority="161" stopIfTrue="1">
      <formula>IF(ISBLANK(BK101),FALSE,TRUE)</formula>
    </cfRule>
  </conditionalFormatting>
  <conditionalFormatting sqref="BN4">
    <cfRule type="expression" dxfId="1137" priority="160" stopIfTrue="1">
      <formula>IF(ISBLANK(BL101),FALSE,TRUE)</formula>
    </cfRule>
  </conditionalFormatting>
  <conditionalFormatting sqref="BO4">
    <cfRule type="expression" dxfId="1136" priority="159" stopIfTrue="1">
      <formula>IF(ISBLANK(BM101),FALSE,TRUE)</formula>
    </cfRule>
  </conditionalFormatting>
  <conditionalFormatting sqref="BP4">
    <cfRule type="expression" dxfId="1135" priority="158" stopIfTrue="1">
      <formula>IF(ISBLANK(BN101),FALSE,TRUE)</formula>
    </cfRule>
  </conditionalFormatting>
  <conditionalFormatting sqref="BQ4">
    <cfRule type="expression" dxfId="1134" priority="157" stopIfTrue="1">
      <formula>IF(ISBLANK(BO101),FALSE,TRUE)</formula>
    </cfRule>
  </conditionalFormatting>
  <conditionalFormatting sqref="BR4">
    <cfRule type="expression" dxfId="1133" priority="156" stopIfTrue="1">
      <formula>IF(ISBLANK(BP101),FALSE,TRUE)</formula>
    </cfRule>
  </conditionalFormatting>
  <conditionalFormatting sqref="BS4">
    <cfRule type="expression" dxfId="1132" priority="155" stopIfTrue="1">
      <formula>IF(ISBLANK(BQ101),FALSE,TRUE)</formula>
    </cfRule>
  </conditionalFormatting>
  <conditionalFormatting sqref="BT4">
    <cfRule type="expression" dxfId="1131" priority="154" stopIfTrue="1">
      <formula>IF(ISBLANK(BR101),FALSE,TRUE)</formula>
    </cfRule>
  </conditionalFormatting>
  <conditionalFormatting sqref="BU4">
    <cfRule type="expression" dxfId="1130" priority="153" stopIfTrue="1">
      <formula>IF(ISBLANK(BS101),FALSE,TRUE)</formula>
    </cfRule>
  </conditionalFormatting>
  <conditionalFormatting sqref="BV4">
    <cfRule type="expression" dxfId="1129" priority="152" stopIfTrue="1">
      <formula>IF(ISBLANK(BT101),FALSE,TRUE)</formula>
    </cfRule>
  </conditionalFormatting>
  <conditionalFormatting sqref="BW4">
    <cfRule type="expression" dxfId="1128" priority="151" stopIfTrue="1">
      <formula>IF(ISBLANK(BU101),FALSE,TRUE)</formula>
    </cfRule>
  </conditionalFormatting>
  <conditionalFormatting sqref="BX4">
    <cfRule type="expression" dxfId="1127" priority="150" stopIfTrue="1">
      <formula>IF(ISBLANK(BV101),FALSE,TRUE)</formula>
    </cfRule>
  </conditionalFormatting>
  <conditionalFormatting sqref="BY4">
    <cfRule type="expression" dxfId="1126" priority="149" stopIfTrue="1">
      <formula>IF(ISBLANK(BW101),FALSE,TRUE)</formula>
    </cfRule>
  </conditionalFormatting>
  <conditionalFormatting sqref="BZ4">
    <cfRule type="expression" dxfId="1125" priority="148" stopIfTrue="1">
      <formula>IF(ISBLANK(BX101),FALSE,TRUE)</formula>
    </cfRule>
  </conditionalFormatting>
  <conditionalFormatting sqref="CA4">
    <cfRule type="expression" dxfId="1124" priority="147" stopIfTrue="1">
      <formula>IF(ISBLANK(BY101),FALSE,TRUE)</formula>
    </cfRule>
  </conditionalFormatting>
  <conditionalFormatting sqref="CB4">
    <cfRule type="expression" dxfId="1123" priority="146" stopIfTrue="1">
      <formula>IF(ISBLANK(BZ101),FALSE,TRUE)</formula>
    </cfRule>
  </conditionalFormatting>
  <conditionalFormatting sqref="CC4">
    <cfRule type="expression" dxfId="1122" priority="145" stopIfTrue="1">
      <formula>IF(ISBLANK(CA101),FALSE,TRUE)</formula>
    </cfRule>
  </conditionalFormatting>
  <conditionalFormatting sqref="BJ5">
    <cfRule type="expression" dxfId="1121" priority="144" stopIfTrue="1">
      <formula>IF(ISBLANK(BH101),FALSE,TRUE)</formula>
    </cfRule>
  </conditionalFormatting>
  <conditionalFormatting sqref="BK5">
    <cfRule type="expression" dxfId="1120" priority="143" stopIfTrue="1">
      <formula>IF(ISBLANK(BI101),FALSE,TRUE)</formula>
    </cfRule>
  </conditionalFormatting>
  <conditionalFormatting sqref="BL5">
    <cfRule type="expression" dxfId="1119" priority="142" stopIfTrue="1">
      <formula>IF(ISBLANK(BJ101),FALSE,TRUE)</formula>
    </cfRule>
  </conditionalFormatting>
  <conditionalFormatting sqref="BM5">
    <cfRule type="expression" dxfId="1118" priority="141" stopIfTrue="1">
      <formula>IF(ISBLANK(BK101),FALSE,TRUE)</formula>
    </cfRule>
  </conditionalFormatting>
  <conditionalFormatting sqref="BN5">
    <cfRule type="expression" dxfId="1117" priority="140" stopIfTrue="1">
      <formula>IF(ISBLANK(BL101),FALSE,TRUE)</formula>
    </cfRule>
  </conditionalFormatting>
  <conditionalFormatting sqref="BO5">
    <cfRule type="expression" dxfId="1116" priority="139" stopIfTrue="1">
      <formula>IF(ISBLANK(BM101),FALSE,TRUE)</formula>
    </cfRule>
  </conditionalFormatting>
  <conditionalFormatting sqref="BP5">
    <cfRule type="expression" dxfId="1115" priority="138" stopIfTrue="1">
      <formula>IF(ISBLANK(BN101),FALSE,TRUE)</formula>
    </cfRule>
  </conditionalFormatting>
  <conditionalFormatting sqref="BQ5">
    <cfRule type="expression" dxfId="1114" priority="137" stopIfTrue="1">
      <formula>IF(ISBLANK(BO101),FALSE,TRUE)</formula>
    </cfRule>
  </conditionalFormatting>
  <conditionalFormatting sqref="BR5">
    <cfRule type="expression" dxfId="1113" priority="136" stopIfTrue="1">
      <formula>IF(ISBLANK(BP101),FALSE,TRUE)</formula>
    </cfRule>
  </conditionalFormatting>
  <conditionalFormatting sqref="BS5">
    <cfRule type="expression" dxfId="1112" priority="135" stopIfTrue="1">
      <formula>IF(ISBLANK(BQ101),FALSE,TRUE)</formula>
    </cfRule>
  </conditionalFormatting>
  <conditionalFormatting sqref="BT5">
    <cfRule type="expression" dxfId="1111" priority="134" stopIfTrue="1">
      <formula>IF(ISBLANK(BR101),FALSE,TRUE)</formula>
    </cfRule>
  </conditionalFormatting>
  <conditionalFormatting sqref="BU5">
    <cfRule type="expression" dxfId="1110" priority="133" stopIfTrue="1">
      <formula>IF(ISBLANK(BS101),FALSE,TRUE)</formula>
    </cfRule>
  </conditionalFormatting>
  <conditionalFormatting sqref="BV5">
    <cfRule type="expression" dxfId="1109" priority="132" stopIfTrue="1">
      <formula>IF(ISBLANK(BT101),FALSE,TRUE)</formula>
    </cfRule>
  </conditionalFormatting>
  <conditionalFormatting sqref="BW5">
    <cfRule type="expression" dxfId="1108" priority="131" stopIfTrue="1">
      <formula>IF(ISBLANK(BU101),FALSE,TRUE)</formula>
    </cfRule>
  </conditionalFormatting>
  <conditionalFormatting sqref="BX5">
    <cfRule type="expression" dxfId="1107" priority="130" stopIfTrue="1">
      <formula>IF(ISBLANK(BV101),FALSE,TRUE)</formula>
    </cfRule>
  </conditionalFormatting>
  <conditionalFormatting sqref="BY5">
    <cfRule type="expression" dxfId="1106" priority="129" stopIfTrue="1">
      <formula>IF(ISBLANK(BW101),FALSE,TRUE)</formula>
    </cfRule>
  </conditionalFormatting>
  <conditionalFormatting sqref="BZ5">
    <cfRule type="expression" dxfId="1105" priority="128" stopIfTrue="1">
      <formula>IF(ISBLANK(BX101),FALSE,TRUE)</formula>
    </cfRule>
  </conditionalFormatting>
  <conditionalFormatting sqref="CA5">
    <cfRule type="expression" dxfId="1104" priority="127" stopIfTrue="1">
      <formula>IF(ISBLANK(BY101),FALSE,TRUE)</formula>
    </cfRule>
  </conditionalFormatting>
  <conditionalFormatting sqref="CB5">
    <cfRule type="expression" dxfId="1103" priority="126" stopIfTrue="1">
      <formula>IF(ISBLANK(BZ101),FALSE,TRUE)</formula>
    </cfRule>
  </conditionalFormatting>
  <conditionalFormatting sqref="CC5">
    <cfRule type="expression" dxfId="1102" priority="125" stopIfTrue="1">
      <formula>IF(ISBLANK(CA101),FALSE,TRUE)</formula>
    </cfRule>
  </conditionalFormatting>
  <conditionalFormatting sqref="CD3">
    <cfRule type="expression" dxfId="1101" priority="124" stopIfTrue="1">
      <formula>IF(ISBLANK(CB101),FALSE,TRUE)</formula>
    </cfRule>
  </conditionalFormatting>
  <conditionalFormatting sqref="CE3">
    <cfRule type="expression" dxfId="1100" priority="123" stopIfTrue="1">
      <formula>IF(ISBLANK(CC101),FALSE,TRUE)</formula>
    </cfRule>
  </conditionalFormatting>
  <conditionalFormatting sqref="CF3">
    <cfRule type="expression" dxfId="1099" priority="122" stopIfTrue="1">
      <formula>IF(ISBLANK(CD101),FALSE,TRUE)</formula>
    </cfRule>
  </conditionalFormatting>
  <conditionalFormatting sqref="CG3">
    <cfRule type="expression" dxfId="1098" priority="121" stopIfTrue="1">
      <formula>IF(ISBLANK(CE101),FALSE,TRUE)</formula>
    </cfRule>
  </conditionalFormatting>
  <conditionalFormatting sqref="CH3">
    <cfRule type="expression" dxfId="1097" priority="120" stopIfTrue="1">
      <formula>IF(ISBLANK(CF101),FALSE,TRUE)</formula>
    </cfRule>
  </conditionalFormatting>
  <conditionalFormatting sqref="CI3">
    <cfRule type="expression" dxfId="1096" priority="119" stopIfTrue="1">
      <formula>IF(ISBLANK(CG101),FALSE,TRUE)</formula>
    </cfRule>
  </conditionalFormatting>
  <conditionalFormatting sqref="CJ3">
    <cfRule type="expression" dxfId="1095" priority="118" stopIfTrue="1">
      <formula>IF(ISBLANK(CH101),FALSE,TRUE)</formula>
    </cfRule>
  </conditionalFormatting>
  <conditionalFormatting sqref="CK3">
    <cfRule type="expression" dxfId="1094" priority="117" stopIfTrue="1">
      <formula>IF(ISBLANK(CI101),FALSE,TRUE)</formula>
    </cfRule>
  </conditionalFormatting>
  <conditionalFormatting sqref="CL3">
    <cfRule type="expression" dxfId="1093" priority="116" stopIfTrue="1">
      <formula>IF(ISBLANK(CJ101),FALSE,TRUE)</formula>
    </cfRule>
  </conditionalFormatting>
  <conditionalFormatting sqref="CM3">
    <cfRule type="expression" dxfId="1092" priority="115" stopIfTrue="1">
      <formula>IF(ISBLANK(CK101),FALSE,TRUE)</formula>
    </cfRule>
  </conditionalFormatting>
  <conditionalFormatting sqref="CN3">
    <cfRule type="expression" dxfId="1091" priority="114" stopIfTrue="1">
      <formula>IF(ISBLANK(CL101),FALSE,TRUE)</formula>
    </cfRule>
  </conditionalFormatting>
  <conditionalFormatting sqref="CO3">
    <cfRule type="expression" dxfId="1090" priority="113" stopIfTrue="1">
      <formula>IF(ISBLANK(CM101),FALSE,TRUE)</formula>
    </cfRule>
  </conditionalFormatting>
  <conditionalFormatting sqref="CP3">
    <cfRule type="expression" dxfId="1089" priority="112" stopIfTrue="1">
      <formula>IF(ISBLANK(CN101),FALSE,TRUE)</formula>
    </cfRule>
  </conditionalFormatting>
  <conditionalFormatting sqref="CQ3">
    <cfRule type="expression" dxfId="1088" priority="111" stopIfTrue="1">
      <formula>IF(ISBLANK(CO101),FALSE,TRUE)</formula>
    </cfRule>
  </conditionalFormatting>
  <conditionalFormatting sqref="CR3">
    <cfRule type="expression" dxfId="1087" priority="110" stopIfTrue="1">
      <formula>IF(ISBLANK(CP101),FALSE,TRUE)</formula>
    </cfRule>
  </conditionalFormatting>
  <conditionalFormatting sqref="CS3">
    <cfRule type="expression" dxfId="1086" priority="109" stopIfTrue="1">
      <formula>IF(ISBLANK(CQ101),FALSE,TRUE)</formula>
    </cfRule>
  </conditionalFormatting>
  <conditionalFormatting sqref="CT3">
    <cfRule type="expression" dxfId="1085" priority="108" stopIfTrue="1">
      <formula>IF(ISBLANK(CR101),FALSE,TRUE)</formula>
    </cfRule>
  </conditionalFormatting>
  <conditionalFormatting sqref="CU3">
    <cfRule type="expression" dxfId="1084" priority="107" stopIfTrue="1">
      <formula>IF(ISBLANK(CS101),FALSE,TRUE)</formula>
    </cfRule>
  </conditionalFormatting>
  <conditionalFormatting sqref="CV3">
    <cfRule type="expression" dxfId="1083" priority="106" stopIfTrue="1">
      <formula>IF(ISBLANK(CT101),FALSE,TRUE)</formula>
    </cfRule>
  </conditionalFormatting>
  <conditionalFormatting sqref="CW3">
    <cfRule type="expression" dxfId="1082" priority="105" stopIfTrue="1">
      <formula>IF(ISBLANK(CU101),FALSE,TRUE)</formula>
    </cfRule>
  </conditionalFormatting>
  <conditionalFormatting sqref="CX3">
    <cfRule type="expression" dxfId="1081" priority="104" stopIfTrue="1">
      <formula>IF(ISBLANK(CV101),FALSE,TRUE)</formula>
    </cfRule>
  </conditionalFormatting>
  <conditionalFormatting sqref="CY3">
    <cfRule type="expression" dxfId="1080" priority="103" stopIfTrue="1">
      <formula>IF(ISBLANK(CW101),FALSE,TRUE)</formula>
    </cfRule>
  </conditionalFormatting>
  <conditionalFormatting sqref="CZ3">
    <cfRule type="expression" dxfId="1079" priority="102" stopIfTrue="1">
      <formula>IF(ISBLANK(CX101),FALSE,TRUE)</formula>
    </cfRule>
  </conditionalFormatting>
  <conditionalFormatting sqref="DA3">
    <cfRule type="expression" dxfId="1078" priority="101" stopIfTrue="1">
      <formula>IF(ISBLANK(CY101),FALSE,TRUE)</formula>
    </cfRule>
  </conditionalFormatting>
  <conditionalFormatting sqref="DB3">
    <cfRule type="expression" dxfId="1077" priority="100" stopIfTrue="1">
      <formula>IF(ISBLANK(CZ101),FALSE,TRUE)</formula>
    </cfRule>
  </conditionalFormatting>
  <conditionalFormatting sqref="DC3">
    <cfRule type="expression" dxfId="1076" priority="99" stopIfTrue="1">
      <formula>IF(ISBLANK(DA101),FALSE,TRUE)</formula>
    </cfRule>
  </conditionalFormatting>
  <conditionalFormatting sqref="DD3">
    <cfRule type="expression" dxfId="1075" priority="98" stopIfTrue="1">
      <formula>IF(ISBLANK(DB101),FALSE,TRUE)</formula>
    </cfRule>
  </conditionalFormatting>
  <conditionalFormatting sqref="DE3">
    <cfRule type="expression" dxfId="1074" priority="97" stopIfTrue="1">
      <formula>IF(ISBLANK(DC101),FALSE,TRUE)</formula>
    </cfRule>
  </conditionalFormatting>
  <conditionalFormatting sqref="DF3">
    <cfRule type="expression" dxfId="1073" priority="96" stopIfTrue="1">
      <formula>IF(ISBLANK(DD101),FALSE,TRUE)</formula>
    </cfRule>
  </conditionalFormatting>
  <conditionalFormatting sqref="DG3">
    <cfRule type="expression" dxfId="1072" priority="95" stopIfTrue="1">
      <formula>IF(ISBLANK(DE101),FALSE,TRUE)</formula>
    </cfRule>
  </conditionalFormatting>
  <conditionalFormatting sqref="DH3">
    <cfRule type="expression" dxfId="1071" priority="94" stopIfTrue="1">
      <formula>IF(ISBLANK(DF101),FALSE,TRUE)</formula>
    </cfRule>
  </conditionalFormatting>
  <conditionalFormatting sqref="CD4">
    <cfRule type="expression" dxfId="1070" priority="93" stopIfTrue="1">
      <formula>IF(ISBLANK(CB101),FALSE,TRUE)</formula>
    </cfRule>
  </conditionalFormatting>
  <conditionalFormatting sqref="CE4">
    <cfRule type="expression" dxfId="1069" priority="92" stopIfTrue="1">
      <formula>IF(ISBLANK(CC101),FALSE,TRUE)</formula>
    </cfRule>
  </conditionalFormatting>
  <conditionalFormatting sqref="CF4">
    <cfRule type="expression" dxfId="1068" priority="91" stopIfTrue="1">
      <formula>IF(ISBLANK(CD101),FALSE,TRUE)</formula>
    </cfRule>
  </conditionalFormatting>
  <conditionalFormatting sqref="CG4">
    <cfRule type="expression" dxfId="1067" priority="90" stopIfTrue="1">
      <formula>IF(ISBLANK(CE101),FALSE,TRUE)</formula>
    </cfRule>
  </conditionalFormatting>
  <conditionalFormatting sqref="CH4">
    <cfRule type="expression" dxfId="1066" priority="89" stopIfTrue="1">
      <formula>IF(ISBLANK(CF101),FALSE,TRUE)</formula>
    </cfRule>
  </conditionalFormatting>
  <conditionalFormatting sqref="CI4">
    <cfRule type="expression" dxfId="1065" priority="88" stopIfTrue="1">
      <formula>IF(ISBLANK(CG101),FALSE,TRUE)</formula>
    </cfRule>
  </conditionalFormatting>
  <conditionalFormatting sqref="CJ4">
    <cfRule type="expression" dxfId="1064" priority="87" stopIfTrue="1">
      <formula>IF(ISBLANK(CH101),FALSE,TRUE)</formula>
    </cfRule>
  </conditionalFormatting>
  <conditionalFormatting sqref="CK4">
    <cfRule type="expression" dxfId="1063" priority="86" stopIfTrue="1">
      <formula>IF(ISBLANK(CI101),FALSE,TRUE)</formula>
    </cfRule>
  </conditionalFormatting>
  <conditionalFormatting sqref="CL4">
    <cfRule type="expression" dxfId="1062" priority="85" stopIfTrue="1">
      <formula>IF(ISBLANK(CJ101),FALSE,TRUE)</formula>
    </cfRule>
  </conditionalFormatting>
  <conditionalFormatting sqref="CM4">
    <cfRule type="expression" dxfId="1061" priority="84" stopIfTrue="1">
      <formula>IF(ISBLANK(CK101),FALSE,TRUE)</formula>
    </cfRule>
  </conditionalFormatting>
  <conditionalFormatting sqref="CN4">
    <cfRule type="expression" dxfId="1060" priority="83" stopIfTrue="1">
      <formula>IF(ISBLANK(CL101),FALSE,TRUE)</formula>
    </cfRule>
  </conditionalFormatting>
  <conditionalFormatting sqref="CO4">
    <cfRule type="expression" dxfId="1059" priority="82" stopIfTrue="1">
      <formula>IF(ISBLANK(CM101),FALSE,TRUE)</formula>
    </cfRule>
  </conditionalFormatting>
  <conditionalFormatting sqref="CP4">
    <cfRule type="expression" dxfId="1058" priority="81" stopIfTrue="1">
      <formula>IF(ISBLANK(CN101),FALSE,TRUE)</formula>
    </cfRule>
  </conditionalFormatting>
  <conditionalFormatting sqref="CQ4">
    <cfRule type="expression" dxfId="1057" priority="80" stopIfTrue="1">
      <formula>IF(ISBLANK(CO101),FALSE,TRUE)</formula>
    </cfRule>
  </conditionalFormatting>
  <conditionalFormatting sqref="CR4">
    <cfRule type="expression" dxfId="1056" priority="79" stopIfTrue="1">
      <formula>IF(ISBLANK(CP101),FALSE,TRUE)</formula>
    </cfRule>
  </conditionalFormatting>
  <conditionalFormatting sqref="CS4">
    <cfRule type="expression" dxfId="1055" priority="78" stopIfTrue="1">
      <formula>IF(ISBLANK(CQ101),FALSE,TRUE)</formula>
    </cfRule>
  </conditionalFormatting>
  <conditionalFormatting sqref="CT4">
    <cfRule type="expression" dxfId="1054" priority="77" stopIfTrue="1">
      <formula>IF(ISBLANK(CR101),FALSE,TRUE)</formula>
    </cfRule>
  </conditionalFormatting>
  <conditionalFormatting sqref="CU4">
    <cfRule type="expression" dxfId="1053" priority="76" stopIfTrue="1">
      <formula>IF(ISBLANK(CS101),FALSE,TRUE)</formula>
    </cfRule>
  </conditionalFormatting>
  <conditionalFormatting sqref="CV4">
    <cfRule type="expression" dxfId="1052" priority="75" stopIfTrue="1">
      <formula>IF(ISBLANK(CT101),FALSE,TRUE)</formula>
    </cfRule>
  </conditionalFormatting>
  <conditionalFormatting sqref="CW4">
    <cfRule type="expression" dxfId="1051" priority="74" stopIfTrue="1">
      <formula>IF(ISBLANK(CU101),FALSE,TRUE)</formula>
    </cfRule>
  </conditionalFormatting>
  <conditionalFormatting sqref="CX4">
    <cfRule type="expression" dxfId="1050" priority="73" stopIfTrue="1">
      <formula>IF(ISBLANK(CV101),FALSE,TRUE)</formula>
    </cfRule>
  </conditionalFormatting>
  <conditionalFormatting sqref="CY4">
    <cfRule type="expression" dxfId="1049" priority="72" stopIfTrue="1">
      <formula>IF(ISBLANK(CW101),FALSE,TRUE)</formula>
    </cfRule>
  </conditionalFormatting>
  <conditionalFormatting sqref="CZ4">
    <cfRule type="expression" dxfId="1048" priority="71" stopIfTrue="1">
      <formula>IF(ISBLANK(CX101),FALSE,TRUE)</formula>
    </cfRule>
  </conditionalFormatting>
  <conditionalFormatting sqref="DA4">
    <cfRule type="expression" dxfId="1047" priority="70" stopIfTrue="1">
      <formula>IF(ISBLANK(CY101),FALSE,TRUE)</formula>
    </cfRule>
  </conditionalFormatting>
  <conditionalFormatting sqref="DB4">
    <cfRule type="expression" dxfId="1046" priority="69" stopIfTrue="1">
      <formula>IF(ISBLANK(CZ101),FALSE,TRUE)</formula>
    </cfRule>
  </conditionalFormatting>
  <conditionalFormatting sqref="DC4">
    <cfRule type="expression" dxfId="1045" priority="68" stopIfTrue="1">
      <formula>IF(ISBLANK(DA101),FALSE,TRUE)</formula>
    </cfRule>
  </conditionalFormatting>
  <conditionalFormatting sqref="DD4">
    <cfRule type="expression" dxfId="1044" priority="67" stopIfTrue="1">
      <formula>IF(ISBLANK(DB101),FALSE,TRUE)</formula>
    </cfRule>
  </conditionalFormatting>
  <conditionalFormatting sqref="DE4">
    <cfRule type="expression" dxfId="1043" priority="66" stopIfTrue="1">
      <formula>IF(ISBLANK(DC101),FALSE,TRUE)</formula>
    </cfRule>
  </conditionalFormatting>
  <conditionalFormatting sqref="DF4">
    <cfRule type="expression" dxfId="1042" priority="65" stopIfTrue="1">
      <formula>IF(ISBLANK(DD101),FALSE,TRUE)</formula>
    </cfRule>
  </conditionalFormatting>
  <conditionalFormatting sqref="DG4">
    <cfRule type="expression" dxfId="1041" priority="64" stopIfTrue="1">
      <formula>IF(ISBLANK(DE101),FALSE,TRUE)</formula>
    </cfRule>
  </conditionalFormatting>
  <conditionalFormatting sqref="DH4">
    <cfRule type="expression" dxfId="1040" priority="63" stopIfTrue="1">
      <formula>IF(ISBLANK(DF101),FALSE,TRUE)</formula>
    </cfRule>
  </conditionalFormatting>
  <conditionalFormatting sqref="CD5">
    <cfRule type="expression" dxfId="1039" priority="62" stopIfTrue="1">
      <formula>IF(ISBLANK(CB101),FALSE,TRUE)</formula>
    </cfRule>
  </conditionalFormatting>
  <conditionalFormatting sqref="CE5">
    <cfRule type="expression" dxfId="1038" priority="61" stopIfTrue="1">
      <formula>IF(ISBLANK(CC101),FALSE,TRUE)</formula>
    </cfRule>
  </conditionalFormatting>
  <conditionalFormatting sqref="CF5">
    <cfRule type="expression" dxfId="1037" priority="60" stopIfTrue="1">
      <formula>IF(ISBLANK(CD101),FALSE,TRUE)</formula>
    </cfRule>
  </conditionalFormatting>
  <conditionalFormatting sqref="CG5">
    <cfRule type="expression" dxfId="1036" priority="59" stopIfTrue="1">
      <formula>IF(ISBLANK(CE101),FALSE,TRUE)</formula>
    </cfRule>
  </conditionalFormatting>
  <conditionalFormatting sqref="CH5">
    <cfRule type="expression" dxfId="1035" priority="58" stopIfTrue="1">
      <formula>IF(ISBLANK(CF101),FALSE,TRUE)</formula>
    </cfRule>
  </conditionalFormatting>
  <conditionalFormatting sqref="CI5">
    <cfRule type="expression" dxfId="1034" priority="57" stopIfTrue="1">
      <formula>IF(ISBLANK(CG101),FALSE,TRUE)</formula>
    </cfRule>
  </conditionalFormatting>
  <conditionalFormatting sqref="CJ5">
    <cfRule type="expression" dxfId="1033" priority="56" stopIfTrue="1">
      <formula>IF(ISBLANK(CH101),FALSE,TRUE)</formula>
    </cfRule>
  </conditionalFormatting>
  <conditionalFormatting sqref="CK5">
    <cfRule type="expression" dxfId="1032" priority="55" stopIfTrue="1">
      <formula>IF(ISBLANK(CI101),FALSE,TRUE)</formula>
    </cfRule>
  </conditionalFormatting>
  <conditionalFormatting sqref="CL5">
    <cfRule type="expression" dxfId="1031" priority="54" stopIfTrue="1">
      <formula>IF(ISBLANK(CJ101),FALSE,TRUE)</formula>
    </cfRule>
  </conditionalFormatting>
  <conditionalFormatting sqref="CM5">
    <cfRule type="expression" dxfId="1030" priority="53" stopIfTrue="1">
      <formula>IF(ISBLANK(CK101),FALSE,TRUE)</formula>
    </cfRule>
  </conditionalFormatting>
  <conditionalFormatting sqref="CN5">
    <cfRule type="expression" dxfId="1029" priority="52" stopIfTrue="1">
      <formula>IF(ISBLANK(CL101),FALSE,TRUE)</formula>
    </cfRule>
  </conditionalFormatting>
  <conditionalFormatting sqref="CO5">
    <cfRule type="expression" dxfId="1028" priority="51" stopIfTrue="1">
      <formula>IF(ISBLANK(CM101),FALSE,TRUE)</formula>
    </cfRule>
  </conditionalFormatting>
  <conditionalFormatting sqref="CP5">
    <cfRule type="expression" dxfId="1027" priority="50" stopIfTrue="1">
      <formula>IF(ISBLANK(CN101),FALSE,TRUE)</formula>
    </cfRule>
  </conditionalFormatting>
  <conditionalFormatting sqref="CQ5">
    <cfRule type="expression" dxfId="1026" priority="49" stopIfTrue="1">
      <formula>IF(ISBLANK(CO101),FALSE,TRUE)</formula>
    </cfRule>
  </conditionalFormatting>
  <conditionalFormatting sqref="CR5">
    <cfRule type="expression" dxfId="1025" priority="48" stopIfTrue="1">
      <formula>IF(ISBLANK(CP101),FALSE,TRUE)</formula>
    </cfRule>
  </conditionalFormatting>
  <conditionalFormatting sqref="CS5">
    <cfRule type="expression" dxfId="1024" priority="47" stopIfTrue="1">
      <formula>IF(ISBLANK(CQ101),FALSE,TRUE)</formula>
    </cfRule>
  </conditionalFormatting>
  <conditionalFormatting sqref="CT5">
    <cfRule type="expression" dxfId="1023" priority="46" stopIfTrue="1">
      <formula>IF(ISBLANK(CR101),FALSE,TRUE)</formula>
    </cfRule>
  </conditionalFormatting>
  <conditionalFormatting sqref="CU5">
    <cfRule type="expression" dxfId="1022" priority="45" stopIfTrue="1">
      <formula>IF(ISBLANK(CS101),FALSE,TRUE)</formula>
    </cfRule>
  </conditionalFormatting>
  <conditionalFormatting sqref="CV5">
    <cfRule type="expression" dxfId="1021" priority="44" stopIfTrue="1">
      <formula>IF(ISBLANK(CT101),FALSE,TRUE)</formula>
    </cfRule>
  </conditionalFormatting>
  <conditionalFormatting sqref="CW5">
    <cfRule type="expression" dxfId="1020" priority="43" stopIfTrue="1">
      <formula>IF(ISBLANK(CU101),FALSE,TRUE)</formula>
    </cfRule>
  </conditionalFormatting>
  <conditionalFormatting sqref="CX5">
    <cfRule type="expression" dxfId="1019" priority="42" stopIfTrue="1">
      <formula>IF(ISBLANK(CV101),FALSE,TRUE)</formula>
    </cfRule>
  </conditionalFormatting>
  <conditionalFormatting sqref="CY5">
    <cfRule type="expression" dxfId="1018" priority="41" stopIfTrue="1">
      <formula>IF(ISBLANK(CW101),FALSE,TRUE)</formula>
    </cfRule>
  </conditionalFormatting>
  <conditionalFormatting sqref="CZ5">
    <cfRule type="expression" dxfId="1017" priority="40" stopIfTrue="1">
      <formula>IF(ISBLANK(CX101),FALSE,TRUE)</formula>
    </cfRule>
  </conditionalFormatting>
  <conditionalFormatting sqref="DA5">
    <cfRule type="expression" dxfId="1016" priority="39" stopIfTrue="1">
      <formula>IF(ISBLANK(CY101),FALSE,TRUE)</formula>
    </cfRule>
  </conditionalFormatting>
  <conditionalFormatting sqref="DB5">
    <cfRule type="expression" dxfId="1015" priority="38" stopIfTrue="1">
      <formula>IF(ISBLANK(CZ101),FALSE,TRUE)</formula>
    </cfRule>
  </conditionalFormatting>
  <conditionalFormatting sqref="DC5">
    <cfRule type="expression" dxfId="1014" priority="37" stopIfTrue="1">
      <formula>IF(ISBLANK(DA101),FALSE,TRUE)</formula>
    </cfRule>
  </conditionalFormatting>
  <conditionalFormatting sqref="DD5">
    <cfRule type="expression" dxfId="1013" priority="36" stopIfTrue="1">
      <formula>IF(ISBLANK(DB101),FALSE,TRUE)</formula>
    </cfRule>
  </conditionalFormatting>
  <conditionalFormatting sqref="DE5">
    <cfRule type="expression" dxfId="1012" priority="35" stopIfTrue="1">
      <formula>IF(ISBLANK(DC101),FALSE,TRUE)</formula>
    </cfRule>
  </conditionalFormatting>
  <conditionalFormatting sqref="DF5">
    <cfRule type="expression" dxfId="1011" priority="34" stopIfTrue="1">
      <formula>IF(ISBLANK(DD101),FALSE,TRUE)</formula>
    </cfRule>
  </conditionalFormatting>
  <conditionalFormatting sqref="DG5">
    <cfRule type="expression" dxfId="1010" priority="33" stopIfTrue="1">
      <formula>IF(ISBLANK(DE101),FALSE,TRUE)</formula>
    </cfRule>
  </conditionalFormatting>
  <conditionalFormatting sqref="DH5">
    <cfRule type="expression" dxfId="1009" priority="32" stopIfTrue="1">
      <formula>IF(ISBLANK(DF101),FALSE,TRUE)</formula>
    </cfRule>
  </conditionalFormatting>
  <conditionalFormatting sqref="CD25">
    <cfRule type="expression" dxfId="1008" priority="31" stopIfTrue="1">
      <formula>IF(ISBLANK(CB104),FALSE,TRUE)</formula>
    </cfRule>
  </conditionalFormatting>
  <conditionalFormatting sqref="CE25">
    <cfRule type="expression" dxfId="1007" priority="30" stopIfTrue="1">
      <formula>IF(ISBLANK(CC104),FALSE,TRUE)</formula>
    </cfRule>
  </conditionalFormatting>
  <conditionalFormatting sqref="CF25">
    <cfRule type="expression" dxfId="1006" priority="29" stopIfTrue="1">
      <formula>IF(ISBLANK(CD104),FALSE,TRUE)</formula>
    </cfRule>
  </conditionalFormatting>
  <conditionalFormatting sqref="CG25">
    <cfRule type="expression" dxfId="1005" priority="28" stopIfTrue="1">
      <formula>IF(ISBLANK(CE104),FALSE,TRUE)</formula>
    </cfRule>
  </conditionalFormatting>
  <conditionalFormatting sqref="CH25">
    <cfRule type="expression" dxfId="1004" priority="27" stopIfTrue="1">
      <formula>IF(ISBLANK(CF104),FALSE,TRUE)</formula>
    </cfRule>
  </conditionalFormatting>
  <conditionalFormatting sqref="CI25">
    <cfRule type="expression" dxfId="1003" priority="26" stopIfTrue="1">
      <formula>IF(ISBLANK(CG104),FALSE,TRUE)</formula>
    </cfRule>
  </conditionalFormatting>
  <conditionalFormatting sqref="CJ25">
    <cfRule type="expression" dxfId="1002" priority="25" stopIfTrue="1">
      <formula>IF(ISBLANK(CH104),FALSE,TRUE)</formula>
    </cfRule>
  </conditionalFormatting>
  <conditionalFormatting sqref="CK25">
    <cfRule type="expression" dxfId="1001" priority="24" stopIfTrue="1">
      <formula>IF(ISBLANK(CI104),FALSE,TRUE)</formula>
    </cfRule>
  </conditionalFormatting>
  <conditionalFormatting sqref="CL25">
    <cfRule type="expression" dxfId="1000" priority="23" stopIfTrue="1">
      <formula>IF(ISBLANK(CJ104),FALSE,TRUE)</formula>
    </cfRule>
  </conditionalFormatting>
  <conditionalFormatting sqref="CM25">
    <cfRule type="expression" dxfId="999" priority="22" stopIfTrue="1">
      <formula>IF(ISBLANK(CK104),FALSE,TRUE)</formula>
    </cfRule>
  </conditionalFormatting>
  <conditionalFormatting sqref="CN25">
    <cfRule type="expression" dxfId="998" priority="21" stopIfTrue="1">
      <formula>IF(ISBLANK(CL104),FALSE,TRUE)</formula>
    </cfRule>
  </conditionalFormatting>
  <conditionalFormatting sqref="CO25">
    <cfRule type="expression" dxfId="997" priority="20" stopIfTrue="1">
      <formula>IF(ISBLANK(CM104),FALSE,TRUE)</formula>
    </cfRule>
  </conditionalFormatting>
  <conditionalFormatting sqref="CP25">
    <cfRule type="expression" dxfId="996" priority="19" stopIfTrue="1">
      <formula>IF(ISBLANK(CN104),FALSE,TRUE)</formula>
    </cfRule>
  </conditionalFormatting>
  <conditionalFormatting sqref="CQ25">
    <cfRule type="expression" dxfId="995" priority="18" stopIfTrue="1">
      <formula>IF(ISBLANK(CO104),FALSE,TRUE)</formula>
    </cfRule>
  </conditionalFormatting>
  <conditionalFormatting sqref="CR25">
    <cfRule type="expression" dxfId="994" priority="17" stopIfTrue="1">
      <formula>IF(ISBLANK(CP104),FALSE,TRUE)</formula>
    </cfRule>
  </conditionalFormatting>
  <conditionalFormatting sqref="CS25">
    <cfRule type="expression" dxfId="993" priority="16" stopIfTrue="1">
      <formula>IF(ISBLANK(CQ104),FALSE,TRUE)</formula>
    </cfRule>
  </conditionalFormatting>
  <conditionalFormatting sqref="CT25">
    <cfRule type="expression" dxfId="992" priority="15" stopIfTrue="1">
      <formula>IF(ISBLANK(CR104),FALSE,TRUE)</formula>
    </cfRule>
  </conditionalFormatting>
  <conditionalFormatting sqref="CU25">
    <cfRule type="expression" dxfId="991" priority="14" stopIfTrue="1">
      <formula>IF(ISBLANK(CS104),FALSE,TRUE)</formula>
    </cfRule>
  </conditionalFormatting>
  <conditionalFormatting sqref="CV25">
    <cfRule type="expression" dxfId="990" priority="13" stopIfTrue="1">
      <formula>IF(ISBLANK(CT104),FALSE,TRUE)</formula>
    </cfRule>
  </conditionalFormatting>
  <conditionalFormatting sqref="CW25">
    <cfRule type="expression" dxfId="989" priority="12" stopIfTrue="1">
      <formula>IF(ISBLANK(CU104),FALSE,TRUE)</formula>
    </cfRule>
  </conditionalFormatting>
  <conditionalFormatting sqref="CX25">
    <cfRule type="expression" dxfId="988" priority="11" stopIfTrue="1">
      <formula>IF(ISBLANK(CV104),FALSE,TRUE)</formula>
    </cfRule>
  </conditionalFormatting>
  <conditionalFormatting sqref="CY25">
    <cfRule type="expression" dxfId="987" priority="10" stopIfTrue="1">
      <formula>IF(ISBLANK(CW104),FALSE,TRUE)</formula>
    </cfRule>
  </conditionalFormatting>
  <conditionalFormatting sqref="CZ25">
    <cfRule type="expression" dxfId="986" priority="9" stopIfTrue="1">
      <formula>IF(ISBLANK(CX104),FALSE,TRUE)</formula>
    </cfRule>
  </conditionalFormatting>
  <conditionalFormatting sqref="DA25">
    <cfRule type="expression" dxfId="985" priority="8" stopIfTrue="1">
      <formula>IF(ISBLANK(CY104),FALSE,TRUE)</formula>
    </cfRule>
  </conditionalFormatting>
  <conditionalFormatting sqref="DB25">
    <cfRule type="expression" dxfId="984" priority="7" stopIfTrue="1">
      <formula>IF(ISBLANK(CZ104),FALSE,TRUE)</formula>
    </cfRule>
  </conditionalFormatting>
  <conditionalFormatting sqref="DC25">
    <cfRule type="expression" dxfId="983" priority="6" stopIfTrue="1">
      <formula>IF(ISBLANK(DA104),FALSE,TRUE)</formula>
    </cfRule>
  </conditionalFormatting>
  <conditionalFormatting sqref="DD25">
    <cfRule type="expression" dxfId="982" priority="5" stopIfTrue="1">
      <formula>IF(ISBLANK(DB104),FALSE,TRUE)</formula>
    </cfRule>
  </conditionalFormatting>
  <conditionalFormatting sqref="DE25">
    <cfRule type="expression" dxfId="981" priority="4" stopIfTrue="1">
      <formula>IF(ISBLANK(DC104),FALSE,TRUE)</formula>
    </cfRule>
  </conditionalFormatting>
  <conditionalFormatting sqref="DF25">
    <cfRule type="expression" dxfId="980" priority="3" stopIfTrue="1">
      <formula>IF(ISBLANK(DD104),FALSE,TRUE)</formula>
    </cfRule>
  </conditionalFormatting>
  <conditionalFormatting sqref="DG25">
    <cfRule type="expression" dxfId="979" priority="2" stopIfTrue="1">
      <formula>IF(ISBLANK(DE104),FALSE,TRUE)</formula>
    </cfRule>
  </conditionalFormatting>
  <conditionalFormatting sqref="DH25">
    <cfRule type="expression" dxfId="978" priority="1" stopIfTrue="1">
      <formula>IF(ISBLANK(DF104),FALSE,TRUE)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H133"/>
  <sheetViews>
    <sheetView showGridLines="0" view="pageBreakPreview" zoomScaleNormal="100" zoomScaleSheetLayoutView="100" workbookViewId="0">
      <selection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5" customWidth="1"/>
    <col min="67" max="112" width="6.7109375" style="3" customWidth="1"/>
    <col min="113" max="16384" width="9.140625" style="3"/>
  </cols>
  <sheetData>
    <row r="1" spans="1:112" ht="25.5" customHeight="1">
      <c r="A1" s="140" t="s">
        <v>2050</v>
      </c>
      <c r="B1" s="141"/>
      <c r="C1" s="137" t="s">
        <v>10</v>
      </c>
      <c r="D1" s="138"/>
      <c r="E1" s="138"/>
      <c r="F1" s="138"/>
      <c r="G1" s="138"/>
      <c r="H1" s="138"/>
      <c r="I1" s="138"/>
      <c r="J1" s="138"/>
      <c r="K1" s="138"/>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10"/>
      <c r="BJ1" s="110"/>
      <c r="BK1" s="110"/>
      <c r="BL1" s="110"/>
      <c r="BM1" s="110"/>
      <c r="BN1" s="110"/>
      <c r="BO1" s="109"/>
      <c r="BP1" s="109"/>
      <c r="BQ1" s="109"/>
      <c r="BR1" s="109"/>
      <c r="BS1" s="109"/>
      <c r="BT1" s="109"/>
      <c r="BU1" s="109"/>
      <c r="BV1" s="109"/>
      <c r="BW1" s="109"/>
      <c r="BX1" s="109"/>
      <c r="BY1" s="109"/>
      <c r="BZ1" s="109"/>
      <c r="CA1" s="109"/>
      <c r="CB1" s="109"/>
      <c r="CC1" s="109"/>
    </row>
    <row r="2" spans="1:112" s="43" customFormat="1" ht="9.9499999999999993" customHeight="1">
      <c r="A2" s="10"/>
      <c r="B2" s="10"/>
      <c r="C2" s="10"/>
      <c r="D2" s="11"/>
      <c r="E2" s="12"/>
      <c r="F2" s="13"/>
      <c r="G2" s="13"/>
      <c r="H2" s="13"/>
      <c r="I2" s="13"/>
      <c r="J2" s="13"/>
      <c r="K2" s="12"/>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2"/>
      <c r="BJ2" s="112" t="str">
        <f>IF(ISBLANK(TableOfContents!BG101),IF(ISBLANK(TableOfContents!BF101),"","'000"),"")</f>
        <v/>
      </c>
      <c r="BK2" s="112" t="str">
        <f>IF(ISBLANK(TableOfContents!BH101),IF(ISBLANK(TableOfContents!BG101),"","'000"),"")</f>
        <v/>
      </c>
      <c r="BL2" s="112" t="str">
        <f>IF(ISBLANK(TableOfContents!BI101),IF(ISBLANK(TableOfContents!BH101),"","'000"),"")</f>
        <v/>
      </c>
      <c r="BM2" s="112" t="str">
        <f>IF(ISBLANK(TableOfContents!BJ101),IF(ISBLANK(TableOfContents!BI101),"","'000"),"")</f>
        <v/>
      </c>
      <c r="BN2" s="112" t="str">
        <f>IF(ISBLANK(TableOfContents!BK101),IF(ISBLANK(TableOfContents!BJ101),"","'000"),"")</f>
        <v/>
      </c>
      <c r="BO2" s="112" t="str">
        <f>IF(ISBLANK(TableOfContents!BL101),IF(ISBLANK(TableOfContents!BK101),"","'000"),"")</f>
        <v/>
      </c>
      <c r="BP2" s="112" t="str">
        <f>IF(ISBLANK(TableOfContents!BM101),IF(ISBLANK(TableOfContents!BL101),"","'000"),"")</f>
        <v/>
      </c>
      <c r="BQ2" s="112" t="str">
        <f>IF(ISBLANK(TableOfContents!BN101),IF(ISBLANK(TableOfContents!BM101),"","'000"),"")</f>
        <v/>
      </c>
      <c r="BR2" s="112" t="str">
        <f>IF(ISBLANK(TableOfContents!BO101),IF(ISBLANK(TableOfContents!BN101),"","'000"),"")</f>
        <v/>
      </c>
      <c r="BS2" s="112" t="str">
        <f>IF(ISBLANK(TableOfContents!BP101),IF(ISBLANK(TableOfContents!BO101),"","'000"),"")</f>
        <v/>
      </c>
      <c r="BT2" s="112" t="str">
        <f>IF(ISBLANK(TableOfContents!BQ101),IF(ISBLANK(TableOfContents!BP101),"","'000"),"")</f>
        <v/>
      </c>
      <c r="BU2" s="112" t="str">
        <f>IF(ISBLANK(TableOfContents!BR101),IF(ISBLANK(TableOfContents!BQ101),"","'000"),"")</f>
        <v/>
      </c>
      <c r="BV2" s="112" t="str">
        <f>IF(ISBLANK(TableOfContents!BS101),IF(ISBLANK(TableOfContents!BR101),"","'000"),"")</f>
        <v/>
      </c>
      <c r="BW2" s="112" t="str">
        <f>IF(ISBLANK(TableOfContents!BT101),IF(ISBLANK(TableOfContents!BS101),"","'000"),"")</f>
        <v/>
      </c>
      <c r="BX2" s="112" t="str">
        <f>IF(ISBLANK(TableOfContents!BU101),IF(ISBLANK(TableOfContents!BT101),"","'000"),"")</f>
        <v/>
      </c>
      <c r="BY2" s="112" t="str">
        <f>IF(ISBLANK(TableOfContents!BV101),IF(ISBLANK(TableOfContents!BU101),"","'000"),"")</f>
        <v/>
      </c>
      <c r="BZ2" s="112" t="str">
        <f>IF(ISBLANK(TableOfContents!BW101),IF(ISBLANK(TableOfContents!BV101),"","'000"),"")</f>
        <v/>
      </c>
      <c r="CA2" s="112" t="str">
        <f>IF(ISBLANK(TableOfContents!BX101),IF(ISBLANK(TableOfContents!BW101),"","'000"),"")</f>
        <v/>
      </c>
      <c r="CB2" s="112" t="str">
        <f>IF(ISBLANK(TableOfContents!BY101),IF(ISBLANK(TableOfContents!BX101),"","'000"),"")</f>
        <v/>
      </c>
      <c r="CC2" s="112" t="str">
        <f>IF(ISBLANK(TableOfContents!BZ101),IF(ISBLANK(TableOfContents!BY101),"","'000"),"")</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45" t="s">
        <v>2051</v>
      </c>
      <c r="B4" s="45"/>
      <c r="C4" s="45"/>
      <c r="D4" s="45"/>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10"/>
      <c r="BJ6" s="110"/>
      <c r="BK6" s="110"/>
      <c r="BL6" s="110"/>
      <c r="BM6" s="110"/>
      <c r="BN6" s="110"/>
      <c r="BO6" s="109"/>
      <c r="BP6" s="109"/>
      <c r="BQ6" s="109"/>
      <c r="BR6" s="109"/>
      <c r="BS6" s="109"/>
      <c r="BT6" s="109"/>
      <c r="BU6" s="109"/>
      <c r="BV6" s="109"/>
      <c r="BW6" s="109"/>
      <c r="BX6" s="109"/>
      <c r="BY6" s="109"/>
      <c r="BZ6" s="109"/>
      <c r="CA6" s="109"/>
      <c r="CB6" s="109"/>
      <c r="CC6" s="109"/>
    </row>
    <row r="7" spans="1:112" ht="9.75" customHeight="1">
      <c r="A7" s="136" t="s">
        <v>177</v>
      </c>
      <c r="B7" s="136"/>
      <c r="C7" s="136"/>
      <c r="D7" s="136"/>
      <c r="E7" s="25"/>
      <c r="F7" s="26"/>
      <c r="G7" s="26"/>
      <c r="H7" s="26"/>
      <c r="I7" s="26"/>
      <c r="J7" s="27"/>
      <c r="K7" s="27"/>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10"/>
      <c r="BJ7" s="110"/>
      <c r="BK7" s="110"/>
      <c r="BL7" s="110"/>
      <c r="BM7" s="110"/>
      <c r="BN7" s="110"/>
      <c r="BO7" s="109"/>
      <c r="BP7" s="109"/>
      <c r="BQ7" s="109"/>
      <c r="BR7" s="109"/>
      <c r="BS7" s="109"/>
      <c r="BT7" s="109"/>
      <c r="BU7" s="109"/>
      <c r="BV7" s="109"/>
      <c r="BW7" s="109"/>
      <c r="BX7" s="109"/>
      <c r="BY7" s="109"/>
      <c r="BZ7" s="109"/>
      <c r="CA7" s="109"/>
      <c r="CB7" s="109"/>
      <c r="CC7" s="109"/>
    </row>
    <row r="8" spans="1:112" s="84" customFormat="1" ht="9.75" customHeight="1">
      <c r="A8" s="24"/>
      <c r="B8" s="24" t="s">
        <v>2052</v>
      </c>
      <c r="C8" s="24"/>
      <c r="D8" s="24"/>
      <c r="E8" s="1">
        <f>IF(C101="","",IF(ISNUMBER(VALUE(C101)),VALUE(C101),C101))</f>
        <v>326.89999999999998</v>
      </c>
      <c r="F8" s="1">
        <f t="shared" ref="F8:BQ11" si="0">IF(D101="","",IF(ISNUMBER(VALUE(D101)),VALUE(D101),D101))</f>
        <v>333.4</v>
      </c>
      <c r="G8" s="1">
        <f t="shared" si="0"/>
        <v>348.7</v>
      </c>
      <c r="H8" s="1">
        <f t="shared" si="0"/>
        <v>345.9</v>
      </c>
      <c r="I8" s="1">
        <f t="shared" si="0"/>
        <v>353.1</v>
      </c>
      <c r="J8" s="1">
        <f t="shared" si="0"/>
        <v>360</v>
      </c>
      <c r="K8" s="1">
        <f t="shared" si="0"/>
        <v>370.2</v>
      </c>
      <c r="L8" s="1">
        <f t="shared" si="0"/>
        <v>363.8</v>
      </c>
      <c r="M8" s="1">
        <f t="shared" si="0"/>
        <v>368.8</v>
      </c>
      <c r="N8" s="1">
        <f t="shared" si="0"/>
        <v>375.1</v>
      </c>
      <c r="O8" s="1">
        <f t="shared" si="0"/>
        <v>381.8</v>
      </c>
      <c r="P8" s="1">
        <f t="shared" si="0"/>
        <v>382.7</v>
      </c>
      <c r="Q8" s="1">
        <f t="shared" si="0"/>
        <v>386.8</v>
      </c>
      <c r="R8" s="1">
        <f t="shared" si="0"/>
        <v>390.2</v>
      </c>
      <c r="S8" s="1">
        <f t="shared" si="0"/>
        <v>399.5</v>
      </c>
      <c r="T8" s="1">
        <f t="shared" si="0"/>
        <v>393.9</v>
      </c>
      <c r="U8" s="1">
        <f t="shared" si="0"/>
        <v>395.6</v>
      </c>
      <c r="V8" s="1">
        <f t="shared" si="0"/>
        <v>402.5</v>
      </c>
      <c r="W8" s="1">
        <f t="shared" si="0"/>
        <v>406</v>
      </c>
      <c r="X8" s="1">
        <f t="shared" si="0"/>
        <v>406.7</v>
      </c>
      <c r="Y8" s="1">
        <f t="shared" si="0"/>
        <v>413</v>
      </c>
      <c r="Z8" s="1">
        <f t="shared" si="0"/>
        <v>412.5</v>
      </c>
      <c r="AA8" s="1">
        <f t="shared" si="0"/>
        <v>423.1</v>
      </c>
      <c r="AB8" s="1">
        <f t="shared" si="0"/>
        <v>422.7</v>
      </c>
      <c r="AC8" s="1">
        <f t="shared" si="0"/>
        <v>422.7</v>
      </c>
      <c r="AD8" s="1">
        <f t="shared" si="0"/>
        <v>435.3</v>
      </c>
      <c r="AE8" s="1">
        <f t="shared" si="0"/>
        <v>449.1</v>
      </c>
      <c r="AF8" s="1">
        <f t="shared" si="0"/>
        <v>439.5</v>
      </c>
      <c r="AG8" s="1">
        <f t="shared" si="0"/>
        <v>445.8</v>
      </c>
      <c r="AH8" s="1">
        <f t="shared" si="0"/>
        <v>453</v>
      </c>
      <c r="AI8" s="1">
        <f t="shared" si="0"/>
        <v>459.7</v>
      </c>
      <c r="AJ8" s="1">
        <f t="shared" si="0"/>
        <v>460.8</v>
      </c>
      <c r="AK8" s="1">
        <f t="shared" si="0"/>
        <v>463.5</v>
      </c>
      <c r="AL8" s="1">
        <f t="shared" si="0"/>
        <v>470.9</v>
      </c>
      <c r="AM8" s="1">
        <f t="shared" si="0"/>
        <v>479.2</v>
      </c>
      <c r="AN8" s="1">
        <f t="shared" si="0"/>
        <v>482.5</v>
      </c>
      <c r="AO8" s="1">
        <f t="shared" si="0"/>
        <v>486.6</v>
      </c>
      <c r="AP8" s="1">
        <f t="shared" si="0"/>
        <v>495.8</v>
      </c>
      <c r="AQ8" s="1">
        <f t="shared" si="0"/>
        <v>497.2</v>
      </c>
      <c r="AR8" s="1">
        <f t="shared" si="0"/>
        <v>492.4</v>
      </c>
      <c r="AS8" s="1">
        <f t="shared" si="0"/>
        <v>487.8</v>
      </c>
      <c r="AT8" s="1">
        <f t="shared" si="0"/>
        <v>488.2</v>
      </c>
      <c r="AU8" s="1">
        <f t="shared" si="0"/>
        <v>484.6</v>
      </c>
      <c r="AV8" s="1">
        <f t="shared" si="0"/>
        <v>471.6</v>
      </c>
      <c r="AW8" s="1">
        <f t="shared" si="0"/>
        <v>447.3</v>
      </c>
      <c r="AX8" s="1">
        <f t="shared" si="0"/>
        <v>444.6</v>
      </c>
      <c r="AY8" s="1">
        <f t="shared" si="0"/>
        <v>436.3</v>
      </c>
      <c r="AZ8" s="1">
        <f t="shared" si="0"/>
        <v>429.8</v>
      </c>
      <c r="BA8" s="1">
        <f t="shared" si="0"/>
        <v>425.1</v>
      </c>
      <c r="BB8" s="1">
        <f t="shared" si="0"/>
        <v>425.6</v>
      </c>
      <c r="BC8" s="1">
        <f t="shared" si="0"/>
        <v>413.4</v>
      </c>
      <c r="BD8" s="1">
        <f t="shared" si="0"/>
        <v>410.8</v>
      </c>
      <c r="BE8" s="1">
        <f t="shared" si="0"/>
        <v>409.9</v>
      </c>
      <c r="BF8" s="1">
        <f t="shared" si="0"/>
        <v>414.2</v>
      </c>
      <c r="BG8" s="1">
        <f t="shared" si="0"/>
        <v>403.7</v>
      </c>
      <c r="BH8" s="1">
        <f t="shared" si="0"/>
        <v>403.5</v>
      </c>
      <c r="BI8" s="1">
        <f t="shared" si="0"/>
        <v>397</v>
      </c>
      <c r="BJ8" s="1">
        <f t="shared" si="0"/>
        <v>399.5</v>
      </c>
      <c r="BK8" s="1">
        <f t="shared" si="0"/>
        <v>396.2</v>
      </c>
      <c r="BL8" s="1">
        <f t="shared" si="0"/>
        <v>399.6</v>
      </c>
      <c r="BM8" s="1">
        <f t="shared" si="0"/>
        <v>399.4</v>
      </c>
      <c r="BN8" s="1">
        <f t="shared" si="0"/>
        <v>411.5</v>
      </c>
      <c r="BO8" s="1">
        <f t="shared" si="0"/>
        <v>412.9</v>
      </c>
      <c r="BP8" s="1">
        <f t="shared" si="0"/>
        <v>421.9</v>
      </c>
      <c r="BQ8" s="1">
        <f t="shared" si="0"/>
        <v>414.6</v>
      </c>
      <c r="BR8" s="1">
        <f t="shared" ref="BR8:CC11" si="1">IF(BP101="","",IF(ISNUMBER(VALUE(BP101)),VALUE(BP101),BP101))</f>
        <v>414.2</v>
      </c>
      <c r="BS8" s="1">
        <f t="shared" si="1"/>
        <v>419.3</v>
      </c>
      <c r="BT8" s="1">
        <f t="shared" si="1"/>
        <v>420.6</v>
      </c>
      <c r="BU8" s="1">
        <f t="shared" si="1"/>
        <v>425.4</v>
      </c>
      <c r="BV8" s="1">
        <f t="shared" si="1"/>
        <v>438.3</v>
      </c>
      <c r="BW8" s="1">
        <f t="shared" si="1"/>
        <v>435.7</v>
      </c>
      <c r="BX8" s="1">
        <f t="shared" si="1"/>
        <v>446.2</v>
      </c>
      <c r="BY8" s="1">
        <f t="shared" si="1"/>
        <v>431.2</v>
      </c>
      <c r="BZ8" s="1">
        <f t="shared" si="1"/>
        <v>441.6</v>
      </c>
      <c r="CA8" s="1">
        <f t="shared" si="1"/>
        <v>443.2</v>
      </c>
      <c r="CB8" s="1">
        <f t="shared" si="1"/>
        <v>443.4</v>
      </c>
      <c r="CC8" s="1">
        <f t="shared" si="1"/>
        <v>456.5</v>
      </c>
      <c r="CD8" s="1">
        <f t="shared" ref="CD8:CM11" si="2">IF(CB101="","",IF(ISNUMBER(VALUE(CB101)),VALUE(CB101),CB101))</f>
        <v>450.2</v>
      </c>
      <c r="CE8" s="1" t="str">
        <f t="shared" si="2"/>
        <v/>
      </c>
      <c r="CF8" s="1" t="str">
        <f t="shared" si="2"/>
        <v/>
      </c>
      <c r="CG8" s="1" t="str">
        <f t="shared" si="2"/>
        <v/>
      </c>
      <c r="CH8" s="1" t="str">
        <f t="shared" si="2"/>
        <v/>
      </c>
      <c r="CI8" s="1" t="str">
        <f t="shared" si="2"/>
        <v/>
      </c>
      <c r="CJ8" s="1" t="str">
        <f t="shared" si="2"/>
        <v/>
      </c>
      <c r="CK8" s="1" t="str">
        <f t="shared" si="2"/>
        <v/>
      </c>
      <c r="CL8" s="1" t="str">
        <f t="shared" si="2"/>
        <v/>
      </c>
      <c r="CM8" s="1" t="str">
        <f t="shared" si="2"/>
        <v/>
      </c>
      <c r="CN8" s="1" t="str">
        <f t="shared" ref="CN8:CW11" si="3">IF(CL101="","",IF(ISNUMBER(VALUE(CL101)),VALUE(CL101),CL101))</f>
        <v/>
      </c>
      <c r="CO8" s="1" t="str">
        <f t="shared" si="3"/>
        <v/>
      </c>
      <c r="CP8" s="1" t="str">
        <f t="shared" si="3"/>
        <v/>
      </c>
      <c r="CQ8" s="1" t="str">
        <f t="shared" si="3"/>
        <v/>
      </c>
      <c r="CR8" s="1" t="str">
        <f t="shared" si="3"/>
        <v/>
      </c>
      <c r="CS8" s="1" t="str">
        <f t="shared" si="3"/>
        <v/>
      </c>
      <c r="CT8" s="1" t="str">
        <f t="shared" si="3"/>
        <v/>
      </c>
      <c r="CU8" s="1" t="str">
        <f t="shared" si="3"/>
        <v/>
      </c>
      <c r="CV8" s="1" t="str">
        <f t="shared" si="3"/>
        <v/>
      </c>
      <c r="CW8" s="1" t="str">
        <f t="shared" si="3"/>
        <v/>
      </c>
      <c r="CX8" s="1" t="str">
        <f t="shared" ref="CX8:DG11" si="4">IF(CV101="","",IF(ISNUMBER(VALUE(CV101)),VALUE(CV101),CV101))</f>
        <v/>
      </c>
      <c r="CY8" s="1" t="str">
        <f t="shared" si="4"/>
        <v/>
      </c>
      <c r="CZ8" s="1" t="str">
        <f t="shared" si="4"/>
        <v/>
      </c>
      <c r="DA8" s="1" t="str">
        <f t="shared" si="4"/>
        <v/>
      </c>
      <c r="DB8" s="1" t="str">
        <f t="shared" si="4"/>
        <v/>
      </c>
      <c r="DC8" s="1" t="str">
        <f t="shared" si="4"/>
        <v/>
      </c>
      <c r="DD8" s="1" t="str">
        <f t="shared" si="4"/>
        <v/>
      </c>
      <c r="DE8" s="1" t="str">
        <f t="shared" si="4"/>
        <v/>
      </c>
      <c r="DF8" s="1" t="str">
        <f t="shared" si="4"/>
        <v/>
      </c>
      <c r="DG8" s="1" t="str">
        <f t="shared" si="4"/>
        <v/>
      </c>
      <c r="DH8" s="1" t="str">
        <f t="shared" ref="DH8:DQ11" si="5">IF(DF101="","",IF(ISNUMBER(VALUE(DF101)),VALUE(DF101),DF101))</f>
        <v/>
      </c>
    </row>
    <row r="9" spans="1:112" ht="9.75" customHeight="1">
      <c r="A9" s="29"/>
      <c r="B9" s="58" t="s">
        <v>2053</v>
      </c>
      <c r="C9" s="29"/>
      <c r="D9" s="24"/>
      <c r="E9" s="2">
        <f>IF(C102="","",IF(ISNUMBER(VALUE(C102)),VALUE(C102),C102))</f>
        <v>133.6</v>
      </c>
      <c r="F9" s="2">
        <f t="shared" si="0"/>
        <v>135.30000000000001</v>
      </c>
      <c r="G9" s="2">
        <f t="shared" si="0"/>
        <v>140.5</v>
      </c>
      <c r="H9" s="2">
        <f t="shared" si="0"/>
        <v>141.1</v>
      </c>
      <c r="I9" s="2">
        <f t="shared" si="0"/>
        <v>143.5</v>
      </c>
      <c r="J9" s="2">
        <f t="shared" si="0"/>
        <v>144.5</v>
      </c>
      <c r="K9" s="2">
        <f t="shared" si="0"/>
        <v>148.4</v>
      </c>
      <c r="L9" s="2">
        <f t="shared" si="0"/>
        <v>145.30000000000001</v>
      </c>
      <c r="M9" s="2">
        <f t="shared" si="0"/>
        <v>148.30000000000001</v>
      </c>
      <c r="N9" s="2">
        <f t="shared" si="0"/>
        <v>152.19999999999999</v>
      </c>
      <c r="O9" s="2">
        <f t="shared" si="0"/>
        <v>153</v>
      </c>
      <c r="P9" s="2">
        <f t="shared" si="0"/>
        <v>156.19999999999999</v>
      </c>
      <c r="Q9" s="2">
        <f t="shared" si="0"/>
        <v>160.6</v>
      </c>
      <c r="R9" s="2">
        <f t="shared" si="0"/>
        <v>159.9</v>
      </c>
      <c r="S9" s="2">
        <f t="shared" si="0"/>
        <v>156.9</v>
      </c>
      <c r="T9" s="2">
        <f t="shared" si="0"/>
        <v>158.9</v>
      </c>
      <c r="U9" s="2">
        <f t="shared" si="0"/>
        <v>160.80000000000001</v>
      </c>
      <c r="V9" s="2">
        <f t="shared" si="0"/>
        <v>158.19999999999999</v>
      </c>
      <c r="W9" s="2">
        <f t="shared" si="0"/>
        <v>157.9</v>
      </c>
      <c r="X9" s="2">
        <f t="shared" si="0"/>
        <v>161.30000000000001</v>
      </c>
      <c r="Y9" s="2">
        <f t="shared" si="0"/>
        <v>166.4</v>
      </c>
      <c r="Z9" s="2">
        <f t="shared" si="0"/>
        <v>163.9</v>
      </c>
      <c r="AA9" s="2">
        <f t="shared" si="0"/>
        <v>168.8</v>
      </c>
      <c r="AB9" s="2">
        <f t="shared" si="0"/>
        <v>171.2</v>
      </c>
      <c r="AC9" s="2">
        <f t="shared" si="0"/>
        <v>168.9</v>
      </c>
      <c r="AD9" s="2">
        <f t="shared" si="0"/>
        <v>172.8</v>
      </c>
      <c r="AE9" s="2">
        <f t="shared" si="0"/>
        <v>175.3</v>
      </c>
      <c r="AF9" s="2">
        <f t="shared" si="0"/>
        <v>176.6</v>
      </c>
      <c r="AG9" s="2">
        <f t="shared" si="0"/>
        <v>178.4</v>
      </c>
      <c r="AH9" s="2">
        <f t="shared" si="0"/>
        <v>178.2</v>
      </c>
      <c r="AI9" s="2">
        <f t="shared" si="0"/>
        <v>181.6</v>
      </c>
      <c r="AJ9" s="2">
        <f t="shared" si="0"/>
        <v>183.1</v>
      </c>
      <c r="AK9" s="2">
        <f t="shared" si="0"/>
        <v>181.2</v>
      </c>
      <c r="AL9" s="2">
        <f t="shared" si="0"/>
        <v>186.9</v>
      </c>
      <c r="AM9" s="2">
        <f t="shared" si="0"/>
        <v>189.5</v>
      </c>
      <c r="AN9" s="2">
        <f t="shared" si="0"/>
        <v>194</v>
      </c>
      <c r="AO9" s="2">
        <f t="shared" si="0"/>
        <v>191.6</v>
      </c>
      <c r="AP9" s="2">
        <f t="shared" si="0"/>
        <v>197.7</v>
      </c>
      <c r="AQ9" s="2">
        <f t="shared" si="0"/>
        <v>195.4</v>
      </c>
      <c r="AR9" s="2">
        <f t="shared" si="0"/>
        <v>196.8</v>
      </c>
      <c r="AS9" s="2">
        <f t="shared" si="0"/>
        <v>193.3</v>
      </c>
      <c r="AT9" s="2">
        <f t="shared" si="0"/>
        <v>194.9</v>
      </c>
      <c r="AU9" s="2">
        <f t="shared" si="0"/>
        <v>193.1</v>
      </c>
      <c r="AV9" s="2">
        <f t="shared" si="0"/>
        <v>194.7</v>
      </c>
      <c r="AW9" s="2">
        <f t="shared" si="0"/>
        <v>178.9</v>
      </c>
      <c r="AX9" s="2">
        <f t="shared" si="0"/>
        <v>177.3</v>
      </c>
      <c r="AY9" s="2">
        <f t="shared" si="0"/>
        <v>172.4</v>
      </c>
      <c r="AZ9" s="2">
        <f t="shared" si="0"/>
        <v>166.7</v>
      </c>
      <c r="BA9" s="2">
        <f t="shared" si="0"/>
        <v>164.8</v>
      </c>
      <c r="BB9" s="2">
        <f t="shared" si="0"/>
        <v>167</v>
      </c>
      <c r="BC9" s="2">
        <f t="shared" si="0"/>
        <v>163.9</v>
      </c>
      <c r="BD9" s="2">
        <f t="shared" si="0"/>
        <v>160.9</v>
      </c>
      <c r="BE9" s="2">
        <f t="shared" si="0"/>
        <v>164.2</v>
      </c>
      <c r="BF9" s="2">
        <f t="shared" si="0"/>
        <v>162.1</v>
      </c>
      <c r="BG9" s="2">
        <f t="shared" si="0"/>
        <v>161.6</v>
      </c>
      <c r="BH9" s="2">
        <f t="shared" si="0"/>
        <v>153.80000000000001</v>
      </c>
      <c r="BI9" s="2">
        <f t="shared" si="0"/>
        <v>151.9</v>
      </c>
      <c r="BJ9" s="2">
        <f t="shared" si="0"/>
        <v>150.69999999999999</v>
      </c>
      <c r="BK9" s="2">
        <f t="shared" si="0"/>
        <v>150.30000000000001</v>
      </c>
      <c r="BL9" s="2">
        <f t="shared" si="0"/>
        <v>148.5</v>
      </c>
      <c r="BM9" s="2">
        <f t="shared" si="0"/>
        <v>152.69999999999999</v>
      </c>
      <c r="BN9" s="2">
        <f t="shared" si="0"/>
        <v>156.5</v>
      </c>
      <c r="BO9" s="2">
        <f t="shared" si="0"/>
        <v>154.4</v>
      </c>
      <c r="BP9" s="2">
        <f t="shared" si="0"/>
        <v>157.69999999999999</v>
      </c>
      <c r="BQ9" s="2">
        <f t="shared" si="0"/>
        <v>159.30000000000001</v>
      </c>
      <c r="BR9" s="2">
        <f t="shared" si="1"/>
        <v>157.19999999999999</v>
      </c>
      <c r="BS9" s="2">
        <f t="shared" si="1"/>
        <v>164.5</v>
      </c>
      <c r="BT9" s="2">
        <f t="shared" si="1"/>
        <v>157.69999999999999</v>
      </c>
      <c r="BU9" s="2">
        <f t="shared" si="1"/>
        <v>164.3</v>
      </c>
      <c r="BV9" s="2">
        <f t="shared" si="1"/>
        <v>168</v>
      </c>
      <c r="BW9" s="2">
        <f t="shared" si="1"/>
        <v>169.5</v>
      </c>
      <c r="BX9" s="2">
        <f t="shared" si="1"/>
        <v>168.5</v>
      </c>
      <c r="BY9" s="2">
        <f t="shared" si="1"/>
        <v>166.3</v>
      </c>
      <c r="BZ9" s="2">
        <f t="shared" si="1"/>
        <v>171.5</v>
      </c>
      <c r="CA9" s="2">
        <f t="shared" si="1"/>
        <v>172</v>
      </c>
      <c r="CB9" s="2">
        <f t="shared" si="1"/>
        <v>166.5</v>
      </c>
      <c r="CC9" s="2">
        <f t="shared" si="1"/>
        <v>172.3</v>
      </c>
      <c r="CD9" s="2">
        <f t="shared" si="2"/>
        <v>170.7</v>
      </c>
      <c r="CE9" s="2" t="str">
        <f t="shared" si="2"/>
        <v/>
      </c>
      <c r="CF9" s="2" t="str">
        <f t="shared" si="2"/>
        <v/>
      </c>
      <c r="CG9" s="2" t="str">
        <f t="shared" si="2"/>
        <v/>
      </c>
      <c r="CH9" s="2" t="str">
        <f t="shared" si="2"/>
        <v/>
      </c>
      <c r="CI9" s="2" t="str">
        <f t="shared" si="2"/>
        <v/>
      </c>
      <c r="CJ9" s="2" t="str">
        <f t="shared" si="2"/>
        <v/>
      </c>
      <c r="CK9" s="2" t="str">
        <f t="shared" si="2"/>
        <v/>
      </c>
      <c r="CL9" s="2" t="str">
        <f t="shared" si="2"/>
        <v/>
      </c>
      <c r="CM9" s="2" t="str">
        <f t="shared" si="2"/>
        <v/>
      </c>
      <c r="CN9" s="2" t="str">
        <f t="shared" si="3"/>
        <v/>
      </c>
      <c r="CO9" s="2" t="str">
        <f t="shared" si="3"/>
        <v/>
      </c>
      <c r="CP9" s="2" t="str">
        <f t="shared" si="3"/>
        <v/>
      </c>
      <c r="CQ9" s="2" t="str">
        <f t="shared" si="3"/>
        <v/>
      </c>
      <c r="CR9" s="2" t="str">
        <f t="shared" si="3"/>
        <v/>
      </c>
      <c r="CS9" s="2" t="str">
        <f t="shared" si="3"/>
        <v/>
      </c>
      <c r="CT9" s="2" t="str">
        <f t="shared" si="3"/>
        <v/>
      </c>
      <c r="CU9" s="2" t="str">
        <f t="shared" si="3"/>
        <v/>
      </c>
      <c r="CV9" s="2" t="str">
        <f t="shared" si="3"/>
        <v/>
      </c>
      <c r="CW9" s="2" t="str">
        <f t="shared" si="3"/>
        <v/>
      </c>
      <c r="CX9" s="2" t="str">
        <f t="shared" si="4"/>
        <v/>
      </c>
      <c r="CY9" s="2" t="str">
        <f t="shared" si="4"/>
        <v/>
      </c>
      <c r="CZ9" s="2" t="str">
        <f t="shared" si="4"/>
        <v/>
      </c>
      <c r="DA9" s="2" t="str">
        <f t="shared" si="4"/>
        <v/>
      </c>
      <c r="DB9" s="2" t="str">
        <f t="shared" si="4"/>
        <v/>
      </c>
      <c r="DC9" s="2" t="str">
        <f t="shared" si="4"/>
        <v/>
      </c>
      <c r="DD9" s="2" t="str">
        <f t="shared" si="4"/>
        <v/>
      </c>
      <c r="DE9" s="2" t="str">
        <f t="shared" si="4"/>
        <v/>
      </c>
      <c r="DF9" s="2" t="str">
        <f t="shared" si="4"/>
        <v/>
      </c>
      <c r="DG9" s="2" t="str">
        <f t="shared" si="4"/>
        <v/>
      </c>
      <c r="DH9" s="2" t="str">
        <f t="shared" si="5"/>
        <v/>
      </c>
    </row>
    <row r="10" spans="1:112" ht="9.75" customHeight="1">
      <c r="A10" s="29"/>
      <c r="B10" s="58" t="s">
        <v>2054</v>
      </c>
      <c r="C10" s="29"/>
      <c r="D10" s="24"/>
      <c r="E10" s="2">
        <f>IF(C103="","",IF(ISNUMBER(VALUE(C103)),VALUE(C103),C103))</f>
        <v>70.7</v>
      </c>
      <c r="F10" s="2">
        <f t="shared" si="0"/>
        <v>73.5</v>
      </c>
      <c r="G10" s="2">
        <f t="shared" si="0"/>
        <v>75.3</v>
      </c>
      <c r="H10" s="2">
        <f t="shared" si="0"/>
        <v>74.7</v>
      </c>
      <c r="I10" s="2">
        <f t="shared" si="0"/>
        <v>77.2</v>
      </c>
      <c r="J10" s="2">
        <f t="shared" si="0"/>
        <v>80.900000000000006</v>
      </c>
      <c r="K10" s="2">
        <f t="shared" si="0"/>
        <v>80.7</v>
      </c>
      <c r="L10" s="2">
        <f t="shared" si="0"/>
        <v>81.099999999999994</v>
      </c>
      <c r="M10" s="2">
        <f t="shared" si="0"/>
        <v>79.3</v>
      </c>
      <c r="N10" s="2">
        <f t="shared" si="0"/>
        <v>83.6</v>
      </c>
      <c r="O10" s="2">
        <f t="shared" si="0"/>
        <v>83.5</v>
      </c>
      <c r="P10" s="2">
        <f t="shared" si="0"/>
        <v>84.3</v>
      </c>
      <c r="Q10" s="2">
        <f t="shared" si="0"/>
        <v>84</v>
      </c>
      <c r="R10" s="2">
        <f t="shared" si="0"/>
        <v>85.7</v>
      </c>
      <c r="S10" s="2">
        <f t="shared" si="0"/>
        <v>88.1</v>
      </c>
      <c r="T10" s="2">
        <f t="shared" si="0"/>
        <v>87</v>
      </c>
      <c r="U10" s="2">
        <f t="shared" si="0"/>
        <v>86.1</v>
      </c>
      <c r="V10" s="2">
        <f t="shared" si="0"/>
        <v>91.8</v>
      </c>
      <c r="W10" s="2">
        <f t="shared" si="0"/>
        <v>90.3</v>
      </c>
      <c r="X10" s="2">
        <f t="shared" si="0"/>
        <v>91.6</v>
      </c>
      <c r="Y10" s="2">
        <f t="shared" si="0"/>
        <v>89.8</v>
      </c>
      <c r="Z10" s="2">
        <f t="shared" si="0"/>
        <v>91.6</v>
      </c>
      <c r="AA10" s="2">
        <f t="shared" si="0"/>
        <v>93.5</v>
      </c>
      <c r="AB10" s="2">
        <f t="shared" si="0"/>
        <v>94.1</v>
      </c>
      <c r="AC10" s="2">
        <f t="shared" si="0"/>
        <v>93.4</v>
      </c>
      <c r="AD10" s="2">
        <f t="shared" si="0"/>
        <v>98.8</v>
      </c>
      <c r="AE10" s="2">
        <f t="shared" si="0"/>
        <v>100.5</v>
      </c>
      <c r="AF10" s="2">
        <f t="shared" si="0"/>
        <v>98.5</v>
      </c>
      <c r="AG10" s="2">
        <f t="shared" si="0"/>
        <v>97.4</v>
      </c>
      <c r="AH10" s="2">
        <f t="shared" si="0"/>
        <v>102</v>
      </c>
      <c r="AI10" s="2">
        <f t="shared" si="0"/>
        <v>106.8</v>
      </c>
      <c r="AJ10" s="2">
        <f t="shared" si="0"/>
        <v>104.2</v>
      </c>
      <c r="AK10" s="2">
        <f t="shared" si="0"/>
        <v>105.5</v>
      </c>
      <c r="AL10" s="2">
        <f t="shared" si="0"/>
        <v>107.8</v>
      </c>
      <c r="AM10" s="2">
        <f t="shared" si="0"/>
        <v>113</v>
      </c>
      <c r="AN10" s="2">
        <f t="shared" si="0"/>
        <v>111.9</v>
      </c>
      <c r="AO10" s="2">
        <f t="shared" si="0"/>
        <v>109.6</v>
      </c>
      <c r="AP10" s="2">
        <f t="shared" si="0"/>
        <v>113.8</v>
      </c>
      <c r="AQ10" s="2">
        <f t="shared" si="0"/>
        <v>116.7</v>
      </c>
      <c r="AR10" s="2">
        <f t="shared" si="0"/>
        <v>115.2</v>
      </c>
      <c r="AS10" s="2">
        <f t="shared" si="0"/>
        <v>111.3</v>
      </c>
      <c r="AT10" s="2">
        <f t="shared" si="0"/>
        <v>110.1</v>
      </c>
      <c r="AU10" s="2">
        <f t="shared" si="0"/>
        <v>109.9</v>
      </c>
      <c r="AV10" s="2">
        <f t="shared" si="0"/>
        <v>105</v>
      </c>
      <c r="AW10" s="2">
        <f t="shared" si="0"/>
        <v>98.4</v>
      </c>
      <c r="AX10" s="2">
        <f t="shared" si="0"/>
        <v>95.1</v>
      </c>
      <c r="AY10" s="2">
        <f t="shared" si="0"/>
        <v>96.6</v>
      </c>
      <c r="AZ10" s="2">
        <f t="shared" si="0"/>
        <v>98.7</v>
      </c>
      <c r="BA10" s="2">
        <f t="shared" si="0"/>
        <v>98.8</v>
      </c>
      <c r="BB10" s="2">
        <f t="shared" si="0"/>
        <v>94.2</v>
      </c>
      <c r="BC10" s="2">
        <f t="shared" si="0"/>
        <v>95.9</v>
      </c>
      <c r="BD10" s="2">
        <f t="shared" si="0"/>
        <v>89.4</v>
      </c>
      <c r="BE10" s="2">
        <f t="shared" si="0"/>
        <v>91.3</v>
      </c>
      <c r="BF10" s="2">
        <f t="shared" si="0"/>
        <v>94</v>
      </c>
      <c r="BG10" s="2">
        <f t="shared" si="0"/>
        <v>86.3</v>
      </c>
      <c r="BH10" s="2">
        <f t="shared" si="0"/>
        <v>88.7</v>
      </c>
      <c r="BI10" s="2">
        <f t="shared" si="0"/>
        <v>92.1</v>
      </c>
      <c r="BJ10" s="2">
        <f t="shared" si="0"/>
        <v>91.7</v>
      </c>
      <c r="BK10" s="2">
        <f t="shared" si="0"/>
        <v>90.1</v>
      </c>
      <c r="BL10" s="2">
        <f t="shared" si="0"/>
        <v>94.5</v>
      </c>
      <c r="BM10" s="2">
        <f t="shared" si="0"/>
        <v>90.9</v>
      </c>
      <c r="BN10" s="2">
        <f t="shared" si="0"/>
        <v>95.6</v>
      </c>
      <c r="BO10" s="2">
        <f t="shared" si="0"/>
        <v>96.9</v>
      </c>
      <c r="BP10" s="2">
        <f t="shared" si="0"/>
        <v>99.2</v>
      </c>
      <c r="BQ10" s="2">
        <f t="shared" si="0"/>
        <v>94.1</v>
      </c>
      <c r="BR10" s="2">
        <f t="shared" si="1"/>
        <v>100.7</v>
      </c>
      <c r="BS10" s="2">
        <f t="shared" si="1"/>
        <v>97.2</v>
      </c>
      <c r="BT10" s="2">
        <f t="shared" si="1"/>
        <v>102.3</v>
      </c>
      <c r="BU10" s="2">
        <f t="shared" si="1"/>
        <v>101.6</v>
      </c>
      <c r="BV10" s="2">
        <f t="shared" si="1"/>
        <v>104.3</v>
      </c>
      <c r="BW10" s="2">
        <f t="shared" si="1"/>
        <v>107.3</v>
      </c>
      <c r="BX10" s="2">
        <f t="shared" si="1"/>
        <v>112.8</v>
      </c>
      <c r="BY10" s="2">
        <f t="shared" si="1"/>
        <v>106.5</v>
      </c>
      <c r="BZ10" s="2">
        <f t="shared" si="1"/>
        <v>105.5</v>
      </c>
      <c r="CA10" s="2">
        <f t="shared" si="1"/>
        <v>105.4</v>
      </c>
      <c r="CB10" s="2">
        <f t="shared" si="1"/>
        <v>107.5</v>
      </c>
      <c r="CC10" s="2">
        <f t="shared" si="1"/>
        <v>108.8</v>
      </c>
      <c r="CD10" s="2">
        <f t="shared" si="2"/>
        <v>109.1</v>
      </c>
      <c r="CE10" s="2" t="str">
        <f t="shared" si="2"/>
        <v/>
      </c>
      <c r="CF10" s="2" t="str">
        <f t="shared" si="2"/>
        <v/>
      </c>
      <c r="CG10" s="2" t="str">
        <f t="shared" si="2"/>
        <v/>
      </c>
      <c r="CH10" s="2" t="str">
        <f t="shared" si="2"/>
        <v/>
      </c>
      <c r="CI10" s="2" t="str">
        <f t="shared" si="2"/>
        <v/>
      </c>
      <c r="CJ10" s="2" t="str">
        <f t="shared" si="2"/>
        <v/>
      </c>
      <c r="CK10" s="2" t="str">
        <f t="shared" si="2"/>
        <v/>
      </c>
      <c r="CL10" s="2" t="str">
        <f t="shared" si="2"/>
        <v/>
      </c>
      <c r="CM10" s="2" t="str">
        <f t="shared" si="2"/>
        <v/>
      </c>
      <c r="CN10" s="2" t="str">
        <f t="shared" si="3"/>
        <v/>
      </c>
      <c r="CO10" s="2" t="str">
        <f t="shared" si="3"/>
        <v/>
      </c>
      <c r="CP10" s="2" t="str">
        <f t="shared" si="3"/>
        <v/>
      </c>
      <c r="CQ10" s="2" t="str">
        <f t="shared" si="3"/>
        <v/>
      </c>
      <c r="CR10" s="2" t="str">
        <f t="shared" si="3"/>
        <v/>
      </c>
      <c r="CS10" s="2" t="str">
        <f t="shared" si="3"/>
        <v/>
      </c>
      <c r="CT10" s="2" t="str">
        <f t="shared" si="3"/>
        <v/>
      </c>
      <c r="CU10" s="2" t="str">
        <f t="shared" si="3"/>
        <v/>
      </c>
      <c r="CV10" s="2" t="str">
        <f t="shared" si="3"/>
        <v/>
      </c>
      <c r="CW10" s="2" t="str">
        <f t="shared" si="3"/>
        <v/>
      </c>
      <c r="CX10" s="2" t="str">
        <f t="shared" si="4"/>
        <v/>
      </c>
      <c r="CY10" s="2" t="str">
        <f t="shared" si="4"/>
        <v/>
      </c>
      <c r="CZ10" s="2" t="str">
        <f t="shared" si="4"/>
        <v/>
      </c>
      <c r="DA10" s="2" t="str">
        <f t="shared" si="4"/>
        <v/>
      </c>
      <c r="DB10" s="2" t="str">
        <f t="shared" si="4"/>
        <v/>
      </c>
      <c r="DC10" s="2" t="str">
        <f t="shared" si="4"/>
        <v/>
      </c>
      <c r="DD10" s="2" t="str">
        <f t="shared" si="4"/>
        <v/>
      </c>
      <c r="DE10" s="2" t="str">
        <f t="shared" si="4"/>
        <v/>
      </c>
      <c r="DF10" s="2" t="str">
        <f t="shared" si="4"/>
        <v/>
      </c>
      <c r="DG10" s="2" t="str">
        <f t="shared" si="4"/>
        <v/>
      </c>
      <c r="DH10" s="2" t="str">
        <f t="shared" si="5"/>
        <v/>
      </c>
    </row>
    <row r="11" spans="1:112" ht="9.75" customHeight="1">
      <c r="A11" s="29"/>
      <c r="B11" s="58" t="s">
        <v>2055</v>
      </c>
      <c r="C11" s="29"/>
      <c r="D11" s="24"/>
      <c r="E11" s="2">
        <f>IF(C104="","",IF(ISNUMBER(VALUE(C104)),VALUE(C104),C104))</f>
        <v>122.6</v>
      </c>
      <c r="F11" s="2">
        <f t="shared" si="0"/>
        <v>124.6</v>
      </c>
      <c r="G11" s="2">
        <f t="shared" si="0"/>
        <v>132.9</v>
      </c>
      <c r="H11" s="2">
        <f t="shared" si="0"/>
        <v>130.1</v>
      </c>
      <c r="I11" s="2">
        <f t="shared" si="0"/>
        <v>132.4</v>
      </c>
      <c r="J11" s="2">
        <f t="shared" si="0"/>
        <v>134.6</v>
      </c>
      <c r="K11" s="2">
        <f t="shared" si="0"/>
        <v>141.1</v>
      </c>
      <c r="L11" s="2">
        <f t="shared" si="0"/>
        <v>137.4</v>
      </c>
      <c r="M11" s="2">
        <f t="shared" si="0"/>
        <v>141.19999999999999</v>
      </c>
      <c r="N11" s="2">
        <f t="shared" si="0"/>
        <v>139.30000000000001</v>
      </c>
      <c r="O11" s="2">
        <f t="shared" si="0"/>
        <v>145.30000000000001</v>
      </c>
      <c r="P11" s="2">
        <f t="shared" si="0"/>
        <v>142.19999999999999</v>
      </c>
      <c r="Q11" s="2">
        <f t="shared" si="0"/>
        <v>142.30000000000001</v>
      </c>
      <c r="R11" s="2">
        <f t="shared" si="0"/>
        <v>144.6</v>
      </c>
      <c r="S11" s="2">
        <f t="shared" si="0"/>
        <v>154.5</v>
      </c>
      <c r="T11" s="2">
        <f t="shared" si="0"/>
        <v>148</v>
      </c>
      <c r="U11" s="2">
        <f t="shared" si="0"/>
        <v>148.69999999999999</v>
      </c>
      <c r="V11" s="2">
        <f t="shared" si="0"/>
        <v>152.4</v>
      </c>
      <c r="W11" s="2">
        <f t="shared" si="0"/>
        <v>157.9</v>
      </c>
      <c r="X11" s="2">
        <f t="shared" si="0"/>
        <v>153.9</v>
      </c>
      <c r="Y11" s="2">
        <f t="shared" si="0"/>
        <v>156.80000000000001</v>
      </c>
      <c r="Z11" s="2">
        <f t="shared" si="0"/>
        <v>156.9</v>
      </c>
      <c r="AA11" s="2">
        <f t="shared" si="0"/>
        <v>160.69999999999999</v>
      </c>
      <c r="AB11" s="2">
        <f t="shared" si="0"/>
        <v>157.4</v>
      </c>
      <c r="AC11" s="2">
        <f t="shared" si="0"/>
        <v>160.5</v>
      </c>
      <c r="AD11" s="2">
        <f t="shared" si="0"/>
        <v>163.69999999999999</v>
      </c>
      <c r="AE11" s="2">
        <f t="shared" si="0"/>
        <v>173.3</v>
      </c>
      <c r="AF11" s="2">
        <f t="shared" si="0"/>
        <v>164.3</v>
      </c>
      <c r="AG11" s="2">
        <f t="shared" si="0"/>
        <v>170</v>
      </c>
      <c r="AH11" s="2">
        <f t="shared" si="0"/>
        <v>172.8</v>
      </c>
      <c r="AI11" s="2">
        <f t="shared" si="0"/>
        <v>171.3</v>
      </c>
      <c r="AJ11" s="2">
        <f t="shared" si="0"/>
        <v>173.5</v>
      </c>
      <c r="AK11" s="2">
        <f t="shared" si="0"/>
        <v>176.8</v>
      </c>
      <c r="AL11" s="2">
        <f t="shared" si="0"/>
        <v>176.2</v>
      </c>
      <c r="AM11" s="2">
        <f t="shared" si="0"/>
        <v>176.7</v>
      </c>
      <c r="AN11" s="2">
        <f t="shared" si="0"/>
        <v>176.5</v>
      </c>
      <c r="AO11" s="2">
        <f t="shared" si="0"/>
        <v>185.5</v>
      </c>
      <c r="AP11" s="2">
        <f t="shared" si="0"/>
        <v>184.2</v>
      </c>
      <c r="AQ11" s="2">
        <f t="shared" si="0"/>
        <v>185.1</v>
      </c>
      <c r="AR11" s="2">
        <f t="shared" si="0"/>
        <v>180.3</v>
      </c>
      <c r="AS11" s="2">
        <f t="shared" si="0"/>
        <v>183.2</v>
      </c>
      <c r="AT11" s="2">
        <f t="shared" si="0"/>
        <v>183.3</v>
      </c>
      <c r="AU11" s="2">
        <f t="shared" si="0"/>
        <v>181.7</v>
      </c>
      <c r="AV11" s="2">
        <f t="shared" si="0"/>
        <v>171.9</v>
      </c>
      <c r="AW11" s="2">
        <f t="shared" si="0"/>
        <v>170</v>
      </c>
      <c r="AX11" s="2">
        <f t="shared" si="0"/>
        <v>172.1</v>
      </c>
      <c r="AY11" s="2">
        <f t="shared" si="0"/>
        <v>167.4</v>
      </c>
      <c r="AZ11" s="2">
        <f t="shared" si="0"/>
        <v>164.4</v>
      </c>
      <c r="BA11" s="2">
        <f t="shared" si="0"/>
        <v>161.5</v>
      </c>
      <c r="BB11" s="2">
        <f t="shared" si="0"/>
        <v>164.4</v>
      </c>
      <c r="BC11" s="2">
        <f t="shared" si="0"/>
        <v>153.69999999999999</v>
      </c>
      <c r="BD11" s="2">
        <f t="shared" si="0"/>
        <v>160.5</v>
      </c>
      <c r="BE11" s="2">
        <f t="shared" si="0"/>
        <v>154.4</v>
      </c>
      <c r="BF11" s="2">
        <f t="shared" si="0"/>
        <v>158.1</v>
      </c>
      <c r="BG11" s="2">
        <f t="shared" si="0"/>
        <v>155.69999999999999</v>
      </c>
      <c r="BH11" s="2">
        <f t="shared" si="0"/>
        <v>161</v>
      </c>
      <c r="BI11" s="2">
        <f t="shared" si="0"/>
        <v>153</v>
      </c>
      <c r="BJ11" s="2">
        <f t="shared" si="0"/>
        <v>157.1</v>
      </c>
      <c r="BK11" s="2">
        <f t="shared" si="0"/>
        <v>155.69999999999999</v>
      </c>
      <c r="BL11" s="2">
        <f t="shared" si="0"/>
        <v>156.6</v>
      </c>
      <c r="BM11" s="2">
        <f t="shared" si="0"/>
        <v>155.80000000000001</v>
      </c>
      <c r="BN11" s="2">
        <f t="shared" si="0"/>
        <v>159.4</v>
      </c>
      <c r="BO11" s="2">
        <f t="shared" si="0"/>
        <v>161.6</v>
      </c>
      <c r="BP11" s="2">
        <f t="shared" si="0"/>
        <v>165</v>
      </c>
      <c r="BQ11" s="2">
        <f>IF(BO104="","",IF(ISNUMBER(VALUE(BO104)),VALUE(BO104),BO104))</f>
        <v>161.1</v>
      </c>
      <c r="BR11" s="2">
        <f t="shared" si="1"/>
        <v>156.30000000000001</v>
      </c>
      <c r="BS11" s="2">
        <f t="shared" si="1"/>
        <v>157.6</v>
      </c>
      <c r="BT11" s="2">
        <f t="shared" si="1"/>
        <v>160.6</v>
      </c>
      <c r="BU11" s="2">
        <f t="shared" si="1"/>
        <v>159.5</v>
      </c>
      <c r="BV11" s="2">
        <f t="shared" si="1"/>
        <v>166.1</v>
      </c>
      <c r="BW11" s="2">
        <f t="shared" si="1"/>
        <v>158.9</v>
      </c>
      <c r="BX11" s="2">
        <f t="shared" si="1"/>
        <v>164.9</v>
      </c>
      <c r="BY11" s="2">
        <f t="shared" si="1"/>
        <v>158.4</v>
      </c>
      <c r="BZ11" s="2">
        <f t="shared" si="1"/>
        <v>164.5</v>
      </c>
      <c r="CA11" s="2">
        <f t="shared" si="1"/>
        <v>165.8</v>
      </c>
      <c r="CB11" s="2">
        <f t="shared" si="1"/>
        <v>169.4</v>
      </c>
      <c r="CC11" s="2">
        <f t="shared" si="1"/>
        <v>175.4</v>
      </c>
      <c r="CD11" s="2">
        <f t="shared" si="2"/>
        <v>170.4</v>
      </c>
      <c r="CE11" s="2" t="str">
        <f t="shared" si="2"/>
        <v/>
      </c>
      <c r="CF11" s="2" t="str">
        <f t="shared" si="2"/>
        <v/>
      </c>
      <c r="CG11" s="2" t="str">
        <f t="shared" si="2"/>
        <v/>
      </c>
      <c r="CH11" s="2" t="str">
        <f t="shared" si="2"/>
        <v/>
      </c>
      <c r="CI11" s="2" t="str">
        <f t="shared" si="2"/>
        <v/>
      </c>
      <c r="CJ11" s="2" t="str">
        <f t="shared" si="2"/>
        <v/>
      </c>
      <c r="CK11" s="2" t="str">
        <f t="shared" si="2"/>
        <v/>
      </c>
      <c r="CL11" s="2" t="str">
        <f t="shared" si="2"/>
        <v/>
      </c>
      <c r="CM11" s="2" t="str">
        <f t="shared" si="2"/>
        <v/>
      </c>
      <c r="CN11" s="2" t="str">
        <f t="shared" si="3"/>
        <v/>
      </c>
      <c r="CO11" s="2" t="str">
        <f t="shared" si="3"/>
        <v/>
      </c>
      <c r="CP11" s="2" t="str">
        <f t="shared" si="3"/>
        <v/>
      </c>
      <c r="CQ11" s="2" t="str">
        <f t="shared" si="3"/>
        <v/>
      </c>
      <c r="CR11" s="2" t="str">
        <f t="shared" si="3"/>
        <v/>
      </c>
      <c r="CS11" s="2" t="str">
        <f t="shared" si="3"/>
        <v/>
      </c>
      <c r="CT11" s="2" t="str">
        <f t="shared" si="3"/>
        <v/>
      </c>
      <c r="CU11" s="2" t="str">
        <f t="shared" si="3"/>
        <v/>
      </c>
      <c r="CV11" s="2" t="str">
        <f t="shared" si="3"/>
        <v/>
      </c>
      <c r="CW11" s="2" t="str">
        <f t="shared" si="3"/>
        <v/>
      </c>
      <c r="CX11" s="2" t="str">
        <f t="shared" si="4"/>
        <v/>
      </c>
      <c r="CY11" s="2" t="str">
        <f t="shared" si="4"/>
        <v/>
      </c>
      <c r="CZ11" s="2" t="str">
        <f t="shared" si="4"/>
        <v/>
      </c>
      <c r="DA11" s="2" t="str">
        <f t="shared" si="4"/>
        <v/>
      </c>
      <c r="DB11" s="2" t="str">
        <f t="shared" si="4"/>
        <v/>
      </c>
      <c r="DC11" s="2" t="str">
        <f t="shared" si="4"/>
        <v/>
      </c>
      <c r="DD11" s="2" t="str">
        <f t="shared" si="4"/>
        <v/>
      </c>
      <c r="DE11" s="2" t="str">
        <f t="shared" si="4"/>
        <v/>
      </c>
      <c r="DF11" s="2" t="str">
        <f t="shared" si="4"/>
        <v/>
      </c>
      <c r="DG11" s="2" t="str">
        <f t="shared" si="4"/>
        <v/>
      </c>
      <c r="DH11" s="2" t="str">
        <f t="shared" si="5"/>
        <v/>
      </c>
    </row>
    <row r="12" spans="1:112" s="44" customFormat="1" ht="1.5" customHeight="1">
      <c r="A12" s="29"/>
      <c r="B12" s="57"/>
      <c r="C12" s="29"/>
      <c r="D12" s="30"/>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row>
    <row r="13" spans="1:112" s="44" customFormat="1" ht="9.75" customHeight="1">
      <c r="A13" s="29"/>
      <c r="B13" s="24" t="s">
        <v>2056</v>
      </c>
      <c r="C13" s="29"/>
      <c r="D13" s="30"/>
      <c r="E13" s="1">
        <f t="shared" ref="E13:E18" si="6">IF(C105="","",IF(ISNUMBER(VALUE(C105)),VALUE(C105),C105))</f>
        <v>1026</v>
      </c>
      <c r="F13" s="1">
        <f t="shared" ref="F13:BQ16" si="7">IF(D105="","",IF(ISNUMBER(VALUE(D105)),VALUE(D105),D105))</f>
        <v>1043.0999999999999</v>
      </c>
      <c r="G13" s="1">
        <f t="shared" si="7"/>
        <v>1087.9000000000001</v>
      </c>
      <c r="H13" s="1">
        <f t="shared" si="7"/>
        <v>1073.8</v>
      </c>
      <c r="I13" s="1">
        <f t="shared" si="7"/>
        <v>1082.7</v>
      </c>
      <c r="J13" s="1">
        <f t="shared" si="7"/>
        <v>1107.7</v>
      </c>
      <c r="K13" s="1">
        <f t="shared" si="7"/>
        <v>1163.5</v>
      </c>
      <c r="L13" s="1">
        <f t="shared" si="7"/>
        <v>1140.8</v>
      </c>
      <c r="M13" s="1">
        <f t="shared" si="7"/>
        <v>1138.3</v>
      </c>
      <c r="N13" s="1">
        <f t="shared" si="7"/>
        <v>1163.5</v>
      </c>
      <c r="O13" s="1">
        <f t="shared" si="7"/>
        <v>1215.2</v>
      </c>
      <c r="P13" s="1">
        <f t="shared" si="7"/>
        <v>1184.7</v>
      </c>
      <c r="Q13" s="1">
        <f t="shared" si="7"/>
        <v>1176.0999999999999</v>
      </c>
      <c r="R13" s="1">
        <f t="shared" si="7"/>
        <v>1198.0999999999999</v>
      </c>
      <c r="S13" s="1">
        <f t="shared" si="7"/>
        <v>1243.5</v>
      </c>
      <c r="T13" s="1">
        <f t="shared" si="7"/>
        <v>1215.3</v>
      </c>
      <c r="U13" s="1">
        <f t="shared" si="7"/>
        <v>1206.9000000000001</v>
      </c>
      <c r="V13" s="1">
        <f t="shared" si="7"/>
        <v>1218.5</v>
      </c>
      <c r="W13" s="1">
        <f t="shared" si="7"/>
        <v>1252.2</v>
      </c>
      <c r="X13" s="1">
        <f t="shared" si="7"/>
        <v>1213.2</v>
      </c>
      <c r="Y13" s="1">
        <f t="shared" si="7"/>
        <v>1211.4000000000001</v>
      </c>
      <c r="Z13" s="1">
        <f t="shared" si="7"/>
        <v>1230.8</v>
      </c>
      <c r="AA13" s="1">
        <f t="shared" si="7"/>
        <v>1255.7</v>
      </c>
      <c r="AB13" s="1">
        <f t="shared" si="7"/>
        <v>1243.5999999999999</v>
      </c>
      <c r="AC13" s="1">
        <f t="shared" si="7"/>
        <v>1245.8</v>
      </c>
      <c r="AD13" s="1">
        <f t="shared" si="7"/>
        <v>1259.2</v>
      </c>
      <c r="AE13" s="1">
        <f t="shared" si="7"/>
        <v>1295.3</v>
      </c>
      <c r="AF13" s="1">
        <f t="shared" si="7"/>
        <v>1294.4000000000001</v>
      </c>
      <c r="AG13" s="1">
        <f t="shared" si="7"/>
        <v>1301.2</v>
      </c>
      <c r="AH13" s="1">
        <f t="shared" si="7"/>
        <v>1321.6</v>
      </c>
      <c r="AI13" s="1">
        <f t="shared" si="7"/>
        <v>1363.5</v>
      </c>
      <c r="AJ13" s="1">
        <f t="shared" si="7"/>
        <v>1357.1</v>
      </c>
      <c r="AK13" s="1">
        <f t="shared" si="7"/>
        <v>1368.9</v>
      </c>
      <c r="AL13" s="1">
        <f t="shared" si="7"/>
        <v>1385.9</v>
      </c>
      <c r="AM13" s="1">
        <f t="shared" si="7"/>
        <v>1427.8</v>
      </c>
      <c r="AN13" s="1">
        <f t="shared" si="7"/>
        <v>1425.1</v>
      </c>
      <c r="AO13" s="1">
        <f t="shared" si="7"/>
        <v>1434.6</v>
      </c>
      <c r="AP13" s="1">
        <f t="shared" si="7"/>
        <v>1448.1</v>
      </c>
      <c r="AQ13" s="1">
        <f t="shared" si="7"/>
        <v>1479.9</v>
      </c>
      <c r="AR13" s="1">
        <f t="shared" si="7"/>
        <v>1462.4</v>
      </c>
      <c r="AS13" s="1">
        <f t="shared" si="7"/>
        <v>1457.6</v>
      </c>
      <c r="AT13" s="1">
        <f t="shared" si="7"/>
        <v>1456.5</v>
      </c>
      <c r="AU13" s="1">
        <f t="shared" si="7"/>
        <v>1457.5</v>
      </c>
      <c r="AV13" s="1">
        <f t="shared" si="7"/>
        <v>1408.6</v>
      </c>
      <c r="AW13" s="1">
        <f t="shared" si="7"/>
        <v>1344.8</v>
      </c>
      <c r="AX13" s="1">
        <f t="shared" si="7"/>
        <v>1324.1</v>
      </c>
      <c r="AY13" s="1">
        <f t="shared" si="7"/>
        <v>1312.7</v>
      </c>
      <c r="AZ13" s="1">
        <f t="shared" si="7"/>
        <v>1275.9000000000001</v>
      </c>
      <c r="BA13" s="1">
        <f t="shared" si="7"/>
        <v>1250.2</v>
      </c>
      <c r="BB13" s="1">
        <f t="shared" si="7"/>
        <v>1256.5999999999999</v>
      </c>
      <c r="BC13" s="1">
        <f t="shared" si="7"/>
        <v>1259.8</v>
      </c>
      <c r="BD13" s="1">
        <f t="shared" si="7"/>
        <v>1225.8</v>
      </c>
      <c r="BE13" s="1">
        <f t="shared" si="7"/>
        <v>1210.5</v>
      </c>
      <c r="BF13" s="1">
        <f t="shared" si="7"/>
        <v>1229.9000000000001</v>
      </c>
      <c r="BG13" s="1">
        <f t="shared" si="7"/>
        <v>1226.5999999999999</v>
      </c>
      <c r="BH13" s="1">
        <f t="shared" si="7"/>
        <v>1229.0999999999999</v>
      </c>
      <c r="BI13" s="1">
        <f t="shared" si="7"/>
        <v>1209.7</v>
      </c>
      <c r="BJ13" s="1">
        <f t="shared" si="7"/>
        <v>1219.2</v>
      </c>
      <c r="BK13" s="1">
        <f t="shared" si="7"/>
        <v>1229.3</v>
      </c>
      <c r="BL13" s="1">
        <f t="shared" si="7"/>
        <v>1226</v>
      </c>
      <c r="BM13" s="1">
        <f t="shared" si="7"/>
        <v>1217.8</v>
      </c>
      <c r="BN13" s="1">
        <f t="shared" si="7"/>
        <v>1234.2</v>
      </c>
      <c r="BO13" s="1">
        <f t="shared" si="7"/>
        <v>1266.4000000000001</v>
      </c>
      <c r="BP13" s="1">
        <f t="shared" si="7"/>
        <v>1261.9000000000001</v>
      </c>
      <c r="BQ13" s="1">
        <f t="shared" si="7"/>
        <v>1247.2</v>
      </c>
      <c r="BR13" s="1">
        <f t="shared" ref="BR13:CC18" si="8">IF(BP105="","",IF(ISNUMBER(VALUE(BP105)),VALUE(BP105),BP105))</f>
        <v>1268.7</v>
      </c>
      <c r="BS13" s="1">
        <f t="shared" si="8"/>
        <v>1284.3</v>
      </c>
      <c r="BT13" s="1">
        <f t="shared" si="8"/>
        <v>1298</v>
      </c>
      <c r="BU13" s="1">
        <f t="shared" si="8"/>
        <v>1287.4000000000001</v>
      </c>
      <c r="BV13" s="1">
        <f t="shared" si="8"/>
        <v>1303.5999999999999</v>
      </c>
      <c r="BW13" s="1">
        <f t="shared" si="8"/>
        <v>1332.4</v>
      </c>
      <c r="BX13" s="1">
        <f t="shared" si="8"/>
        <v>1314.6</v>
      </c>
      <c r="BY13" s="1">
        <f t="shared" si="8"/>
        <v>1321.7</v>
      </c>
      <c r="BZ13" s="1">
        <f t="shared" si="8"/>
        <v>1346.3</v>
      </c>
      <c r="CA13" s="1">
        <f t="shared" si="8"/>
        <v>1373.6</v>
      </c>
      <c r="CB13" s="1">
        <f t="shared" si="8"/>
        <v>1387.3</v>
      </c>
      <c r="CC13" s="1">
        <f t="shared" si="8"/>
        <v>1372.4</v>
      </c>
      <c r="CD13" s="1">
        <f t="shared" ref="CD13:CD18" si="9">IF(CB105="","",IF(ISNUMBER(VALUE(CB105)),VALUE(CB105),CB105))</f>
        <v>1399.5</v>
      </c>
      <c r="CE13" s="1" t="str">
        <f t="shared" ref="CE13:CE18" si="10">IF(CC105="","",IF(ISNUMBER(VALUE(CC105)),VALUE(CC105),CC105))</f>
        <v/>
      </c>
      <c r="CF13" s="1" t="str">
        <f t="shared" ref="CF13:CF18" si="11">IF(CD105="","",IF(ISNUMBER(VALUE(CD105)),VALUE(CD105),CD105))</f>
        <v/>
      </c>
      <c r="CG13" s="1" t="str">
        <f t="shared" ref="CG13:CG18" si="12">IF(CE105="","",IF(ISNUMBER(VALUE(CE105)),VALUE(CE105),CE105))</f>
        <v/>
      </c>
      <c r="CH13" s="1" t="str">
        <f t="shared" ref="CH13:CH18" si="13">IF(CF105="","",IF(ISNUMBER(VALUE(CF105)),VALUE(CF105),CF105))</f>
        <v/>
      </c>
      <c r="CI13" s="1" t="str">
        <f t="shared" ref="CI13:CI18" si="14">IF(CG105="","",IF(ISNUMBER(VALUE(CG105)),VALUE(CG105),CG105))</f>
        <v/>
      </c>
      <c r="CJ13" s="1" t="str">
        <f t="shared" ref="CJ13:CJ18" si="15">IF(CH105="","",IF(ISNUMBER(VALUE(CH105)),VALUE(CH105),CH105))</f>
        <v/>
      </c>
      <c r="CK13" s="1" t="str">
        <f t="shared" ref="CK13:CK18" si="16">IF(CI105="","",IF(ISNUMBER(VALUE(CI105)),VALUE(CI105),CI105))</f>
        <v/>
      </c>
      <c r="CL13" s="1" t="str">
        <f t="shared" ref="CL13:CL18" si="17">IF(CJ105="","",IF(ISNUMBER(VALUE(CJ105)),VALUE(CJ105),CJ105))</f>
        <v/>
      </c>
      <c r="CM13" s="1" t="str">
        <f t="shared" ref="CM13:CM18" si="18">IF(CK105="","",IF(ISNUMBER(VALUE(CK105)),VALUE(CK105),CK105))</f>
        <v/>
      </c>
      <c r="CN13" s="1" t="str">
        <f t="shared" ref="CN13:CN18" si="19">IF(CL105="","",IF(ISNUMBER(VALUE(CL105)),VALUE(CL105),CL105))</f>
        <v/>
      </c>
      <c r="CO13" s="1" t="str">
        <f t="shared" ref="CO13:CO18" si="20">IF(CM105="","",IF(ISNUMBER(VALUE(CM105)),VALUE(CM105),CM105))</f>
        <v/>
      </c>
      <c r="CP13" s="1" t="str">
        <f t="shared" ref="CP13:CP18" si="21">IF(CN105="","",IF(ISNUMBER(VALUE(CN105)),VALUE(CN105),CN105))</f>
        <v/>
      </c>
      <c r="CQ13" s="1" t="str">
        <f t="shared" ref="CQ13:CQ18" si="22">IF(CO105="","",IF(ISNUMBER(VALUE(CO105)),VALUE(CO105),CO105))</f>
        <v/>
      </c>
      <c r="CR13" s="1" t="str">
        <f t="shared" ref="CR13:CR18" si="23">IF(CP105="","",IF(ISNUMBER(VALUE(CP105)),VALUE(CP105),CP105))</f>
        <v/>
      </c>
      <c r="CS13" s="1" t="str">
        <f t="shared" ref="CS13:CS18" si="24">IF(CQ105="","",IF(ISNUMBER(VALUE(CQ105)),VALUE(CQ105),CQ105))</f>
        <v/>
      </c>
      <c r="CT13" s="1" t="str">
        <f t="shared" ref="CT13:CT18" si="25">IF(CR105="","",IF(ISNUMBER(VALUE(CR105)),VALUE(CR105),CR105))</f>
        <v/>
      </c>
      <c r="CU13" s="1" t="str">
        <f t="shared" ref="CU13:CU18" si="26">IF(CS105="","",IF(ISNUMBER(VALUE(CS105)),VALUE(CS105),CS105))</f>
        <v/>
      </c>
      <c r="CV13" s="1" t="str">
        <f t="shared" ref="CV13:CV18" si="27">IF(CT105="","",IF(ISNUMBER(VALUE(CT105)),VALUE(CT105),CT105))</f>
        <v/>
      </c>
      <c r="CW13" s="1" t="str">
        <f t="shared" ref="CW13:CW18" si="28">IF(CU105="","",IF(ISNUMBER(VALUE(CU105)),VALUE(CU105),CU105))</f>
        <v/>
      </c>
      <c r="CX13" s="1" t="str">
        <f t="shared" ref="CX13:CX18" si="29">IF(CV105="","",IF(ISNUMBER(VALUE(CV105)),VALUE(CV105),CV105))</f>
        <v/>
      </c>
      <c r="CY13" s="1" t="str">
        <f t="shared" ref="CY13:CY18" si="30">IF(CW105="","",IF(ISNUMBER(VALUE(CW105)),VALUE(CW105),CW105))</f>
        <v/>
      </c>
      <c r="CZ13" s="1" t="str">
        <f t="shared" ref="CZ13:CZ18" si="31">IF(CX105="","",IF(ISNUMBER(VALUE(CX105)),VALUE(CX105),CX105))</f>
        <v/>
      </c>
      <c r="DA13" s="1" t="str">
        <f t="shared" ref="DA13:DA18" si="32">IF(CY105="","",IF(ISNUMBER(VALUE(CY105)),VALUE(CY105),CY105))</f>
        <v/>
      </c>
      <c r="DB13" s="1" t="str">
        <f t="shared" ref="DB13:DB18" si="33">IF(CZ105="","",IF(ISNUMBER(VALUE(CZ105)),VALUE(CZ105),CZ105))</f>
        <v/>
      </c>
      <c r="DC13" s="1" t="str">
        <f t="shared" ref="DC13:DC18" si="34">IF(DA105="","",IF(ISNUMBER(VALUE(DA105)),VALUE(DA105),DA105))</f>
        <v/>
      </c>
      <c r="DD13" s="1" t="str">
        <f t="shared" ref="DD13:DD18" si="35">IF(DB105="","",IF(ISNUMBER(VALUE(DB105)),VALUE(DB105),DB105))</f>
        <v/>
      </c>
      <c r="DE13" s="1" t="str">
        <f t="shared" ref="DE13:DE18" si="36">IF(DC105="","",IF(ISNUMBER(VALUE(DC105)),VALUE(DC105),DC105))</f>
        <v/>
      </c>
      <c r="DF13" s="1" t="str">
        <f t="shared" ref="DF13:DF18" si="37">IF(DD105="","",IF(ISNUMBER(VALUE(DD105)),VALUE(DD105),DD105))</f>
        <v/>
      </c>
      <c r="DG13" s="1" t="str">
        <f t="shared" ref="DG13:DG18" si="38">IF(DE105="","",IF(ISNUMBER(VALUE(DE105)),VALUE(DE105),DE105))</f>
        <v/>
      </c>
      <c r="DH13" s="1" t="str">
        <f t="shared" ref="DH13:DH18" si="39">IF(DF105="","",IF(ISNUMBER(VALUE(DF105)),VALUE(DF105),DF105))</f>
        <v/>
      </c>
    </row>
    <row r="14" spans="1:112" ht="9.75" customHeight="1">
      <c r="A14" s="29"/>
      <c r="B14" s="58" t="s">
        <v>2057</v>
      </c>
      <c r="C14" s="29"/>
      <c r="D14" s="29"/>
      <c r="E14" s="2">
        <f t="shared" si="6"/>
        <v>433.1</v>
      </c>
      <c r="F14" s="2">
        <f t="shared" si="7"/>
        <v>437</v>
      </c>
      <c r="G14" s="2">
        <f t="shared" si="7"/>
        <v>462.2</v>
      </c>
      <c r="H14" s="2">
        <f t="shared" si="7"/>
        <v>453.2</v>
      </c>
      <c r="I14" s="2">
        <f t="shared" si="7"/>
        <v>456.9</v>
      </c>
      <c r="J14" s="2">
        <f t="shared" si="7"/>
        <v>465.3</v>
      </c>
      <c r="K14" s="2">
        <f t="shared" si="7"/>
        <v>489.8</v>
      </c>
      <c r="L14" s="2">
        <f t="shared" si="7"/>
        <v>478.4</v>
      </c>
      <c r="M14" s="2">
        <f t="shared" si="7"/>
        <v>473.4</v>
      </c>
      <c r="N14" s="2">
        <f t="shared" si="7"/>
        <v>480.3</v>
      </c>
      <c r="O14" s="2">
        <f t="shared" si="7"/>
        <v>504</v>
      </c>
      <c r="P14" s="2">
        <f t="shared" si="7"/>
        <v>494.5</v>
      </c>
      <c r="Q14" s="2">
        <f t="shared" si="7"/>
        <v>495</v>
      </c>
      <c r="R14" s="2">
        <f t="shared" si="7"/>
        <v>495.1</v>
      </c>
      <c r="S14" s="2">
        <f t="shared" si="7"/>
        <v>511.7</v>
      </c>
      <c r="T14" s="2">
        <f t="shared" si="7"/>
        <v>504</v>
      </c>
      <c r="U14" s="2">
        <f t="shared" si="7"/>
        <v>503.3</v>
      </c>
      <c r="V14" s="2">
        <f t="shared" si="7"/>
        <v>500.8</v>
      </c>
      <c r="W14" s="2">
        <f t="shared" si="7"/>
        <v>511.3</v>
      </c>
      <c r="X14" s="2">
        <f t="shared" si="7"/>
        <v>496.3</v>
      </c>
      <c r="Y14" s="2">
        <f t="shared" si="7"/>
        <v>489.8</v>
      </c>
      <c r="Z14" s="2">
        <f t="shared" si="7"/>
        <v>493.9</v>
      </c>
      <c r="AA14" s="2">
        <f t="shared" si="7"/>
        <v>504.7</v>
      </c>
      <c r="AB14" s="2">
        <f t="shared" si="7"/>
        <v>500.9</v>
      </c>
      <c r="AC14" s="2">
        <f t="shared" si="7"/>
        <v>500</v>
      </c>
      <c r="AD14" s="2">
        <f t="shared" si="7"/>
        <v>495.9</v>
      </c>
      <c r="AE14" s="2">
        <f t="shared" si="7"/>
        <v>514.6</v>
      </c>
      <c r="AF14" s="2">
        <f t="shared" si="7"/>
        <v>512.70000000000005</v>
      </c>
      <c r="AG14" s="2">
        <f t="shared" si="7"/>
        <v>516.4</v>
      </c>
      <c r="AH14" s="2">
        <f t="shared" si="7"/>
        <v>523.79999999999995</v>
      </c>
      <c r="AI14" s="2">
        <f t="shared" si="7"/>
        <v>541.1</v>
      </c>
      <c r="AJ14" s="2">
        <f t="shared" si="7"/>
        <v>538.6</v>
      </c>
      <c r="AK14" s="2">
        <f t="shared" si="7"/>
        <v>541.6</v>
      </c>
      <c r="AL14" s="2">
        <f t="shared" si="7"/>
        <v>540.79999999999995</v>
      </c>
      <c r="AM14" s="2">
        <f t="shared" si="7"/>
        <v>569.29999999999995</v>
      </c>
      <c r="AN14" s="2">
        <f t="shared" si="7"/>
        <v>567.9</v>
      </c>
      <c r="AO14" s="2">
        <f t="shared" si="7"/>
        <v>568.20000000000005</v>
      </c>
      <c r="AP14" s="2">
        <f t="shared" si="7"/>
        <v>574.4</v>
      </c>
      <c r="AQ14" s="2">
        <f t="shared" si="7"/>
        <v>592</v>
      </c>
      <c r="AR14" s="2">
        <f t="shared" si="7"/>
        <v>584.5</v>
      </c>
      <c r="AS14" s="2">
        <f t="shared" si="7"/>
        <v>577</v>
      </c>
      <c r="AT14" s="2">
        <f t="shared" si="7"/>
        <v>577.1</v>
      </c>
      <c r="AU14" s="2">
        <f t="shared" si="7"/>
        <v>585.70000000000005</v>
      </c>
      <c r="AV14" s="2">
        <f t="shared" si="7"/>
        <v>560.1</v>
      </c>
      <c r="AW14" s="2">
        <f t="shared" si="7"/>
        <v>543.1</v>
      </c>
      <c r="AX14" s="2">
        <f t="shared" si="7"/>
        <v>527.29999999999995</v>
      </c>
      <c r="AY14" s="2">
        <f t="shared" si="7"/>
        <v>525.29999999999995</v>
      </c>
      <c r="AZ14" s="2">
        <f t="shared" si="7"/>
        <v>514.6</v>
      </c>
      <c r="BA14" s="2">
        <f t="shared" si="7"/>
        <v>507.5</v>
      </c>
      <c r="BB14" s="2">
        <f t="shared" si="7"/>
        <v>504.1</v>
      </c>
      <c r="BC14" s="2">
        <f t="shared" si="7"/>
        <v>504.1</v>
      </c>
      <c r="BD14" s="2">
        <f t="shared" si="7"/>
        <v>492.9</v>
      </c>
      <c r="BE14" s="2">
        <f t="shared" si="7"/>
        <v>491</v>
      </c>
      <c r="BF14" s="2">
        <f t="shared" si="7"/>
        <v>493.3</v>
      </c>
      <c r="BG14" s="2">
        <f t="shared" si="7"/>
        <v>492</v>
      </c>
      <c r="BH14" s="2">
        <f t="shared" si="7"/>
        <v>497</v>
      </c>
      <c r="BI14" s="2">
        <f t="shared" si="7"/>
        <v>486.4</v>
      </c>
      <c r="BJ14" s="2">
        <f t="shared" si="7"/>
        <v>490.1</v>
      </c>
      <c r="BK14" s="2">
        <f t="shared" si="7"/>
        <v>500.5</v>
      </c>
      <c r="BL14" s="2">
        <f t="shared" si="7"/>
        <v>497.6</v>
      </c>
      <c r="BM14" s="2">
        <f t="shared" si="7"/>
        <v>489.6</v>
      </c>
      <c r="BN14" s="2">
        <f t="shared" si="7"/>
        <v>498.8</v>
      </c>
      <c r="BO14" s="2">
        <f t="shared" si="7"/>
        <v>507.8</v>
      </c>
      <c r="BP14" s="2">
        <f t="shared" si="7"/>
        <v>517.70000000000005</v>
      </c>
      <c r="BQ14" s="2">
        <f t="shared" si="7"/>
        <v>509.3</v>
      </c>
      <c r="BR14" s="2">
        <f t="shared" si="8"/>
        <v>522.29999999999995</v>
      </c>
      <c r="BS14" s="2">
        <f t="shared" si="8"/>
        <v>521.6</v>
      </c>
      <c r="BT14" s="2">
        <f t="shared" si="8"/>
        <v>526.70000000000005</v>
      </c>
      <c r="BU14" s="2">
        <f t="shared" si="8"/>
        <v>522.9</v>
      </c>
      <c r="BV14" s="2">
        <f t="shared" si="8"/>
        <v>530.79999999999995</v>
      </c>
      <c r="BW14" s="2">
        <f t="shared" si="8"/>
        <v>542.1</v>
      </c>
      <c r="BX14" s="2">
        <f t="shared" si="8"/>
        <v>548.5</v>
      </c>
      <c r="BY14" s="2">
        <f t="shared" si="8"/>
        <v>547.29999999999995</v>
      </c>
      <c r="BZ14" s="2">
        <f t="shared" si="8"/>
        <v>551.4</v>
      </c>
      <c r="CA14" s="2">
        <f t="shared" si="8"/>
        <v>562.79999999999995</v>
      </c>
      <c r="CB14" s="2">
        <f t="shared" si="8"/>
        <v>571.70000000000005</v>
      </c>
      <c r="CC14" s="2">
        <f t="shared" si="8"/>
        <v>567.5</v>
      </c>
      <c r="CD14" s="2">
        <f t="shared" si="9"/>
        <v>574.20000000000005</v>
      </c>
      <c r="CE14" s="2" t="str">
        <f t="shared" si="10"/>
        <v/>
      </c>
      <c r="CF14" s="2" t="str">
        <f t="shared" si="11"/>
        <v/>
      </c>
      <c r="CG14" s="2" t="str">
        <f t="shared" si="12"/>
        <v/>
      </c>
      <c r="CH14" s="2" t="str">
        <f t="shared" si="13"/>
        <v/>
      </c>
      <c r="CI14" s="2" t="str">
        <f t="shared" si="14"/>
        <v/>
      </c>
      <c r="CJ14" s="2" t="str">
        <f t="shared" si="15"/>
        <v/>
      </c>
      <c r="CK14" s="2" t="str">
        <f t="shared" si="16"/>
        <v/>
      </c>
      <c r="CL14" s="2" t="str">
        <f t="shared" si="17"/>
        <v/>
      </c>
      <c r="CM14" s="2" t="str">
        <f t="shared" si="18"/>
        <v/>
      </c>
      <c r="CN14" s="2" t="str">
        <f t="shared" si="19"/>
        <v/>
      </c>
      <c r="CO14" s="2" t="str">
        <f t="shared" si="20"/>
        <v/>
      </c>
      <c r="CP14" s="2" t="str">
        <f t="shared" si="21"/>
        <v/>
      </c>
      <c r="CQ14" s="2" t="str">
        <f t="shared" si="22"/>
        <v/>
      </c>
      <c r="CR14" s="2" t="str">
        <f t="shared" si="23"/>
        <v/>
      </c>
      <c r="CS14" s="2" t="str">
        <f t="shared" si="24"/>
        <v/>
      </c>
      <c r="CT14" s="2" t="str">
        <f t="shared" si="25"/>
        <v/>
      </c>
      <c r="CU14" s="2" t="str">
        <f t="shared" si="26"/>
        <v/>
      </c>
      <c r="CV14" s="2" t="str">
        <f t="shared" si="27"/>
        <v/>
      </c>
      <c r="CW14" s="2" t="str">
        <f t="shared" si="28"/>
        <v/>
      </c>
      <c r="CX14" s="2" t="str">
        <f t="shared" si="29"/>
        <v/>
      </c>
      <c r="CY14" s="2" t="str">
        <f t="shared" si="30"/>
        <v/>
      </c>
      <c r="CZ14" s="2" t="str">
        <f t="shared" si="31"/>
        <v/>
      </c>
      <c r="DA14" s="2" t="str">
        <f t="shared" si="32"/>
        <v/>
      </c>
      <c r="DB14" s="2" t="str">
        <f t="shared" si="33"/>
        <v/>
      </c>
      <c r="DC14" s="2" t="str">
        <f t="shared" si="34"/>
        <v/>
      </c>
      <c r="DD14" s="2" t="str">
        <f t="shared" si="35"/>
        <v/>
      </c>
      <c r="DE14" s="2" t="str">
        <f t="shared" si="36"/>
        <v/>
      </c>
      <c r="DF14" s="2" t="str">
        <f t="shared" si="37"/>
        <v/>
      </c>
      <c r="DG14" s="2" t="str">
        <f t="shared" si="38"/>
        <v/>
      </c>
      <c r="DH14" s="2" t="str">
        <f t="shared" si="39"/>
        <v/>
      </c>
    </row>
    <row r="15" spans="1:112" ht="9.75" customHeight="1">
      <c r="A15" s="29"/>
      <c r="B15" s="58" t="s">
        <v>2058</v>
      </c>
      <c r="C15" s="29"/>
      <c r="D15" s="29"/>
      <c r="E15" s="2">
        <f t="shared" si="6"/>
        <v>139.4</v>
      </c>
      <c r="F15" s="2">
        <f t="shared" si="7"/>
        <v>143.6</v>
      </c>
      <c r="G15" s="2">
        <f t="shared" si="7"/>
        <v>149.4</v>
      </c>
      <c r="H15" s="2">
        <f t="shared" si="7"/>
        <v>150.30000000000001</v>
      </c>
      <c r="I15" s="2">
        <f t="shared" si="7"/>
        <v>151.5</v>
      </c>
      <c r="J15" s="2">
        <f t="shared" si="7"/>
        <v>156.80000000000001</v>
      </c>
      <c r="K15" s="2">
        <f t="shared" si="7"/>
        <v>164.8</v>
      </c>
      <c r="L15" s="2">
        <f t="shared" si="7"/>
        <v>162.4</v>
      </c>
      <c r="M15" s="2">
        <f t="shared" si="7"/>
        <v>161.30000000000001</v>
      </c>
      <c r="N15" s="2">
        <f t="shared" si="7"/>
        <v>166.8</v>
      </c>
      <c r="O15" s="2">
        <f t="shared" si="7"/>
        <v>173.8</v>
      </c>
      <c r="P15" s="2">
        <f t="shared" si="7"/>
        <v>171.7</v>
      </c>
      <c r="Q15" s="2">
        <f t="shared" si="7"/>
        <v>170.2</v>
      </c>
      <c r="R15" s="2">
        <f t="shared" si="7"/>
        <v>176</v>
      </c>
      <c r="S15" s="2">
        <f t="shared" si="7"/>
        <v>180.4</v>
      </c>
      <c r="T15" s="2">
        <f t="shared" si="7"/>
        <v>179.1</v>
      </c>
      <c r="U15" s="2">
        <f t="shared" si="7"/>
        <v>175.3</v>
      </c>
      <c r="V15" s="2">
        <f t="shared" si="7"/>
        <v>181.6</v>
      </c>
      <c r="W15" s="2">
        <f t="shared" si="7"/>
        <v>186.5</v>
      </c>
      <c r="X15" s="2">
        <f t="shared" si="7"/>
        <v>183.2</v>
      </c>
      <c r="Y15" s="2">
        <f t="shared" si="7"/>
        <v>183.2</v>
      </c>
      <c r="Z15" s="2">
        <f t="shared" si="7"/>
        <v>192.8</v>
      </c>
      <c r="AA15" s="2">
        <f t="shared" si="7"/>
        <v>190</v>
      </c>
      <c r="AB15" s="2">
        <f t="shared" si="7"/>
        <v>191.6</v>
      </c>
      <c r="AC15" s="2">
        <f t="shared" si="7"/>
        <v>191.9</v>
      </c>
      <c r="AD15" s="2">
        <f t="shared" si="7"/>
        <v>197.5</v>
      </c>
      <c r="AE15" s="2">
        <f t="shared" si="7"/>
        <v>199.1</v>
      </c>
      <c r="AF15" s="2">
        <f t="shared" si="7"/>
        <v>200.7</v>
      </c>
      <c r="AG15" s="2">
        <f t="shared" si="7"/>
        <v>205</v>
      </c>
      <c r="AH15" s="2">
        <f t="shared" si="7"/>
        <v>208.8</v>
      </c>
      <c r="AI15" s="2">
        <f t="shared" si="7"/>
        <v>211.2</v>
      </c>
      <c r="AJ15" s="2">
        <f t="shared" si="7"/>
        <v>214.5</v>
      </c>
      <c r="AK15" s="2">
        <f t="shared" si="7"/>
        <v>212.8</v>
      </c>
      <c r="AL15" s="2">
        <f t="shared" si="7"/>
        <v>219.1</v>
      </c>
      <c r="AM15" s="2">
        <f t="shared" si="7"/>
        <v>228.2</v>
      </c>
      <c r="AN15" s="2">
        <f t="shared" si="7"/>
        <v>223.7</v>
      </c>
      <c r="AO15" s="2">
        <f t="shared" si="7"/>
        <v>228.2</v>
      </c>
      <c r="AP15" s="2">
        <f t="shared" si="7"/>
        <v>231.7</v>
      </c>
      <c r="AQ15" s="2">
        <f t="shared" si="7"/>
        <v>235.4</v>
      </c>
      <c r="AR15" s="2">
        <f t="shared" si="7"/>
        <v>233.4</v>
      </c>
      <c r="AS15" s="2">
        <f t="shared" si="7"/>
        <v>234.4</v>
      </c>
      <c r="AT15" s="2">
        <f t="shared" si="7"/>
        <v>235.1</v>
      </c>
      <c r="AU15" s="2">
        <f t="shared" si="7"/>
        <v>231.6</v>
      </c>
      <c r="AV15" s="2">
        <f t="shared" si="7"/>
        <v>222</v>
      </c>
      <c r="AW15" s="2">
        <f t="shared" si="7"/>
        <v>206.6</v>
      </c>
      <c r="AX15" s="2">
        <f t="shared" si="7"/>
        <v>213.6</v>
      </c>
      <c r="AY15" s="2">
        <f t="shared" si="7"/>
        <v>211.2</v>
      </c>
      <c r="AZ15" s="2">
        <f t="shared" si="7"/>
        <v>211</v>
      </c>
      <c r="BA15" s="2">
        <f t="shared" si="7"/>
        <v>202.4</v>
      </c>
      <c r="BB15" s="2">
        <f t="shared" si="7"/>
        <v>203.2</v>
      </c>
      <c r="BC15" s="2">
        <f t="shared" si="7"/>
        <v>204.1</v>
      </c>
      <c r="BD15" s="2">
        <f t="shared" si="7"/>
        <v>201.6</v>
      </c>
      <c r="BE15" s="2">
        <f t="shared" si="7"/>
        <v>195.9</v>
      </c>
      <c r="BF15" s="2">
        <f t="shared" si="7"/>
        <v>200.4</v>
      </c>
      <c r="BG15" s="2">
        <f t="shared" si="7"/>
        <v>201.7</v>
      </c>
      <c r="BH15" s="2">
        <f t="shared" si="7"/>
        <v>203.2</v>
      </c>
      <c r="BI15" s="2">
        <f t="shared" si="7"/>
        <v>203.5</v>
      </c>
      <c r="BJ15" s="2">
        <f t="shared" si="7"/>
        <v>198.5</v>
      </c>
      <c r="BK15" s="2">
        <f t="shared" si="7"/>
        <v>199.8</v>
      </c>
      <c r="BL15" s="2">
        <f t="shared" si="7"/>
        <v>202.7</v>
      </c>
      <c r="BM15" s="2">
        <f t="shared" si="7"/>
        <v>194.6</v>
      </c>
      <c r="BN15" s="2">
        <f t="shared" si="7"/>
        <v>195.3</v>
      </c>
      <c r="BO15" s="2">
        <f t="shared" si="7"/>
        <v>195.3</v>
      </c>
      <c r="BP15" s="2">
        <f t="shared" si="7"/>
        <v>200.1</v>
      </c>
      <c r="BQ15" s="2">
        <f t="shared" si="7"/>
        <v>198.3</v>
      </c>
      <c r="BR15" s="2">
        <f t="shared" si="8"/>
        <v>205.4</v>
      </c>
      <c r="BS15" s="2">
        <f t="shared" si="8"/>
        <v>204.5</v>
      </c>
      <c r="BT15" s="2">
        <f t="shared" si="8"/>
        <v>216.3</v>
      </c>
      <c r="BU15" s="2">
        <f t="shared" si="8"/>
        <v>212.4</v>
      </c>
      <c r="BV15" s="2">
        <f t="shared" si="8"/>
        <v>208.9</v>
      </c>
      <c r="BW15" s="2">
        <f t="shared" si="8"/>
        <v>207.3</v>
      </c>
      <c r="BX15" s="2">
        <f t="shared" si="8"/>
        <v>211.6</v>
      </c>
      <c r="BY15" s="2">
        <f t="shared" si="8"/>
        <v>203.8</v>
      </c>
      <c r="BZ15" s="2">
        <f t="shared" si="8"/>
        <v>219.5</v>
      </c>
      <c r="CA15" s="2">
        <f t="shared" si="8"/>
        <v>217.7</v>
      </c>
      <c r="CB15" s="2">
        <f t="shared" si="8"/>
        <v>221.2</v>
      </c>
      <c r="CC15" s="2">
        <f t="shared" si="8"/>
        <v>224.2</v>
      </c>
      <c r="CD15" s="2">
        <f t="shared" si="9"/>
        <v>224.6</v>
      </c>
      <c r="CE15" s="2" t="str">
        <f t="shared" si="10"/>
        <v/>
      </c>
      <c r="CF15" s="2" t="str">
        <f t="shared" si="11"/>
        <v/>
      </c>
      <c r="CG15" s="2" t="str">
        <f t="shared" si="12"/>
        <v/>
      </c>
      <c r="CH15" s="2" t="str">
        <f t="shared" si="13"/>
        <v/>
      </c>
      <c r="CI15" s="2" t="str">
        <f t="shared" si="14"/>
        <v/>
      </c>
      <c r="CJ15" s="2" t="str">
        <f t="shared" si="15"/>
        <v/>
      </c>
      <c r="CK15" s="2" t="str">
        <f t="shared" si="16"/>
        <v/>
      </c>
      <c r="CL15" s="2" t="str">
        <f t="shared" si="17"/>
        <v/>
      </c>
      <c r="CM15" s="2" t="str">
        <f t="shared" si="18"/>
        <v/>
      </c>
      <c r="CN15" s="2" t="str">
        <f t="shared" si="19"/>
        <v/>
      </c>
      <c r="CO15" s="2" t="str">
        <f t="shared" si="20"/>
        <v/>
      </c>
      <c r="CP15" s="2" t="str">
        <f t="shared" si="21"/>
        <v/>
      </c>
      <c r="CQ15" s="2" t="str">
        <f t="shared" si="22"/>
        <v/>
      </c>
      <c r="CR15" s="2" t="str">
        <f t="shared" si="23"/>
        <v/>
      </c>
      <c r="CS15" s="2" t="str">
        <f t="shared" si="24"/>
        <v/>
      </c>
      <c r="CT15" s="2" t="str">
        <f t="shared" si="25"/>
        <v/>
      </c>
      <c r="CU15" s="2" t="str">
        <f t="shared" si="26"/>
        <v/>
      </c>
      <c r="CV15" s="2" t="str">
        <f t="shared" si="27"/>
        <v/>
      </c>
      <c r="CW15" s="2" t="str">
        <f t="shared" si="28"/>
        <v/>
      </c>
      <c r="CX15" s="2" t="str">
        <f t="shared" si="29"/>
        <v/>
      </c>
      <c r="CY15" s="2" t="str">
        <f t="shared" si="30"/>
        <v/>
      </c>
      <c r="CZ15" s="2" t="str">
        <f t="shared" si="31"/>
        <v/>
      </c>
      <c r="DA15" s="2" t="str">
        <f t="shared" si="32"/>
        <v/>
      </c>
      <c r="DB15" s="2" t="str">
        <f t="shared" si="33"/>
        <v/>
      </c>
      <c r="DC15" s="2" t="str">
        <f t="shared" si="34"/>
        <v/>
      </c>
      <c r="DD15" s="2" t="str">
        <f t="shared" si="35"/>
        <v/>
      </c>
      <c r="DE15" s="2" t="str">
        <f t="shared" si="36"/>
        <v/>
      </c>
      <c r="DF15" s="2" t="str">
        <f t="shared" si="37"/>
        <v/>
      </c>
      <c r="DG15" s="2" t="str">
        <f t="shared" si="38"/>
        <v/>
      </c>
      <c r="DH15" s="2" t="str">
        <f t="shared" si="39"/>
        <v/>
      </c>
    </row>
    <row r="16" spans="1:112" ht="9.75" customHeight="1">
      <c r="A16" s="29"/>
      <c r="B16" s="58" t="s">
        <v>2059</v>
      </c>
      <c r="C16" s="29"/>
      <c r="D16" s="29"/>
      <c r="E16" s="2">
        <f t="shared" si="6"/>
        <v>119.2</v>
      </c>
      <c r="F16" s="2">
        <f t="shared" si="7"/>
        <v>123.2</v>
      </c>
      <c r="G16" s="2">
        <f t="shared" si="7"/>
        <v>128.1</v>
      </c>
      <c r="H16" s="2">
        <f t="shared" si="7"/>
        <v>124.6</v>
      </c>
      <c r="I16" s="2">
        <f t="shared" si="7"/>
        <v>127</v>
      </c>
      <c r="J16" s="2">
        <f t="shared" si="7"/>
        <v>128.80000000000001</v>
      </c>
      <c r="K16" s="2">
        <f t="shared" si="7"/>
        <v>139.1</v>
      </c>
      <c r="L16" s="2">
        <f t="shared" si="7"/>
        <v>131.4</v>
      </c>
      <c r="M16" s="2">
        <f t="shared" si="7"/>
        <v>133.80000000000001</v>
      </c>
      <c r="N16" s="2">
        <f t="shared" si="7"/>
        <v>135.5</v>
      </c>
      <c r="O16" s="2">
        <f t="shared" si="7"/>
        <v>143.5</v>
      </c>
      <c r="P16" s="2">
        <f t="shared" si="7"/>
        <v>135.69999999999999</v>
      </c>
      <c r="Q16" s="2">
        <f t="shared" si="7"/>
        <v>131.19999999999999</v>
      </c>
      <c r="R16" s="2">
        <f t="shared" si="7"/>
        <v>137.4</v>
      </c>
      <c r="S16" s="2">
        <f t="shared" si="7"/>
        <v>143.9</v>
      </c>
      <c r="T16" s="2">
        <f t="shared" si="7"/>
        <v>139.9</v>
      </c>
      <c r="U16" s="2">
        <f t="shared" si="7"/>
        <v>137.5</v>
      </c>
      <c r="V16" s="2">
        <f t="shared" si="7"/>
        <v>141.4</v>
      </c>
      <c r="W16" s="2">
        <f t="shared" si="7"/>
        <v>146.5</v>
      </c>
      <c r="X16" s="2">
        <f t="shared" si="7"/>
        <v>136.80000000000001</v>
      </c>
      <c r="Y16" s="2">
        <f t="shared" si="7"/>
        <v>138.80000000000001</v>
      </c>
      <c r="Z16" s="2">
        <f t="shared" si="7"/>
        <v>141.19999999999999</v>
      </c>
      <c r="AA16" s="2">
        <f t="shared" si="7"/>
        <v>145.9</v>
      </c>
      <c r="AB16" s="2">
        <f t="shared" si="7"/>
        <v>140.6</v>
      </c>
      <c r="AC16" s="2">
        <f t="shared" si="7"/>
        <v>143.19999999999999</v>
      </c>
      <c r="AD16" s="2">
        <f t="shared" si="7"/>
        <v>144.80000000000001</v>
      </c>
      <c r="AE16" s="2">
        <f t="shared" si="7"/>
        <v>148.4</v>
      </c>
      <c r="AF16" s="2">
        <f t="shared" si="7"/>
        <v>149.69999999999999</v>
      </c>
      <c r="AG16" s="2">
        <f t="shared" si="7"/>
        <v>148.80000000000001</v>
      </c>
      <c r="AH16" s="2">
        <f t="shared" si="7"/>
        <v>150.69999999999999</v>
      </c>
      <c r="AI16" s="2">
        <f t="shared" si="7"/>
        <v>157.4</v>
      </c>
      <c r="AJ16" s="2">
        <f t="shared" si="7"/>
        <v>158.80000000000001</v>
      </c>
      <c r="AK16" s="2">
        <f t="shared" si="7"/>
        <v>160.6</v>
      </c>
      <c r="AL16" s="2">
        <f t="shared" si="7"/>
        <v>163.4</v>
      </c>
      <c r="AM16" s="2">
        <f t="shared" si="7"/>
        <v>160.5</v>
      </c>
      <c r="AN16" s="2">
        <f t="shared" si="7"/>
        <v>157.4</v>
      </c>
      <c r="AO16" s="2">
        <f t="shared" si="7"/>
        <v>156</v>
      </c>
      <c r="AP16" s="2">
        <f t="shared" si="7"/>
        <v>158.6</v>
      </c>
      <c r="AQ16" s="2">
        <f t="shared" si="7"/>
        <v>158.5</v>
      </c>
      <c r="AR16" s="2">
        <f t="shared" si="7"/>
        <v>158.4</v>
      </c>
      <c r="AS16" s="2">
        <f t="shared" si="7"/>
        <v>159.5</v>
      </c>
      <c r="AT16" s="2">
        <f t="shared" si="7"/>
        <v>161.5</v>
      </c>
      <c r="AU16" s="2">
        <f t="shared" si="7"/>
        <v>153.9</v>
      </c>
      <c r="AV16" s="2">
        <f t="shared" si="7"/>
        <v>156.1</v>
      </c>
      <c r="AW16" s="2">
        <f t="shared" si="7"/>
        <v>147.19999999999999</v>
      </c>
      <c r="AX16" s="2">
        <f t="shared" si="7"/>
        <v>145</v>
      </c>
      <c r="AY16" s="2">
        <f t="shared" si="7"/>
        <v>142.69999999999999</v>
      </c>
      <c r="AZ16" s="2">
        <f t="shared" si="7"/>
        <v>139.80000000000001</v>
      </c>
      <c r="BA16" s="2">
        <f t="shared" si="7"/>
        <v>134.5</v>
      </c>
      <c r="BB16" s="2">
        <f t="shared" si="7"/>
        <v>137.9</v>
      </c>
      <c r="BC16" s="2">
        <f t="shared" si="7"/>
        <v>138.19999999999999</v>
      </c>
      <c r="BD16" s="2">
        <f t="shared" si="7"/>
        <v>134.30000000000001</v>
      </c>
      <c r="BE16" s="2">
        <f t="shared" si="7"/>
        <v>136.80000000000001</v>
      </c>
      <c r="BF16" s="2">
        <f t="shared" si="7"/>
        <v>142.30000000000001</v>
      </c>
      <c r="BG16" s="2">
        <f t="shared" si="7"/>
        <v>137.30000000000001</v>
      </c>
      <c r="BH16" s="2">
        <f t="shared" si="7"/>
        <v>136.80000000000001</v>
      </c>
      <c r="BI16" s="2">
        <f t="shared" si="7"/>
        <v>130.9</v>
      </c>
      <c r="BJ16" s="2">
        <f t="shared" si="7"/>
        <v>133.80000000000001</v>
      </c>
      <c r="BK16" s="2">
        <f t="shared" si="7"/>
        <v>133.1</v>
      </c>
      <c r="BL16" s="2">
        <f t="shared" si="7"/>
        <v>131.1</v>
      </c>
      <c r="BM16" s="2">
        <f t="shared" si="7"/>
        <v>131.4</v>
      </c>
      <c r="BN16" s="2">
        <f t="shared" si="7"/>
        <v>136.19999999999999</v>
      </c>
      <c r="BO16" s="2">
        <f t="shared" si="7"/>
        <v>139.69999999999999</v>
      </c>
      <c r="BP16" s="2">
        <f t="shared" si="7"/>
        <v>134.19999999999999</v>
      </c>
      <c r="BQ16" s="2">
        <f>IF(BO108="","",IF(ISNUMBER(VALUE(BO108)),VALUE(BO108),BO108))</f>
        <v>130.19999999999999</v>
      </c>
      <c r="BR16" s="2">
        <f t="shared" si="8"/>
        <v>130.4</v>
      </c>
      <c r="BS16" s="2">
        <f t="shared" si="8"/>
        <v>136.4</v>
      </c>
      <c r="BT16" s="2">
        <f t="shared" si="8"/>
        <v>133.80000000000001</v>
      </c>
      <c r="BU16" s="2">
        <f t="shared" si="8"/>
        <v>131.80000000000001</v>
      </c>
      <c r="BV16" s="2">
        <f t="shared" si="8"/>
        <v>137.5</v>
      </c>
      <c r="BW16" s="2">
        <f t="shared" si="8"/>
        <v>143.80000000000001</v>
      </c>
      <c r="BX16" s="2">
        <f t="shared" si="8"/>
        <v>135.6</v>
      </c>
      <c r="BY16" s="2">
        <f t="shared" si="8"/>
        <v>140.1</v>
      </c>
      <c r="BZ16" s="2">
        <f t="shared" si="8"/>
        <v>139.19999999999999</v>
      </c>
      <c r="CA16" s="2">
        <f t="shared" si="8"/>
        <v>144.19999999999999</v>
      </c>
      <c r="CB16" s="2">
        <f t="shared" si="8"/>
        <v>149.1</v>
      </c>
      <c r="CC16" s="2">
        <f t="shared" si="8"/>
        <v>137.69999999999999</v>
      </c>
      <c r="CD16" s="2">
        <f t="shared" si="9"/>
        <v>148.6</v>
      </c>
      <c r="CE16" s="2" t="str">
        <f t="shared" si="10"/>
        <v/>
      </c>
      <c r="CF16" s="2" t="str">
        <f t="shared" si="11"/>
        <v/>
      </c>
      <c r="CG16" s="2" t="str">
        <f t="shared" si="12"/>
        <v/>
      </c>
      <c r="CH16" s="2" t="str">
        <f t="shared" si="13"/>
        <v/>
      </c>
      <c r="CI16" s="2" t="str">
        <f t="shared" si="14"/>
        <v/>
      </c>
      <c r="CJ16" s="2" t="str">
        <f t="shared" si="15"/>
        <v/>
      </c>
      <c r="CK16" s="2" t="str">
        <f t="shared" si="16"/>
        <v/>
      </c>
      <c r="CL16" s="2" t="str">
        <f t="shared" si="17"/>
        <v/>
      </c>
      <c r="CM16" s="2" t="str">
        <f t="shared" si="18"/>
        <v/>
      </c>
      <c r="CN16" s="2" t="str">
        <f t="shared" si="19"/>
        <v/>
      </c>
      <c r="CO16" s="2" t="str">
        <f t="shared" si="20"/>
        <v/>
      </c>
      <c r="CP16" s="2" t="str">
        <f t="shared" si="21"/>
        <v/>
      </c>
      <c r="CQ16" s="2" t="str">
        <f t="shared" si="22"/>
        <v/>
      </c>
      <c r="CR16" s="2" t="str">
        <f t="shared" si="23"/>
        <v/>
      </c>
      <c r="CS16" s="2" t="str">
        <f t="shared" si="24"/>
        <v/>
      </c>
      <c r="CT16" s="2" t="str">
        <f t="shared" si="25"/>
        <v/>
      </c>
      <c r="CU16" s="2" t="str">
        <f t="shared" si="26"/>
        <v/>
      </c>
      <c r="CV16" s="2" t="str">
        <f t="shared" si="27"/>
        <v/>
      </c>
      <c r="CW16" s="2" t="str">
        <f t="shared" si="28"/>
        <v/>
      </c>
      <c r="CX16" s="2" t="str">
        <f t="shared" si="29"/>
        <v/>
      </c>
      <c r="CY16" s="2" t="str">
        <f t="shared" si="30"/>
        <v/>
      </c>
      <c r="CZ16" s="2" t="str">
        <f t="shared" si="31"/>
        <v/>
      </c>
      <c r="DA16" s="2" t="str">
        <f t="shared" si="32"/>
        <v/>
      </c>
      <c r="DB16" s="2" t="str">
        <f t="shared" si="33"/>
        <v/>
      </c>
      <c r="DC16" s="2" t="str">
        <f t="shared" si="34"/>
        <v/>
      </c>
      <c r="DD16" s="2" t="str">
        <f t="shared" si="35"/>
        <v/>
      </c>
      <c r="DE16" s="2" t="str">
        <f t="shared" si="36"/>
        <v/>
      </c>
      <c r="DF16" s="2" t="str">
        <f t="shared" si="37"/>
        <v/>
      </c>
      <c r="DG16" s="2" t="str">
        <f t="shared" si="38"/>
        <v/>
      </c>
      <c r="DH16" s="2" t="str">
        <f t="shared" si="39"/>
        <v/>
      </c>
    </row>
    <row r="17" spans="1:112" ht="9.75" customHeight="1">
      <c r="A17" s="29"/>
      <c r="B17" s="58" t="s">
        <v>2060</v>
      </c>
      <c r="C17" s="29"/>
      <c r="D17" s="29"/>
      <c r="E17" s="2">
        <f t="shared" si="6"/>
        <v>136.4</v>
      </c>
      <c r="F17" s="2">
        <f t="shared" ref="F17:O18" si="40">IF(D109="","",IF(ISNUMBER(VALUE(D109)),VALUE(D109),D109))</f>
        <v>138.80000000000001</v>
      </c>
      <c r="G17" s="2">
        <f t="shared" si="40"/>
        <v>140.19999999999999</v>
      </c>
      <c r="H17" s="2">
        <f t="shared" si="40"/>
        <v>142</v>
      </c>
      <c r="I17" s="2">
        <f t="shared" si="40"/>
        <v>140.9</v>
      </c>
      <c r="J17" s="2">
        <f t="shared" si="40"/>
        <v>146.5</v>
      </c>
      <c r="K17" s="2">
        <f t="shared" si="40"/>
        <v>149.1</v>
      </c>
      <c r="L17" s="2">
        <f t="shared" si="40"/>
        <v>154.1</v>
      </c>
      <c r="M17" s="2">
        <f t="shared" si="40"/>
        <v>154</v>
      </c>
      <c r="N17" s="2">
        <f t="shared" si="40"/>
        <v>156.30000000000001</v>
      </c>
      <c r="O17" s="2">
        <f t="shared" si="40"/>
        <v>161</v>
      </c>
      <c r="P17" s="2">
        <f t="shared" ref="P17:Y18" si="41">IF(N109="","",IF(ISNUMBER(VALUE(N109)),VALUE(N109),N109))</f>
        <v>160.30000000000001</v>
      </c>
      <c r="Q17" s="2">
        <f t="shared" si="41"/>
        <v>160.6</v>
      </c>
      <c r="R17" s="2">
        <f t="shared" si="41"/>
        <v>163.30000000000001</v>
      </c>
      <c r="S17" s="2">
        <f t="shared" si="41"/>
        <v>171.5</v>
      </c>
      <c r="T17" s="2">
        <f t="shared" si="41"/>
        <v>167.1</v>
      </c>
      <c r="U17" s="2">
        <f t="shared" si="41"/>
        <v>167.2</v>
      </c>
      <c r="V17" s="2">
        <f t="shared" si="41"/>
        <v>168.8</v>
      </c>
      <c r="W17" s="2">
        <f t="shared" si="41"/>
        <v>171</v>
      </c>
      <c r="X17" s="2">
        <f t="shared" si="41"/>
        <v>170.6</v>
      </c>
      <c r="Y17" s="2">
        <f t="shared" si="41"/>
        <v>173.7</v>
      </c>
      <c r="Z17" s="2">
        <f t="shared" ref="Z17:AI18" si="42">IF(X109="","",IF(ISNUMBER(VALUE(X109)),VALUE(X109),X109))</f>
        <v>172.1</v>
      </c>
      <c r="AA17" s="2">
        <f t="shared" si="42"/>
        <v>173.6</v>
      </c>
      <c r="AB17" s="2">
        <f t="shared" si="42"/>
        <v>173.8</v>
      </c>
      <c r="AC17" s="2">
        <f t="shared" si="42"/>
        <v>172.7</v>
      </c>
      <c r="AD17" s="2">
        <f t="shared" si="42"/>
        <v>176.7</v>
      </c>
      <c r="AE17" s="2">
        <f t="shared" si="42"/>
        <v>178.4</v>
      </c>
      <c r="AF17" s="2">
        <f t="shared" si="42"/>
        <v>179.9</v>
      </c>
      <c r="AG17" s="2">
        <f t="shared" si="42"/>
        <v>181.5</v>
      </c>
      <c r="AH17" s="2">
        <f t="shared" si="42"/>
        <v>183.2</v>
      </c>
      <c r="AI17" s="2">
        <f t="shared" si="42"/>
        <v>184.9</v>
      </c>
      <c r="AJ17" s="2">
        <f t="shared" ref="AJ17:AS18" si="43">IF(AH109="","",IF(ISNUMBER(VALUE(AH109)),VALUE(AH109),AH109))</f>
        <v>185.3</v>
      </c>
      <c r="AK17" s="2">
        <f t="shared" si="43"/>
        <v>194</v>
      </c>
      <c r="AL17" s="2">
        <f t="shared" si="43"/>
        <v>195.8</v>
      </c>
      <c r="AM17" s="2">
        <f t="shared" si="43"/>
        <v>196</v>
      </c>
      <c r="AN17" s="2">
        <f t="shared" si="43"/>
        <v>200</v>
      </c>
      <c r="AO17" s="2">
        <f t="shared" si="43"/>
        <v>205</v>
      </c>
      <c r="AP17" s="2">
        <f t="shared" si="43"/>
        <v>204.2</v>
      </c>
      <c r="AQ17" s="2">
        <f t="shared" si="43"/>
        <v>204.7</v>
      </c>
      <c r="AR17" s="2">
        <f t="shared" si="43"/>
        <v>206.7</v>
      </c>
      <c r="AS17" s="2">
        <f t="shared" si="43"/>
        <v>207.2</v>
      </c>
      <c r="AT17" s="2">
        <f t="shared" ref="AT17:BC18" si="44">IF(AR109="","",IF(ISNUMBER(VALUE(AR109)),VALUE(AR109),AR109))</f>
        <v>206.2</v>
      </c>
      <c r="AU17" s="2">
        <f t="shared" si="44"/>
        <v>204.6</v>
      </c>
      <c r="AV17" s="2">
        <f t="shared" si="44"/>
        <v>200.2</v>
      </c>
      <c r="AW17" s="2">
        <f t="shared" si="44"/>
        <v>190.4</v>
      </c>
      <c r="AX17" s="2">
        <f t="shared" si="44"/>
        <v>180.5</v>
      </c>
      <c r="AY17" s="2">
        <f t="shared" si="44"/>
        <v>176.4</v>
      </c>
      <c r="AZ17" s="2">
        <f t="shared" si="44"/>
        <v>169.2</v>
      </c>
      <c r="BA17" s="2">
        <f t="shared" si="44"/>
        <v>164.7</v>
      </c>
      <c r="BB17" s="2">
        <f t="shared" si="44"/>
        <v>164.5</v>
      </c>
      <c r="BC17" s="2">
        <f t="shared" si="44"/>
        <v>167.1</v>
      </c>
      <c r="BD17" s="2">
        <f t="shared" ref="BD17:BM18" si="45">IF(BB109="","",IF(ISNUMBER(VALUE(BB109)),VALUE(BB109),BB109))</f>
        <v>160</v>
      </c>
      <c r="BE17" s="2">
        <f t="shared" si="45"/>
        <v>159.5</v>
      </c>
      <c r="BF17" s="2">
        <f t="shared" si="45"/>
        <v>161.9</v>
      </c>
      <c r="BG17" s="2">
        <f t="shared" si="45"/>
        <v>157.9</v>
      </c>
      <c r="BH17" s="2">
        <f t="shared" si="45"/>
        <v>157.4</v>
      </c>
      <c r="BI17" s="2">
        <f t="shared" si="45"/>
        <v>155.9</v>
      </c>
      <c r="BJ17" s="2">
        <f t="shared" si="45"/>
        <v>160.1</v>
      </c>
      <c r="BK17" s="2">
        <f t="shared" si="45"/>
        <v>156.1</v>
      </c>
      <c r="BL17" s="2">
        <f t="shared" si="45"/>
        <v>154.30000000000001</v>
      </c>
      <c r="BM17" s="2">
        <f t="shared" si="45"/>
        <v>163.80000000000001</v>
      </c>
      <c r="BN17" s="2">
        <f t="shared" ref="BN17:BP18" si="46">IF(BL109="","",IF(ISNUMBER(VALUE(BL109)),VALUE(BL109),BL109))</f>
        <v>163</v>
      </c>
      <c r="BO17" s="2">
        <f t="shared" si="46"/>
        <v>169.7</v>
      </c>
      <c r="BP17" s="2">
        <f t="shared" si="46"/>
        <v>170.4</v>
      </c>
      <c r="BQ17" s="2">
        <f>IF(BO109="","",IF(ISNUMBER(VALUE(BO109)),VALUE(BO109),BO109))</f>
        <v>173.8</v>
      </c>
      <c r="BR17" s="2">
        <f t="shared" si="8"/>
        <v>172.1</v>
      </c>
      <c r="BS17" s="2">
        <f t="shared" si="8"/>
        <v>180.2</v>
      </c>
      <c r="BT17" s="2">
        <f t="shared" si="8"/>
        <v>181.3</v>
      </c>
      <c r="BU17" s="2">
        <f t="shared" si="8"/>
        <v>176.6</v>
      </c>
      <c r="BV17" s="2">
        <f t="shared" si="8"/>
        <v>177.4</v>
      </c>
      <c r="BW17" s="2">
        <f t="shared" si="8"/>
        <v>182.6</v>
      </c>
      <c r="BX17" s="2">
        <f t="shared" si="8"/>
        <v>175.7</v>
      </c>
      <c r="BY17" s="2">
        <f t="shared" si="8"/>
        <v>178.5</v>
      </c>
      <c r="BZ17" s="2">
        <f t="shared" si="8"/>
        <v>187</v>
      </c>
      <c r="CA17" s="2">
        <f t="shared" si="8"/>
        <v>188.2</v>
      </c>
      <c r="CB17" s="2">
        <f t="shared" si="8"/>
        <v>189.9</v>
      </c>
      <c r="CC17" s="2">
        <f t="shared" si="8"/>
        <v>187.6</v>
      </c>
      <c r="CD17" s="2">
        <f t="shared" si="9"/>
        <v>186.3</v>
      </c>
      <c r="CE17" s="2" t="str">
        <f t="shared" si="10"/>
        <v/>
      </c>
      <c r="CF17" s="2" t="str">
        <f t="shared" si="11"/>
        <v/>
      </c>
      <c r="CG17" s="2" t="str">
        <f t="shared" si="12"/>
        <v/>
      </c>
      <c r="CH17" s="2" t="str">
        <f t="shared" si="13"/>
        <v/>
      </c>
      <c r="CI17" s="2" t="str">
        <f t="shared" si="14"/>
        <v/>
      </c>
      <c r="CJ17" s="2" t="str">
        <f t="shared" si="15"/>
        <v/>
      </c>
      <c r="CK17" s="2" t="str">
        <f t="shared" si="16"/>
        <v/>
      </c>
      <c r="CL17" s="2" t="str">
        <f t="shared" si="17"/>
        <v/>
      </c>
      <c r="CM17" s="2" t="str">
        <f t="shared" si="18"/>
        <v/>
      </c>
      <c r="CN17" s="2" t="str">
        <f t="shared" si="19"/>
        <v/>
      </c>
      <c r="CO17" s="2" t="str">
        <f t="shared" si="20"/>
        <v/>
      </c>
      <c r="CP17" s="2" t="str">
        <f t="shared" si="21"/>
        <v/>
      </c>
      <c r="CQ17" s="2" t="str">
        <f t="shared" si="22"/>
        <v/>
      </c>
      <c r="CR17" s="2" t="str">
        <f t="shared" si="23"/>
        <v/>
      </c>
      <c r="CS17" s="2" t="str">
        <f t="shared" si="24"/>
        <v/>
      </c>
      <c r="CT17" s="2" t="str">
        <f t="shared" si="25"/>
        <v/>
      </c>
      <c r="CU17" s="2" t="str">
        <f t="shared" si="26"/>
        <v/>
      </c>
      <c r="CV17" s="2" t="str">
        <f t="shared" si="27"/>
        <v/>
      </c>
      <c r="CW17" s="2" t="str">
        <f t="shared" si="28"/>
        <v/>
      </c>
      <c r="CX17" s="2" t="str">
        <f t="shared" si="29"/>
        <v/>
      </c>
      <c r="CY17" s="2" t="str">
        <f t="shared" si="30"/>
        <v/>
      </c>
      <c r="CZ17" s="2" t="str">
        <f t="shared" si="31"/>
        <v/>
      </c>
      <c r="DA17" s="2" t="str">
        <f t="shared" si="32"/>
        <v/>
      </c>
      <c r="DB17" s="2" t="str">
        <f t="shared" si="33"/>
        <v/>
      </c>
      <c r="DC17" s="2" t="str">
        <f t="shared" si="34"/>
        <v/>
      </c>
      <c r="DD17" s="2" t="str">
        <f t="shared" si="35"/>
        <v/>
      </c>
      <c r="DE17" s="2" t="str">
        <f t="shared" si="36"/>
        <v/>
      </c>
      <c r="DF17" s="2" t="str">
        <f t="shared" si="37"/>
        <v/>
      </c>
      <c r="DG17" s="2" t="str">
        <f t="shared" si="38"/>
        <v/>
      </c>
      <c r="DH17" s="2" t="str">
        <f t="shared" si="39"/>
        <v/>
      </c>
    </row>
    <row r="18" spans="1:112" ht="9.75" customHeight="1">
      <c r="A18" s="29"/>
      <c r="B18" s="58" t="s">
        <v>2061</v>
      </c>
      <c r="C18" s="29"/>
      <c r="D18" s="29"/>
      <c r="E18" s="2">
        <f t="shared" si="6"/>
        <v>197.9</v>
      </c>
      <c r="F18" s="2">
        <f t="shared" si="40"/>
        <v>200.5</v>
      </c>
      <c r="G18" s="2">
        <f t="shared" si="40"/>
        <v>207.9</v>
      </c>
      <c r="H18" s="2">
        <f t="shared" si="40"/>
        <v>203.7</v>
      </c>
      <c r="I18" s="2">
        <f t="shared" si="40"/>
        <v>206.4</v>
      </c>
      <c r="J18" s="2">
        <f t="shared" si="40"/>
        <v>210.4</v>
      </c>
      <c r="K18" s="2">
        <f t="shared" si="40"/>
        <v>220.6</v>
      </c>
      <c r="L18" s="2">
        <f t="shared" si="40"/>
        <v>214.5</v>
      </c>
      <c r="M18" s="2">
        <f t="shared" si="40"/>
        <v>215.8</v>
      </c>
      <c r="N18" s="2">
        <f t="shared" si="40"/>
        <v>224.6</v>
      </c>
      <c r="O18" s="2">
        <f t="shared" si="40"/>
        <v>232.9</v>
      </c>
      <c r="P18" s="2">
        <f t="shared" si="41"/>
        <v>222.5</v>
      </c>
      <c r="Q18" s="2">
        <f t="shared" si="41"/>
        <v>219</v>
      </c>
      <c r="R18" s="2">
        <f t="shared" si="41"/>
        <v>226.3</v>
      </c>
      <c r="S18" s="2">
        <f t="shared" si="41"/>
        <v>235.9</v>
      </c>
      <c r="T18" s="2">
        <f t="shared" si="41"/>
        <v>225.2</v>
      </c>
      <c r="U18" s="2">
        <f t="shared" si="41"/>
        <v>223.6</v>
      </c>
      <c r="V18" s="2">
        <f t="shared" si="41"/>
        <v>225.9</v>
      </c>
      <c r="W18" s="2">
        <f t="shared" si="41"/>
        <v>236.8</v>
      </c>
      <c r="X18" s="2">
        <f t="shared" si="41"/>
        <v>226.4</v>
      </c>
      <c r="Y18" s="2">
        <f t="shared" si="41"/>
        <v>225.8</v>
      </c>
      <c r="Z18" s="2">
        <f t="shared" si="42"/>
        <v>230.9</v>
      </c>
      <c r="AA18" s="2">
        <f t="shared" si="42"/>
        <v>241.6</v>
      </c>
      <c r="AB18" s="2">
        <f t="shared" si="42"/>
        <v>236.7</v>
      </c>
      <c r="AC18" s="2">
        <f t="shared" si="42"/>
        <v>238</v>
      </c>
      <c r="AD18" s="2">
        <f t="shared" si="42"/>
        <v>244.3</v>
      </c>
      <c r="AE18" s="2">
        <f t="shared" si="42"/>
        <v>254.8</v>
      </c>
      <c r="AF18" s="2">
        <f t="shared" si="42"/>
        <v>251.6</v>
      </c>
      <c r="AG18" s="2">
        <f t="shared" si="42"/>
        <v>249.4</v>
      </c>
      <c r="AH18" s="2">
        <f t="shared" si="42"/>
        <v>255</v>
      </c>
      <c r="AI18" s="2">
        <f t="shared" si="42"/>
        <v>268.8</v>
      </c>
      <c r="AJ18" s="2">
        <f t="shared" si="43"/>
        <v>260.10000000000002</v>
      </c>
      <c r="AK18" s="2">
        <f t="shared" si="43"/>
        <v>259.8</v>
      </c>
      <c r="AL18" s="2">
        <f t="shared" si="43"/>
        <v>266.89999999999998</v>
      </c>
      <c r="AM18" s="2">
        <f t="shared" si="43"/>
        <v>273.8</v>
      </c>
      <c r="AN18" s="2">
        <f t="shared" si="43"/>
        <v>276</v>
      </c>
      <c r="AO18" s="2">
        <f t="shared" si="43"/>
        <v>277.3</v>
      </c>
      <c r="AP18" s="2">
        <f t="shared" si="43"/>
        <v>279.2</v>
      </c>
      <c r="AQ18" s="2">
        <f t="shared" si="43"/>
        <v>289.2</v>
      </c>
      <c r="AR18" s="2">
        <f t="shared" si="43"/>
        <v>279.39999999999998</v>
      </c>
      <c r="AS18" s="2">
        <f t="shared" si="43"/>
        <v>279.7</v>
      </c>
      <c r="AT18" s="2">
        <f t="shared" si="44"/>
        <v>276.60000000000002</v>
      </c>
      <c r="AU18" s="2">
        <f t="shared" si="44"/>
        <v>281.7</v>
      </c>
      <c r="AV18" s="2">
        <f t="shared" si="44"/>
        <v>270.3</v>
      </c>
      <c r="AW18" s="2">
        <f t="shared" si="44"/>
        <v>257.5</v>
      </c>
      <c r="AX18" s="2">
        <f t="shared" si="44"/>
        <v>257.7</v>
      </c>
      <c r="AY18" s="2">
        <f t="shared" si="44"/>
        <v>257.2</v>
      </c>
      <c r="AZ18" s="2">
        <f t="shared" si="44"/>
        <v>241.3</v>
      </c>
      <c r="BA18" s="2">
        <f t="shared" si="44"/>
        <v>241.2</v>
      </c>
      <c r="BB18" s="2">
        <f t="shared" si="44"/>
        <v>246.9</v>
      </c>
      <c r="BC18" s="2">
        <f t="shared" si="44"/>
        <v>246.3</v>
      </c>
      <c r="BD18" s="2">
        <f t="shared" si="45"/>
        <v>237</v>
      </c>
      <c r="BE18" s="2">
        <f t="shared" si="45"/>
        <v>227.3</v>
      </c>
      <c r="BF18" s="2">
        <f t="shared" si="45"/>
        <v>231.9</v>
      </c>
      <c r="BG18" s="2">
        <f t="shared" si="45"/>
        <v>237.7</v>
      </c>
      <c r="BH18" s="2">
        <f t="shared" si="45"/>
        <v>234.7</v>
      </c>
      <c r="BI18" s="2">
        <f t="shared" si="45"/>
        <v>233</v>
      </c>
      <c r="BJ18" s="2">
        <f t="shared" si="45"/>
        <v>236.7</v>
      </c>
      <c r="BK18" s="2">
        <f t="shared" si="45"/>
        <v>239.9</v>
      </c>
      <c r="BL18" s="2">
        <f t="shared" si="45"/>
        <v>240.4</v>
      </c>
      <c r="BM18" s="2">
        <f t="shared" si="45"/>
        <v>238.4</v>
      </c>
      <c r="BN18" s="2">
        <f t="shared" si="46"/>
        <v>240.9</v>
      </c>
      <c r="BO18" s="2">
        <f t="shared" si="46"/>
        <v>253.8</v>
      </c>
      <c r="BP18" s="2">
        <f t="shared" si="46"/>
        <v>239.5</v>
      </c>
      <c r="BQ18" s="2">
        <f>IF(BO110="","",IF(ISNUMBER(VALUE(BO110)),VALUE(BO110),BO110))</f>
        <v>235.6</v>
      </c>
      <c r="BR18" s="2">
        <f t="shared" si="8"/>
        <v>238.6</v>
      </c>
      <c r="BS18" s="2">
        <f t="shared" si="8"/>
        <v>241.6</v>
      </c>
      <c r="BT18" s="2">
        <f t="shared" si="8"/>
        <v>239.8</v>
      </c>
      <c r="BU18" s="2">
        <f t="shared" si="8"/>
        <v>243.8</v>
      </c>
      <c r="BV18" s="2">
        <f t="shared" si="8"/>
        <v>248.9</v>
      </c>
      <c r="BW18" s="2">
        <f t="shared" si="8"/>
        <v>256.60000000000002</v>
      </c>
      <c r="BX18" s="2">
        <f t="shared" si="8"/>
        <v>243.2</v>
      </c>
      <c r="BY18" s="2">
        <f t="shared" si="8"/>
        <v>252</v>
      </c>
      <c r="BZ18" s="2">
        <f t="shared" si="8"/>
        <v>249.1</v>
      </c>
      <c r="CA18" s="2">
        <f t="shared" si="8"/>
        <v>260.8</v>
      </c>
      <c r="CB18" s="2">
        <f t="shared" si="8"/>
        <v>255.4</v>
      </c>
      <c r="CC18" s="2">
        <f t="shared" si="8"/>
        <v>255.4</v>
      </c>
      <c r="CD18" s="2">
        <f t="shared" si="9"/>
        <v>265.89999999999998</v>
      </c>
      <c r="CE18" s="2" t="str">
        <f t="shared" si="10"/>
        <v/>
      </c>
      <c r="CF18" s="2" t="str">
        <f t="shared" si="11"/>
        <v/>
      </c>
      <c r="CG18" s="2" t="str">
        <f t="shared" si="12"/>
        <v/>
      </c>
      <c r="CH18" s="2" t="str">
        <f t="shared" si="13"/>
        <v/>
      </c>
      <c r="CI18" s="2" t="str">
        <f t="shared" si="14"/>
        <v/>
      </c>
      <c r="CJ18" s="2" t="str">
        <f t="shared" si="15"/>
        <v/>
      </c>
      <c r="CK18" s="2" t="str">
        <f t="shared" si="16"/>
        <v/>
      </c>
      <c r="CL18" s="2" t="str">
        <f t="shared" si="17"/>
        <v/>
      </c>
      <c r="CM18" s="2" t="str">
        <f t="shared" si="18"/>
        <v/>
      </c>
      <c r="CN18" s="2" t="str">
        <f t="shared" si="19"/>
        <v/>
      </c>
      <c r="CO18" s="2" t="str">
        <f t="shared" si="20"/>
        <v/>
      </c>
      <c r="CP18" s="2" t="str">
        <f t="shared" si="21"/>
        <v/>
      </c>
      <c r="CQ18" s="2" t="str">
        <f t="shared" si="22"/>
        <v/>
      </c>
      <c r="CR18" s="2" t="str">
        <f t="shared" si="23"/>
        <v/>
      </c>
      <c r="CS18" s="2" t="str">
        <f t="shared" si="24"/>
        <v/>
      </c>
      <c r="CT18" s="2" t="str">
        <f t="shared" si="25"/>
        <v/>
      </c>
      <c r="CU18" s="2" t="str">
        <f t="shared" si="26"/>
        <v/>
      </c>
      <c r="CV18" s="2" t="str">
        <f t="shared" si="27"/>
        <v/>
      </c>
      <c r="CW18" s="2" t="str">
        <f t="shared" si="28"/>
        <v/>
      </c>
      <c r="CX18" s="2" t="str">
        <f t="shared" si="29"/>
        <v/>
      </c>
      <c r="CY18" s="2" t="str">
        <f t="shared" si="30"/>
        <v/>
      </c>
      <c r="CZ18" s="2" t="str">
        <f t="shared" si="31"/>
        <v/>
      </c>
      <c r="DA18" s="2" t="str">
        <f t="shared" si="32"/>
        <v/>
      </c>
      <c r="DB18" s="2" t="str">
        <f t="shared" si="33"/>
        <v/>
      </c>
      <c r="DC18" s="2" t="str">
        <f t="shared" si="34"/>
        <v/>
      </c>
      <c r="DD18" s="2" t="str">
        <f t="shared" si="35"/>
        <v/>
      </c>
      <c r="DE18" s="2" t="str">
        <f t="shared" si="36"/>
        <v/>
      </c>
      <c r="DF18" s="2" t="str">
        <f t="shared" si="37"/>
        <v/>
      </c>
      <c r="DG18" s="2" t="str">
        <f t="shared" si="38"/>
        <v/>
      </c>
      <c r="DH18" s="2" t="str">
        <f t="shared" si="39"/>
        <v/>
      </c>
    </row>
    <row r="19" spans="1:112" s="44" customFormat="1" ht="1.5" customHeight="1">
      <c r="A19" s="29"/>
      <c r="B19" s="57"/>
      <c r="C19" s="29"/>
      <c r="D19" s="30"/>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row>
    <row r="20" spans="1:112" s="44" customFormat="1" ht="9.75" customHeight="1">
      <c r="A20" s="29"/>
      <c r="B20" s="57" t="s">
        <v>180</v>
      </c>
      <c r="C20" s="29"/>
      <c r="D20" s="30"/>
      <c r="E20" s="83">
        <f>IF(C111="","",IF(ISNUMBER(VALUE(C111)),VALUE(C111),C111))</f>
        <v>1352.9</v>
      </c>
      <c r="F20" s="83">
        <f t="shared" ref="F20:BQ20" si="47">IF(D111="","",IF(ISNUMBER(VALUE(D111)),VALUE(D111),D111))</f>
        <v>1376.4</v>
      </c>
      <c r="G20" s="83">
        <f t="shared" si="47"/>
        <v>1436.6</v>
      </c>
      <c r="H20" s="83">
        <f t="shared" si="47"/>
        <v>1419.7</v>
      </c>
      <c r="I20" s="83">
        <f t="shared" si="47"/>
        <v>1435.8</v>
      </c>
      <c r="J20" s="83">
        <f t="shared" si="47"/>
        <v>1467.7</v>
      </c>
      <c r="K20" s="83">
        <f t="shared" si="47"/>
        <v>1533.7</v>
      </c>
      <c r="L20" s="83">
        <f t="shared" si="47"/>
        <v>1504.7</v>
      </c>
      <c r="M20" s="83">
        <f t="shared" si="47"/>
        <v>1507.1</v>
      </c>
      <c r="N20" s="83">
        <f t="shared" si="47"/>
        <v>1538.5</v>
      </c>
      <c r="O20" s="83">
        <f t="shared" si="47"/>
        <v>1597</v>
      </c>
      <c r="P20" s="83">
        <f t="shared" si="47"/>
        <v>1567.4</v>
      </c>
      <c r="Q20" s="83">
        <f t="shared" si="47"/>
        <v>1562.9</v>
      </c>
      <c r="R20" s="83">
        <f t="shared" si="47"/>
        <v>1588.3</v>
      </c>
      <c r="S20" s="83">
        <f t="shared" si="47"/>
        <v>1642.9</v>
      </c>
      <c r="T20" s="83">
        <f t="shared" si="47"/>
        <v>1609.2</v>
      </c>
      <c r="U20" s="83">
        <f t="shared" si="47"/>
        <v>1602.5</v>
      </c>
      <c r="V20" s="83">
        <f t="shared" si="47"/>
        <v>1621</v>
      </c>
      <c r="W20" s="83">
        <f t="shared" si="47"/>
        <v>1658.2</v>
      </c>
      <c r="X20" s="83">
        <f t="shared" si="47"/>
        <v>1619.9</v>
      </c>
      <c r="Y20" s="83">
        <f t="shared" si="47"/>
        <v>1624.4</v>
      </c>
      <c r="Z20" s="83">
        <f t="shared" si="47"/>
        <v>1643.4</v>
      </c>
      <c r="AA20" s="83">
        <f t="shared" si="47"/>
        <v>1678.7</v>
      </c>
      <c r="AB20" s="83">
        <f t="shared" si="47"/>
        <v>1666.3</v>
      </c>
      <c r="AC20" s="83">
        <f t="shared" si="47"/>
        <v>1668.6</v>
      </c>
      <c r="AD20" s="83">
        <f t="shared" si="47"/>
        <v>1694.5</v>
      </c>
      <c r="AE20" s="83">
        <f t="shared" si="47"/>
        <v>1744.4</v>
      </c>
      <c r="AF20" s="83">
        <f t="shared" si="47"/>
        <v>1733.9</v>
      </c>
      <c r="AG20" s="83">
        <f t="shared" si="47"/>
        <v>1747</v>
      </c>
      <c r="AH20" s="83">
        <f t="shared" si="47"/>
        <v>1774.6</v>
      </c>
      <c r="AI20" s="83">
        <f t="shared" si="47"/>
        <v>1823.2</v>
      </c>
      <c r="AJ20" s="83">
        <f t="shared" si="47"/>
        <v>1817.9</v>
      </c>
      <c r="AK20" s="83">
        <f t="shared" si="47"/>
        <v>1832.4</v>
      </c>
      <c r="AL20" s="83">
        <f t="shared" si="47"/>
        <v>1856.8</v>
      </c>
      <c r="AM20" s="83">
        <f t="shared" si="47"/>
        <v>1907</v>
      </c>
      <c r="AN20" s="83">
        <f t="shared" si="47"/>
        <v>1907.5</v>
      </c>
      <c r="AO20" s="83">
        <f t="shared" si="47"/>
        <v>1921.3</v>
      </c>
      <c r="AP20" s="83">
        <f t="shared" si="47"/>
        <v>1943.8</v>
      </c>
      <c r="AQ20" s="83">
        <f t="shared" si="47"/>
        <v>1977</v>
      </c>
      <c r="AR20" s="83">
        <f t="shared" si="47"/>
        <v>1954.8</v>
      </c>
      <c r="AS20" s="83">
        <f t="shared" si="47"/>
        <v>1945.4</v>
      </c>
      <c r="AT20" s="83">
        <f t="shared" si="47"/>
        <v>1944.7</v>
      </c>
      <c r="AU20" s="83">
        <f t="shared" si="47"/>
        <v>1942.1</v>
      </c>
      <c r="AV20" s="83">
        <f t="shared" si="47"/>
        <v>1880.2</v>
      </c>
      <c r="AW20" s="83">
        <f t="shared" si="47"/>
        <v>1792.1</v>
      </c>
      <c r="AX20" s="83">
        <f t="shared" si="47"/>
        <v>1768.7</v>
      </c>
      <c r="AY20" s="83">
        <f t="shared" si="47"/>
        <v>1749.1</v>
      </c>
      <c r="AZ20" s="83">
        <f t="shared" si="47"/>
        <v>1705.8</v>
      </c>
      <c r="BA20" s="83">
        <f t="shared" si="47"/>
        <v>1675.3</v>
      </c>
      <c r="BB20" s="83">
        <f t="shared" si="47"/>
        <v>1682.2</v>
      </c>
      <c r="BC20" s="83">
        <f t="shared" si="47"/>
        <v>1673.2</v>
      </c>
      <c r="BD20" s="83">
        <f t="shared" si="47"/>
        <v>1636.6</v>
      </c>
      <c r="BE20" s="83">
        <f t="shared" si="47"/>
        <v>1620.4</v>
      </c>
      <c r="BF20" s="83">
        <f t="shared" si="47"/>
        <v>1644.1</v>
      </c>
      <c r="BG20" s="83">
        <f t="shared" si="47"/>
        <v>1630.3</v>
      </c>
      <c r="BH20" s="83">
        <f t="shared" si="47"/>
        <v>1632.6</v>
      </c>
      <c r="BI20" s="83">
        <f t="shared" si="47"/>
        <v>1606.7</v>
      </c>
      <c r="BJ20" s="83">
        <f t="shared" si="47"/>
        <v>1618.8</v>
      </c>
      <c r="BK20" s="83">
        <f t="shared" si="47"/>
        <v>1625.6</v>
      </c>
      <c r="BL20" s="83">
        <f t="shared" si="47"/>
        <v>1625.6</v>
      </c>
      <c r="BM20" s="83">
        <f t="shared" si="47"/>
        <v>1617.2</v>
      </c>
      <c r="BN20" s="83">
        <f t="shared" si="47"/>
        <v>1645.6</v>
      </c>
      <c r="BO20" s="83">
        <f t="shared" si="47"/>
        <v>1679.3</v>
      </c>
      <c r="BP20" s="83">
        <f t="shared" si="47"/>
        <v>1683.8</v>
      </c>
      <c r="BQ20" s="83">
        <f t="shared" si="47"/>
        <v>1661.8</v>
      </c>
      <c r="BR20" s="83">
        <f t="shared" ref="BR20:CC20" si="48">IF(BP111="","",IF(ISNUMBER(VALUE(BP111)),VALUE(BP111),BP111))</f>
        <v>1682.9</v>
      </c>
      <c r="BS20" s="83">
        <f t="shared" si="48"/>
        <v>1703.6</v>
      </c>
      <c r="BT20" s="83">
        <f t="shared" si="48"/>
        <v>1718.6</v>
      </c>
      <c r="BU20" s="83">
        <f t="shared" si="48"/>
        <v>1712.8</v>
      </c>
      <c r="BV20" s="83">
        <f t="shared" si="48"/>
        <v>1741.9</v>
      </c>
      <c r="BW20" s="83">
        <f t="shared" si="48"/>
        <v>1768.1</v>
      </c>
      <c r="BX20" s="83">
        <f t="shared" si="48"/>
        <v>1760.8</v>
      </c>
      <c r="BY20" s="83">
        <f t="shared" si="48"/>
        <v>1753</v>
      </c>
      <c r="BZ20" s="83">
        <f t="shared" si="48"/>
        <v>1787.9</v>
      </c>
      <c r="CA20" s="83">
        <f t="shared" si="48"/>
        <v>1816.8</v>
      </c>
      <c r="CB20" s="83">
        <f t="shared" si="48"/>
        <v>1830.7</v>
      </c>
      <c r="CC20" s="83">
        <f t="shared" si="48"/>
        <v>1828.9</v>
      </c>
      <c r="CD20" s="83">
        <f t="shared" ref="CD20:DH20" si="49">IF(CB111="","",IF(ISNUMBER(VALUE(CB111)),VALUE(CB111),CB111))</f>
        <v>1849.7</v>
      </c>
      <c r="CE20" s="83" t="str">
        <f t="shared" si="49"/>
        <v/>
      </c>
      <c r="CF20" s="83" t="str">
        <f t="shared" si="49"/>
        <v/>
      </c>
      <c r="CG20" s="83" t="str">
        <f t="shared" si="49"/>
        <v/>
      </c>
      <c r="CH20" s="83" t="str">
        <f t="shared" si="49"/>
        <v/>
      </c>
      <c r="CI20" s="83" t="str">
        <f t="shared" si="49"/>
        <v/>
      </c>
      <c r="CJ20" s="83" t="str">
        <f t="shared" si="49"/>
        <v/>
      </c>
      <c r="CK20" s="83" t="str">
        <f t="shared" si="49"/>
        <v/>
      </c>
      <c r="CL20" s="83" t="str">
        <f t="shared" si="49"/>
        <v/>
      </c>
      <c r="CM20" s="83" t="str">
        <f t="shared" si="49"/>
        <v/>
      </c>
      <c r="CN20" s="83" t="str">
        <f t="shared" si="49"/>
        <v/>
      </c>
      <c r="CO20" s="83" t="str">
        <f t="shared" si="49"/>
        <v/>
      </c>
      <c r="CP20" s="83" t="str">
        <f t="shared" si="49"/>
        <v/>
      </c>
      <c r="CQ20" s="83" t="str">
        <f t="shared" si="49"/>
        <v/>
      </c>
      <c r="CR20" s="83" t="str">
        <f t="shared" si="49"/>
        <v/>
      </c>
      <c r="CS20" s="83" t="str">
        <f t="shared" si="49"/>
        <v/>
      </c>
      <c r="CT20" s="83" t="str">
        <f t="shared" si="49"/>
        <v/>
      </c>
      <c r="CU20" s="83" t="str">
        <f t="shared" si="49"/>
        <v/>
      </c>
      <c r="CV20" s="83" t="str">
        <f t="shared" si="49"/>
        <v/>
      </c>
      <c r="CW20" s="83" t="str">
        <f t="shared" si="49"/>
        <v/>
      </c>
      <c r="CX20" s="83" t="str">
        <f t="shared" si="49"/>
        <v/>
      </c>
      <c r="CY20" s="83" t="str">
        <f t="shared" si="49"/>
        <v/>
      </c>
      <c r="CZ20" s="83" t="str">
        <f t="shared" si="49"/>
        <v/>
      </c>
      <c r="DA20" s="83" t="str">
        <f t="shared" si="49"/>
        <v/>
      </c>
      <c r="DB20" s="83" t="str">
        <f t="shared" si="49"/>
        <v/>
      </c>
      <c r="DC20" s="83" t="str">
        <f t="shared" si="49"/>
        <v/>
      </c>
      <c r="DD20" s="83" t="str">
        <f t="shared" si="49"/>
        <v/>
      </c>
      <c r="DE20" s="83" t="str">
        <f t="shared" si="49"/>
        <v/>
      </c>
      <c r="DF20" s="83" t="str">
        <f t="shared" si="49"/>
        <v/>
      </c>
      <c r="DG20" s="83" t="str">
        <f t="shared" si="49"/>
        <v/>
      </c>
      <c r="DH20" s="83" t="str">
        <f t="shared" si="49"/>
        <v/>
      </c>
    </row>
    <row r="21" spans="1:112" ht="9.75" customHeight="1">
      <c r="A21" s="145"/>
      <c r="B21" s="145"/>
      <c r="C21" s="145"/>
      <c r="D21" s="145"/>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row>
    <row r="22" spans="1:112" ht="9.75" customHeight="1">
      <c r="A22" s="136" t="s">
        <v>181</v>
      </c>
      <c r="B22" s="136"/>
      <c r="C22" s="136"/>
      <c r="D22" s="136"/>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row>
    <row r="23" spans="1:112" s="84" customFormat="1" ht="9.75" customHeight="1">
      <c r="A23" s="64"/>
      <c r="B23" s="64" t="s">
        <v>2052</v>
      </c>
      <c r="C23" s="64"/>
      <c r="D23" s="64"/>
      <c r="E23" s="73" t="str">
        <f>IF(C112="","",IF(ISNUMBER(VALUE(C112)),VALUE(C112),C112))</f>
        <v>:</v>
      </c>
      <c r="F23" s="73" t="str">
        <f t="shared" ref="F23:BQ26" si="50">IF(D112="","",IF(ISNUMBER(VALUE(D112)),VALUE(D112),D112))</f>
        <v>:</v>
      </c>
      <c r="G23" s="73" t="str">
        <f t="shared" si="50"/>
        <v>:</v>
      </c>
      <c r="H23" s="73">
        <f t="shared" si="50"/>
        <v>3.1</v>
      </c>
      <c r="I23" s="73">
        <f t="shared" si="50"/>
        <v>4.3</v>
      </c>
      <c r="J23" s="73">
        <f t="shared" si="50"/>
        <v>4.9000000000000004</v>
      </c>
      <c r="K23" s="73">
        <f t="shared" si="50"/>
        <v>4.3</v>
      </c>
      <c r="L23" s="73">
        <f t="shared" si="50"/>
        <v>4.8</v>
      </c>
      <c r="M23" s="73">
        <f t="shared" si="50"/>
        <v>4.5</v>
      </c>
      <c r="N23" s="73">
        <f t="shared" si="50"/>
        <v>5.2</v>
      </c>
      <c r="O23" s="73">
        <f t="shared" si="50"/>
        <v>4.9000000000000004</v>
      </c>
      <c r="P23" s="73">
        <f t="shared" si="50"/>
        <v>4.9000000000000004</v>
      </c>
      <c r="Q23" s="73">
        <f t="shared" si="50"/>
        <v>4.8</v>
      </c>
      <c r="R23" s="73">
        <f t="shared" si="50"/>
        <v>5</v>
      </c>
      <c r="S23" s="73">
        <f t="shared" si="50"/>
        <v>4.5999999999999996</v>
      </c>
      <c r="T23" s="73">
        <f t="shared" si="50"/>
        <v>5.2</v>
      </c>
      <c r="U23" s="73">
        <f t="shared" si="50"/>
        <v>5.2</v>
      </c>
      <c r="V23" s="73">
        <f t="shared" si="50"/>
        <v>5.4</v>
      </c>
      <c r="W23" s="73">
        <f t="shared" si="50"/>
        <v>5</v>
      </c>
      <c r="X23" s="73">
        <f t="shared" si="50"/>
        <v>4.5</v>
      </c>
      <c r="Y23" s="73">
        <f t="shared" si="50"/>
        <v>4.5</v>
      </c>
      <c r="Z23" s="73">
        <f t="shared" si="50"/>
        <v>5.3</v>
      </c>
      <c r="AA23" s="73">
        <f t="shared" si="50"/>
        <v>5</v>
      </c>
      <c r="AB23" s="73">
        <f t="shared" si="50"/>
        <v>5.3</v>
      </c>
      <c r="AC23" s="73">
        <f t="shared" si="50"/>
        <v>5.4</v>
      </c>
      <c r="AD23" s="73">
        <f t="shared" si="50"/>
        <v>5.6</v>
      </c>
      <c r="AE23" s="73">
        <f t="shared" si="50"/>
        <v>5.4</v>
      </c>
      <c r="AF23" s="73">
        <f t="shared" si="50"/>
        <v>6</v>
      </c>
      <c r="AG23" s="73">
        <f t="shared" si="50"/>
        <v>5.6</v>
      </c>
      <c r="AH23" s="73">
        <f t="shared" si="50"/>
        <v>6.5</v>
      </c>
      <c r="AI23" s="73">
        <f t="shared" si="50"/>
        <v>7</v>
      </c>
      <c r="AJ23" s="73">
        <f t="shared" si="50"/>
        <v>6.3</v>
      </c>
      <c r="AK23" s="73">
        <f t="shared" si="50"/>
        <v>6.6</v>
      </c>
      <c r="AL23" s="73">
        <f t="shared" si="50"/>
        <v>7.3</v>
      </c>
      <c r="AM23" s="73">
        <f t="shared" si="50"/>
        <v>6.6</v>
      </c>
      <c r="AN23" s="73">
        <f t="shared" si="50"/>
        <v>6.6</v>
      </c>
      <c r="AO23" s="73">
        <f t="shared" si="50"/>
        <v>6.6</v>
      </c>
      <c r="AP23" s="73">
        <f t="shared" si="50"/>
        <v>8</v>
      </c>
      <c r="AQ23" s="73">
        <f t="shared" si="50"/>
        <v>7.5</v>
      </c>
      <c r="AR23" s="73">
        <f t="shared" si="50"/>
        <v>8.3000000000000007</v>
      </c>
      <c r="AS23" s="73">
        <f t="shared" si="50"/>
        <v>7.7</v>
      </c>
      <c r="AT23" s="73">
        <f t="shared" si="50"/>
        <v>8.6</v>
      </c>
      <c r="AU23" s="73">
        <f t="shared" si="50"/>
        <v>8.4</v>
      </c>
      <c r="AV23" s="73">
        <f t="shared" si="50"/>
        <v>8.5</v>
      </c>
      <c r="AW23" s="73">
        <f t="shared" si="50"/>
        <v>7.5</v>
      </c>
      <c r="AX23" s="73">
        <f t="shared" si="50"/>
        <v>7.3</v>
      </c>
      <c r="AY23" s="73">
        <f t="shared" si="50"/>
        <v>6.5</v>
      </c>
      <c r="AZ23" s="73">
        <f t="shared" si="50"/>
        <v>6.6</v>
      </c>
      <c r="BA23" s="73">
        <f t="shared" si="50"/>
        <v>5.8</v>
      </c>
      <c r="BB23" s="73">
        <f t="shared" si="50"/>
        <v>5.6</v>
      </c>
      <c r="BC23" s="73">
        <f t="shared" si="50"/>
        <v>5.5</v>
      </c>
      <c r="BD23" s="73">
        <f t="shared" si="50"/>
        <v>3.9</v>
      </c>
      <c r="BE23" s="73">
        <f t="shared" si="50"/>
        <v>4.5</v>
      </c>
      <c r="BF23" s="73">
        <f t="shared" si="50"/>
        <v>5.7</v>
      </c>
      <c r="BG23" s="73">
        <f t="shared" si="50"/>
        <v>4.5999999999999996</v>
      </c>
      <c r="BH23" s="73">
        <f t="shared" si="50"/>
        <v>4.5999999999999996</v>
      </c>
      <c r="BI23" s="73">
        <f t="shared" si="50"/>
        <v>4.4000000000000004</v>
      </c>
      <c r="BJ23" s="73">
        <f t="shared" si="50"/>
        <v>4.7</v>
      </c>
      <c r="BK23" s="73">
        <f t="shared" si="50"/>
        <v>6.1</v>
      </c>
      <c r="BL23" s="73">
        <f t="shared" si="50"/>
        <v>4.9000000000000004</v>
      </c>
      <c r="BM23" s="73">
        <f t="shared" si="50"/>
        <v>5.4</v>
      </c>
      <c r="BN23" s="73">
        <f t="shared" si="50"/>
        <v>6.4</v>
      </c>
      <c r="BO23" s="73">
        <f t="shared" si="50"/>
        <v>7.3</v>
      </c>
      <c r="BP23" s="73">
        <f t="shared" si="50"/>
        <v>7.9</v>
      </c>
      <c r="BQ23" s="73">
        <f t="shared" si="50"/>
        <v>7.6</v>
      </c>
      <c r="BR23" s="73">
        <f t="shared" ref="BR23:CC26" si="51">IF(BP112="","",IF(ISNUMBER(VALUE(BP112)),VALUE(BP112),BP112))</f>
        <v>7.2</v>
      </c>
      <c r="BS23" s="73">
        <f t="shared" si="51"/>
        <v>6.7</v>
      </c>
      <c r="BT23" s="73">
        <f t="shared" si="51"/>
        <v>5.8</v>
      </c>
      <c r="BU23" s="73">
        <f t="shared" si="51"/>
        <v>6.9</v>
      </c>
      <c r="BV23" s="73">
        <f t="shared" si="51"/>
        <v>7.3</v>
      </c>
      <c r="BW23" s="73">
        <f t="shared" si="51"/>
        <v>7.8</v>
      </c>
      <c r="BX23" s="73">
        <f t="shared" si="51"/>
        <v>6.1</v>
      </c>
      <c r="BY23" s="73">
        <f t="shared" si="51"/>
        <v>7.1</v>
      </c>
      <c r="BZ23" s="73">
        <f t="shared" si="51"/>
        <v>8</v>
      </c>
      <c r="CA23" s="73">
        <f t="shared" si="51"/>
        <v>7.3</v>
      </c>
      <c r="CB23" s="73">
        <f t="shared" si="51"/>
        <v>6.6</v>
      </c>
      <c r="CC23" s="73">
        <f t="shared" si="51"/>
        <v>7</v>
      </c>
      <c r="CD23" s="73">
        <f t="shared" ref="CD23:CM26" si="52">IF(CB112="","",IF(ISNUMBER(VALUE(CB112)),VALUE(CB112),CB112))</f>
        <v>6.3</v>
      </c>
      <c r="CE23" s="73" t="str">
        <f t="shared" si="52"/>
        <v/>
      </c>
      <c r="CF23" s="73" t="str">
        <f t="shared" si="52"/>
        <v/>
      </c>
      <c r="CG23" s="73" t="str">
        <f t="shared" si="52"/>
        <v/>
      </c>
      <c r="CH23" s="73" t="str">
        <f t="shared" si="52"/>
        <v/>
      </c>
      <c r="CI23" s="73" t="str">
        <f t="shared" si="52"/>
        <v/>
      </c>
      <c r="CJ23" s="73" t="str">
        <f t="shared" si="52"/>
        <v/>
      </c>
      <c r="CK23" s="73" t="str">
        <f t="shared" si="52"/>
        <v/>
      </c>
      <c r="CL23" s="73" t="str">
        <f t="shared" si="52"/>
        <v/>
      </c>
      <c r="CM23" s="73" t="str">
        <f t="shared" si="52"/>
        <v/>
      </c>
      <c r="CN23" s="73" t="str">
        <f t="shared" ref="CN23:CW26" si="53">IF(CL112="","",IF(ISNUMBER(VALUE(CL112)),VALUE(CL112),CL112))</f>
        <v/>
      </c>
      <c r="CO23" s="73" t="str">
        <f t="shared" si="53"/>
        <v/>
      </c>
      <c r="CP23" s="73" t="str">
        <f t="shared" si="53"/>
        <v/>
      </c>
      <c r="CQ23" s="73" t="str">
        <f t="shared" si="53"/>
        <v/>
      </c>
      <c r="CR23" s="73" t="str">
        <f t="shared" si="53"/>
        <v/>
      </c>
      <c r="CS23" s="73" t="str">
        <f t="shared" si="53"/>
        <v/>
      </c>
      <c r="CT23" s="73" t="str">
        <f t="shared" si="53"/>
        <v/>
      </c>
      <c r="CU23" s="73" t="str">
        <f t="shared" si="53"/>
        <v/>
      </c>
      <c r="CV23" s="73" t="str">
        <f t="shared" si="53"/>
        <v/>
      </c>
      <c r="CW23" s="73" t="str">
        <f t="shared" si="53"/>
        <v/>
      </c>
      <c r="CX23" s="73" t="str">
        <f t="shared" ref="CX23:DG26" si="54">IF(CV112="","",IF(ISNUMBER(VALUE(CV112)),VALUE(CV112),CV112))</f>
        <v/>
      </c>
      <c r="CY23" s="73" t="str">
        <f t="shared" si="54"/>
        <v/>
      </c>
      <c r="CZ23" s="73" t="str">
        <f t="shared" si="54"/>
        <v/>
      </c>
      <c r="DA23" s="73" t="str">
        <f t="shared" si="54"/>
        <v/>
      </c>
      <c r="DB23" s="73" t="str">
        <f t="shared" si="54"/>
        <v/>
      </c>
      <c r="DC23" s="73" t="str">
        <f t="shared" si="54"/>
        <v/>
      </c>
      <c r="DD23" s="73" t="str">
        <f t="shared" si="54"/>
        <v/>
      </c>
      <c r="DE23" s="73" t="str">
        <f t="shared" si="54"/>
        <v/>
      </c>
      <c r="DF23" s="73" t="str">
        <f t="shared" si="54"/>
        <v/>
      </c>
      <c r="DG23" s="73" t="str">
        <f t="shared" si="54"/>
        <v/>
      </c>
      <c r="DH23" s="73" t="str">
        <f t="shared" ref="DH23:DQ26" si="55">IF(DF112="","",IF(ISNUMBER(VALUE(DF112)),VALUE(DF112),DF112))</f>
        <v/>
      </c>
    </row>
    <row r="24" spans="1:112" ht="9.75" customHeight="1">
      <c r="A24" s="74"/>
      <c r="B24" s="76" t="s">
        <v>2053</v>
      </c>
      <c r="C24" s="74"/>
      <c r="D24" s="64"/>
      <c r="E24" s="60" t="str">
        <f>IF(C113="","",IF(ISNUMBER(VALUE(C113)),VALUE(C113),C113))</f>
        <v>:</v>
      </c>
      <c r="F24" s="60" t="str">
        <f t="shared" si="50"/>
        <v>:</v>
      </c>
      <c r="G24" s="60" t="str">
        <f t="shared" si="50"/>
        <v>:</v>
      </c>
      <c r="H24" s="60">
        <f t="shared" si="50"/>
        <v>0.8</v>
      </c>
      <c r="I24" s="60">
        <f t="shared" si="50"/>
        <v>1.3</v>
      </c>
      <c r="J24" s="60">
        <f t="shared" si="50"/>
        <v>1.4</v>
      </c>
      <c r="K24" s="60">
        <f t="shared" si="50"/>
        <v>1.3</v>
      </c>
      <c r="L24" s="60">
        <f t="shared" si="50"/>
        <v>1.2</v>
      </c>
      <c r="M24" s="60">
        <f t="shared" si="50"/>
        <v>1.1000000000000001</v>
      </c>
      <c r="N24" s="60">
        <f t="shared" si="50"/>
        <v>1.5</v>
      </c>
      <c r="O24" s="60">
        <f t="shared" si="50"/>
        <v>1.2</v>
      </c>
      <c r="P24" s="60">
        <f t="shared" si="50"/>
        <v>1.5</v>
      </c>
      <c r="Q24" s="60">
        <f t="shared" si="50"/>
        <v>1.2</v>
      </c>
      <c r="R24" s="60">
        <f t="shared" si="50"/>
        <v>1.1000000000000001</v>
      </c>
      <c r="S24" s="60">
        <f t="shared" si="50"/>
        <v>1.3</v>
      </c>
      <c r="T24" s="60">
        <f t="shared" si="50"/>
        <v>1.7</v>
      </c>
      <c r="U24" s="60">
        <f t="shared" si="50"/>
        <v>1.8</v>
      </c>
      <c r="V24" s="60">
        <f t="shared" si="50"/>
        <v>1.7</v>
      </c>
      <c r="W24" s="60">
        <f t="shared" si="50"/>
        <v>1.6</v>
      </c>
      <c r="X24" s="60">
        <f t="shared" si="50"/>
        <v>1.3</v>
      </c>
      <c r="Y24" s="60">
        <f t="shared" si="50"/>
        <v>1.3</v>
      </c>
      <c r="Z24" s="60">
        <f t="shared" si="50"/>
        <v>1.4</v>
      </c>
      <c r="AA24" s="60">
        <f t="shared" si="50"/>
        <v>1.2</v>
      </c>
      <c r="AB24" s="60">
        <f t="shared" si="50"/>
        <v>1.6</v>
      </c>
      <c r="AC24" s="60">
        <f t="shared" si="50"/>
        <v>1.5</v>
      </c>
      <c r="AD24" s="60">
        <f t="shared" si="50"/>
        <v>1.8</v>
      </c>
      <c r="AE24" s="60">
        <f t="shared" si="50"/>
        <v>1.7</v>
      </c>
      <c r="AF24" s="60">
        <f t="shared" si="50"/>
        <v>2</v>
      </c>
      <c r="AG24" s="60">
        <f t="shared" si="50"/>
        <v>2</v>
      </c>
      <c r="AH24" s="60">
        <f t="shared" si="50"/>
        <v>2.1</v>
      </c>
      <c r="AI24" s="60">
        <f t="shared" si="50"/>
        <v>2.2999999999999998</v>
      </c>
      <c r="AJ24" s="60">
        <f t="shared" si="50"/>
        <v>2.2000000000000002</v>
      </c>
      <c r="AK24" s="60">
        <f t="shared" si="50"/>
        <v>2.2000000000000002</v>
      </c>
      <c r="AL24" s="60">
        <f t="shared" si="50"/>
        <v>2.1</v>
      </c>
      <c r="AM24" s="60">
        <f t="shared" si="50"/>
        <v>2.2999999999999998</v>
      </c>
      <c r="AN24" s="60">
        <f t="shared" si="50"/>
        <v>2.2999999999999998</v>
      </c>
      <c r="AO24" s="60">
        <f t="shared" si="50"/>
        <v>2.2000000000000002</v>
      </c>
      <c r="AP24" s="60">
        <f t="shared" si="50"/>
        <v>2.7</v>
      </c>
      <c r="AQ24" s="60">
        <f t="shared" si="50"/>
        <v>2.4</v>
      </c>
      <c r="AR24" s="60">
        <f t="shared" si="50"/>
        <v>2.8</v>
      </c>
      <c r="AS24" s="60">
        <f t="shared" si="50"/>
        <v>2.6</v>
      </c>
      <c r="AT24" s="60">
        <f t="shared" si="50"/>
        <v>3</v>
      </c>
      <c r="AU24" s="60">
        <f t="shared" si="50"/>
        <v>2.6</v>
      </c>
      <c r="AV24" s="60">
        <f t="shared" si="50"/>
        <v>2.7</v>
      </c>
      <c r="AW24" s="60">
        <f t="shared" si="50"/>
        <v>2.5</v>
      </c>
      <c r="AX24" s="60">
        <f t="shared" si="50"/>
        <v>2.4</v>
      </c>
      <c r="AY24" s="60">
        <f t="shared" si="50"/>
        <v>2.1</v>
      </c>
      <c r="AZ24" s="60">
        <f t="shared" si="50"/>
        <v>2.1</v>
      </c>
      <c r="BA24" s="60">
        <f t="shared" si="50"/>
        <v>1.8</v>
      </c>
      <c r="BB24" s="60">
        <f t="shared" si="50"/>
        <v>2.2000000000000002</v>
      </c>
      <c r="BC24" s="60">
        <f t="shared" si="50"/>
        <v>1.6</v>
      </c>
      <c r="BD24" s="60">
        <f t="shared" si="50"/>
        <v>1.5</v>
      </c>
      <c r="BE24" s="60">
        <f t="shared" si="50"/>
        <v>1.9</v>
      </c>
      <c r="BF24" s="60">
        <f t="shared" si="50"/>
        <v>2</v>
      </c>
      <c r="BG24" s="60" t="str">
        <f t="shared" si="50"/>
        <v>[1.3]</v>
      </c>
      <c r="BH24" s="60" t="str">
        <f t="shared" si="50"/>
        <v>[1.7]</v>
      </c>
      <c r="BI24" s="60" t="str">
        <f t="shared" si="50"/>
        <v>[1.6]</v>
      </c>
      <c r="BJ24" s="60">
        <f t="shared" si="50"/>
        <v>1.6</v>
      </c>
      <c r="BK24" s="60">
        <f t="shared" si="50"/>
        <v>1.5</v>
      </c>
      <c r="BL24" s="60">
        <f t="shared" si="50"/>
        <v>2.1</v>
      </c>
      <c r="BM24" s="60">
        <f t="shared" si="50"/>
        <v>2.5</v>
      </c>
      <c r="BN24" s="60">
        <f t="shared" si="50"/>
        <v>2.6</v>
      </c>
      <c r="BO24" s="60">
        <f t="shared" si="50"/>
        <v>3.1</v>
      </c>
      <c r="BP24" s="60">
        <f t="shared" si="50"/>
        <v>3.5</v>
      </c>
      <c r="BQ24" s="60">
        <f t="shared" si="50"/>
        <v>3</v>
      </c>
      <c r="BR24" s="60">
        <f t="shared" si="51"/>
        <v>2.4</v>
      </c>
      <c r="BS24" s="60">
        <f t="shared" si="51"/>
        <v>2.4</v>
      </c>
      <c r="BT24" s="60">
        <f t="shared" si="51"/>
        <v>1.9</v>
      </c>
      <c r="BU24" s="60">
        <f t="shared" si="51"/>
        <v>2.6</v>
      </c>
      <c r="BV24" s="60">
        <f t="shared" si="51"/>
        <v>2.7</v>
      </c>
      <c r="BW24" s="60">
        <f t="shared" si="51"/>
        <v>2.8</v>
      </c>
      <c r="BX24" s="60">
        <f t="shared" si="51"/>
        <v>2.4</v>
      </c>
      <c r="BY24" s="60">
        <f t="shared" si="51"/>
        <v>3</v>
      </c>
      <c r="BZ24" s="60">
        <f t="shared" si="51"/>
        <v>3.1</v>
      </c>
      <c r="CA24" s="60">
        <f t="shared" si="51"/>
        <v>2.8</v>
      </c>
      <c r="CB24" s="60">
        <f t="shared" si="51"/>
        <v>2.5</v>
      </c>
      <c r="CC24" s="60">
        <f t="shared" si="51"/>
        <v>2.7</v>
      </c>
      <c r="CD24" s="60">
        <f t="shared" si="52"/>
        <v>2.5</v>
      </c>
      <c r="CE24" s="60" t="str">
        <f t="shared" si="52"/>
        <v/>
      </c>
      <c r="CF24" s="60" t="str">
        <f t="shared" si="52"/>
        <v/>
      </c>
      <c r="CG24" s="60" t="str">
        <f t="shared" si="52"/>
        <v/>
      </c>
      <c r="CH24" s="60" t="str">
        <f t="shared" si="52"/>
        <v/>
      </c>
      <c r="CI24" s="60" t="str">
        <f t="shared" si="52"/>
        <v/>
      </c>
      <c r="CJ24" s="60" t="str">
        <f t="shared" si="52"/>
        <v/>
      </c>
      <c r="CK24" s="60" t="str">
        <f t="shared" si="52"/>
        <v/>
      </c>
      <c r="CL24" s="60" t="str">
        <f t="shared" si="52"/>
        <v/>
      </c>
      <c r="CM24" s="60" t="str">
        <f t="shared" si="52"/>
        <v/>
      </c>
      <c r="CN24" s="60" t="str">
        <f t="shared" si="53"/>
        <v/>
      </c>
      <c r="CO24" s="60" t="str">
        <f t="shared" si="53"/>
        <v/>
      </c>
      <c r="CP24" s="60" t="str">
        <f t="shared" si="53"/>
        <v/>
      </c>
      <c r="CQ24" s="60" t="str">
        <f t="shared" si="53"/>
        <v/>
      </c>
      <c r="CR24" s="60" t="str">
        <f t="shared" si="53"/>
        <v/>
      </c>
      <c r="CS24" s="60" t="str">
        <f t="shared" si="53"/>
        <v/>
      </c>
      <c r="CT24" s="60" t="str">
        <f t="shared" si="53"/>
        <v/>
      </c>
      <c r="CU24" s="60" t="str">
        <f t="shared" si="53"/>
        <v/>
      </c>
      <c r="CV24" s="60" t="str">
        <f t="shared" si="53"/>
        <v/>
      </c>
      <c r="CW24" s="60" t="str">
        <f t="shared" si="53"/>
        <v/>
      </c>
      <c r="CX24" s="60" t="str">
        <f t="shared" si="54"/>
        <v/>
      </c>
      <c r="CY24" s="60" t="str">
        <f t="shared" si="54"/>
        <v/>
      </c>
      <c r="CZ24" s="60" t="str">
        <f t="shared" si="54"/>
        <v/>
      </c>
      <c r="DA24" s="60" t="str">
        <f t="shared" si="54"/>
        <v/>
      </c>
      <c r="DB24" s="60" t="str">
        <f t="shared" si="54"/>
        <v/>
      </c>
      <c r="DC24" s="60" t="str">
        <f t="shared" si="54"/>
        <v/>
      </c>
      <c r="DD24" s="60" t="str">
        <f t="shared" si="54"/>
        <v/>
      </c>
      <c r="DE24" s="60" t="str">
        <f t="shared" si="54"/>
        <v/>
      </c>
      <c r="DF24" s="60" t="str">
        <f t="shared" si="54"/>
        <v/>
      </c>
      <c r="DG24" s="60" t="str">
        <f t="shared" si="54"/>
        <v/>
      </c>
      <c r="DH24" s="60" t="str">
        <f t="shared" si="55"/>
        <v/>
      </c>
    </row>
    <row r="25" spans="1:112" ht="9.75" customHeight="1">
      <c r="A25" s="74"/>
      <c r="B25" s="76" t="s">
        <v>2054</v>
      </c>
      <c r="C25" s="74"/>
      <c r="D25" s="64"/>
      <c r="E25" s="60" t="str">
        <f>IF(C114="","",IF(ISNUMBER(VALUE(C114)),VALUE(C114),C114))</f>
        <v>:</v>
      </c>
      <c r="F25" s="60" t="str">
        <f t="shared" si="50"/>
        <v>:</v>
      </c>
      <c r="G25" s="60" t="str">
        <f t="shared" si="50"/>
        <v>:</v>
      </c>
      <c r="H25" s="60" t="str">
        <f t="shared" si="50"/>
        <v>*</v>
      </c>
      <c r="I25" s="60" t="str">
        <f t="shared" si="50"/>
        <v>[0.5]</v>
      </c>
      <c r="J25" s="60" t="str">
        <f t="shared" si="50"/>
        <v>[0.6]</v>
      </c>
      <c r="K25" s="60">
        <f t="shared" si="50"/>
        <v>0.6</v>
      </c>
      <c r="L25" s="60">
        <f t="shared" si="50"/>
        <v>0.7</v>
      </c>
      <c r="M25" s="60">
        <f t="shared" si="50"/>
        <v>0.6</v>
      </c>
      <c r="N25" s="60">
        <f t="shared" si="50"/>
        <v>0.7</v>
      </c>
      <c r="O25" s="60" t="str">
        <f t="shared" si="50"/>
        <v>[0.5]</v>
      </c>
      <c r="P25" s="60" t="str">
        <f t="shared" si="50"/>
        <v>[0.6]</v>
      </c>
      <c r="Q25" s="60">
        <f t="shared" si="50"/>
        <v>0.7</v>
      </c>
      <c r="R25" s="60">
        <f t="shared" si="50"/>
        <v>0.7</v>
      </c>
      <c r="S25" s="60">
        <f t="shared" si="50"/>
        <v>0.8</v>
      </c>
      <c r="T25" s="60">
        <f t="shared" si="50"/>
        <v>0.8</v>
      </c>
      <c r="U25" s="60">
        <f t="shared" si="50"/>
        <v>0.9</v>
      </c>
      <c r="V25" s="60">
        <f t="shared" si="50"/>
        <v>1</v>
      </c>
      <c r="W25" s="60">
        <f t="shared" si="50"/>
        <v>0.8</v>
      </c>
      <c r="X25" s="60">
        <f t="shared" si="50"/>
        <v>0.9</v>
      </c>
      <c r="Y25" s="60">
        <f t="shared" si="50"/>
        <v>0.9</v>
      </c>
      <c r="Z25" s="60">
        <f t="shared" si="50"/>
        <v>1.1000000000000001</v>
      </c>
      <c r="AA25" s="60">
        <f t="shared" si="50"/>
        <v>0.9</v>
      </c>
      <c r="AB25" s="60">
        <f t="shared" si="50"/>
        <v>1</v>
      </c>
      <c r="AC25" s="60" t="str">
        <f t="shared" si="50"/>
        <v>[0.8]</v>
      </c>
      <c r="AD25" s="60" t="str">
        <f t="shared" si="50"/>
        <v>[1.0]</v>
      </c>
      <c r="AE25" s="60" t="str">
        <f t="shared" si="50"/>
        <v>[0.9]</v>
      </c>
      <c r="AF25" s="60" t="str">
        <f t="shared" si="50"/>
        <v>[0.9]</v>
      </c>
      <c r="AG25" s="60" t="str">
        <f t="shared" si="50"/>
        <v>[0.8]</v>
      </c>
      <c r="AH25" s="60">
        <f t="shared" si="50"/>
        <v>1.1000000000000001</v>
      </c>
      <c r="AI25" s="60">
        <f t="shared" si="50"/>
        <v>1.2</v>
      </c>
      <c r="AJ25" s="60">
        <f t="shared" si="50"/>
        <v>1.1000000000000001</v>
      </c>
      <c r="AK25" s="60">
        <f t="shared" si="50"/>
        <v>1</v>
      </c>
      <c r="AL25" s="60">
        <f t="shared" si="50"/>
        <v>1.1000000000000001</v>
      </c>
      <c r="AM25" s="60">
        <f t="shared" si="50"/>
        <v>1.1000000000000001</v>
      </c>
      <c r="AN25" s="60">
        <f t="shared" si="50"/>
        <v>1</v>
      </c>
      <c r="AO25" s="60">
        <f t="shared" si="50"/>
        <v>1</v>
      </c>
      <c r="AP25" s="60">
        <f t="shared" si="50"/>
        <v>1.3</v>
      </c>
      <c r="AQ25" s="60">
        <f t="shared" si="50"/>
        <v>1.3</v>
      </c>
      <c r="AR25" s="60">
        <f t="shared" si="50"/>
        <v>1.5</v>
      </c>
      <c r="AS25" s="60">
        <f t="shared" si="50"/>
        <v>1.2</v>
      </c>
      <c r="AT25" s="60">
        <f t="shared" si="50"/>
        <v>1.6</v>
      </c>
      <c r="AU25" s="60">
        <f t="shared" si="50"/>
        <v>1.6</v>
      </c>
      <c r="AV25" s="60" t="str">
        <f t="shared" si="50"/>
        <v>[1.2]</v>
      </c>
      <c r="AW25" s="60" t="str">
        <f t="shared" si="50"/>
        <v>[1.1]</v>
      </c>
      <c r="AX25" s="60" t="str">
        <f t="shared" si="50"/>
        <v>[1.4]</v>
      </c>
      <c r="AY25" s="60" t="str">
        <f t="shared" si="50"/>
        <v>[1.2]</v>
      </c>
      <c r="AZ25" s="60" t="str">
        <f t="shared" si="50"/>
        <v>[1.4]</v>
      </c>
      <c r="BA25" s="60" t="str">
        <f t="shared" si="50"/>
        <v>[1.1]</v>
      </c>
      <c r="BB25" s="60" t="str">
        <f t="shared" si="50"/>
        <v>[0.9]</v>
      </c>
      <c r="BC25" s="60" t="str">
        <f t="shared" si="50"/>
        <v>[1.3]</v>
      </c>
      <c r="BD25" s="60" t="str">
        <f t="shared" si="50"/>
        <v>[0.8]</v>
      </c>
      <c r="BE25" s="60" t="str">
        <f t="shared" si="50"/>
        <v>[1.3]</v>
      </c>
      <c r="BF25" s="60" t="str">
        <f t="shared" si="50"/>
        <v>[1.1]</v>
      </c>
      <c r="BG25" s="60" t="str">
        <f t="shared" si="50"/>
        <v>[1.1]</v>
      </c>
      <c r="BH25" s="60" t="str">
        <f t="shared" si="50"/>
        <v>*</v>
      </c>
      <c r="BI25" s="60" t="str">
        <f t="shared" si="50"/>
        <v>*</v>
      </c>
      <c r="BJ25" s="60" t="str">
        <f t="shared" si="50"/>
        <v>*</v>
      </c>
      <c r="BK25" s="60" t="str">
        <f t="shared" si="50"/>
        <v>[1.0]</v>
      </c>
      <c r="BL25" s="60" t="str">
        <f t="shared" si="50"/>
        <v>*</v>
      </c>
      <c r="BM25" s="60" t="str">
        <f t="shared" si="50"/>
        <v>*</v>
      </c>
      <c r="BN25" s="60" t="str">
        <f t="shared" si="50"/>
        <v>[1.1]</v>
      </c>
      <c r="BO25" s="60" t="str">
        <f t="shared" si="50"/>
        <v>[1.3]</v>
      </c>
      <c r="BP25" s="60" t="str">
        <f t="shared" si="50"/>
        <v>[1.1]</v>
      </c>
      <c r="BQ25" s="60" t="str">
        <f t="shared" si="50"/>
        <v>[1.4]</v>
      </c>
      <c r="BR25" s="60">
        <f t="shared" si="51"/>
        <v>1.5</v>
      </c>
      <c r="BS25" s="60">
        <f t="shared" si="51"/>
        <v>1.4</v>
      </c>
      <c r="BT25" s="60" t="str">
        <f t="shared" si="51"/>
        <v>[1.2]</v>
      </c>
      <c r="BU25" s="60" t="str">
        <f t="shared" si="51"/>
        <v>[0.9]</v>
      </c>
      <c r="BV25" s="60" t="str">
        <f t="shared" si="51"/>
        <v>[1.2]</v>
      </c>
      <c r="BW25" s="60" t="str">
        <f t="shared" si="51"/>
        <v>[1.7]</v>
      </c>
      <c r="BX25" s="60" t="str">
        <f t="shared" si="51"/>
        <v>*</v>
      </c>
      <c r="BY25" s="60" t="str">
        <f t="shared" si="51"/>
        <v>*</v>
      </c>
      <c r="BZ25" s="60" t="str">
        <f t="shared" si="51"/>
        <v>*</v>
      </c>
      <c r="CA25" s="60" t="str">
        <f t="shared" si="51"/>
        <v>[1.5]</v>
      </c>
      <c r="CB25" s="60" t="str">
        <f t="shared" si="51"/>
        <v>*</v>
      </c>
      <c r="CC25" s="60" t="str">
        <f t="shared" si="51"/>
        <v>*</v>
      </c>
      <c r="CD25" s="60" t="str">
        <f t="shared" si="52"/>
        <v>*</v>
      </c>
      <c r="CE25" s="60" t="str">
        <f t="shared" si="52"/>
        <v/>
      </c>
      <c r="CF25" s="60" t="str">
        <f t="shared" si="52"/>
        <v/>
      </c>
      <c r="CG25" s="60" t="str">
        <f t="shared" si="52"/>
        <v/>
      </c>
      <c r="CH25" s="60" t="str">
        <f t="shared" si="52"/>
        <v/>
      </c>
      <c r="CI25" s="60" t="str">
        <f t="shared" si="52"/>
        <v/>
      </c>
      <c r="CJ25" s="60" t="str">
        <f t="shared" si="52"/>
        <v/>
      </c>
      <c r="CK25" s="60" t="str">
        <f t="shared" si="52"/>
        <v/>
      </c>
      <c r="CL25" s="60" t="str">
        <f t="shared" si="52"/>
        <v/>
      </c>
      <c r="CM25" s="60" t="str">
        <f t="shared" si="52"/>
        <v/>
      </c>
      <c r="CN25" s="60" t="str">
        <f t="shared" si="53"/>
        <v/>
      </c>
      <c r="CO25" s="60" t="str">
        <f t="shared" si="53"/>
        <v/>
      </c>
      <c r="CP25" s="60" t="str">
        <f t="shared" si="53"/>
        <v/>
      </c>
      <c r="CQ25" s="60" t="str">
        <f t="shared" si="53"/>
        <v/>
      </c>
      <c r="CR25" s="60" t="str">
        <f t="shared" si="53"/>
        <v/>
      </c>
      <c r="CS25" s="60" t="str">
        <f t="shared" si="53"/>
        <v/>
      </c>
      <c r="CT25" s="60" t="str">
        <f t="shared" si="53"/>
        <v/>
      </c>
      <c r="CU25" s="60" t="str">
        <f t="shared" si="53"/>
        <v/>
      </c>
      <c r="CV25" s="60" t="str">
        <f t="shared" si="53"/>
        <v/>
      </c>
      <c r="CW25" s="60" t="str">
        <f t="shared" si="53"/>
        <v/>
      </c>
      <c r="CX25" s="60" t="str">
        <f t="shared" si="54"/>
        <v/>
      </c>
      <c r="CY25" s="60" t="str">
        <f t="shared" si="54"/>
        <v/>
      </c>
      <c r="CZ25" s="60" t="str">
        <f t="shared" si="54"/>
        <v/>
      </c>
      <c r="DA25" s="60" t="str">
        <f t="shared" si="54"/>
        <v/>
      </c>
      <c r="DB25" s="60" t="str">
        <f t="shared" si="54"/>
        <v/>
      </c>
      <c r="DC25" s="60" t="str">
        <f t="shared" si="54"/>
        <v/>
      </c>
      <c r="DD25" s="60" t="str">
        <f t="shared" si="54"/>
        <v/>
      </c>
      <c r="DE25" s="60" t="str">
        <f t="shared" si="54"/>
        <v/>
      </c>
      <c r="DF25" s="60" t="str">
        <f t="shared" si="54"/>
        <v/>
      </c>
      <c r="DG25" s="60" t="str">
        <f t="shared" si="54"/>
        <v/>
      </c>
      <c r="DH25" s="60" t="str">
        <f t="shared" si="55"/>
        <v/>
      </c>
    </row>
    <row r="26" spans="1:112" ht="9.75" customHeight="1">
      <c r="A26" s="74"/>
      <c r="B26" s="76" t="s">
        <v>2055</v>
      </c>
      <c r="C26" s="74"/>
      <c r="D26" s="64"/>
      <c r="E26" s="60" t="str">
        <f>IF(C115="","",IF(ISNUMBER(VALUE(C115)),VALUE(C115),C115))</f>
        <v>:</v>
      </c>
      <c r="F26" s="60" t="str">
        <f t="shared" si="50"/>
        <v>:</v>
      </c>
      <c r="G26" s="60" t="str">
        <f t="shared" si="50"/>
        <v>:</v>
      </c>
      <c r="H26" s="60">
        <f t="shared" si="50"/>
        <v>2</v>
      </c>
      <c r="I26" s="60">
        <f t="shared" si="50"/>
        <v>2.5</v>
      </c>
      <c r="J26" s="60">
        <f t="shared" si="50"/>
        <v>3</v>
      </c>
      <c r="K26" s="60">
        <f t="shared" si="50"/>
        <v>2.4</v>
      </c>
      <c r="L26" s="60">
        <f t="shared" si="50"/>
        <v>2.9</v>
      </c>
      <c r="M26" s="60">
        <f t="shared" si="50"/>
        <v>2.8</v>
      </c>
      <c r="N26" s="60">
        <f t="shared" si="50"/>
        <v>3</v>
      </c>
      <c r="O26" s="60">
        <f t="shared" si="50"/>
        <v>3.2</v>
      </c>
      <c r="P26" s="60">
        <f t="shared" si="50"/>
        <v>2.8</v>
      </c>
      <c r="Q26" s="60">
        <f t="shared" si="50"/>
        <v>2.9</v>
      </c>
      <c r="R26" s="60">
        <f t="shared" si="50"/>
        <v>3.2</v>
      </c>
      <c r="S26" s="60">
        <f t="shared" si="50"/>
        <v>2.5</v>
      </c>
      <c r="T26" s="60">
        <f t="shared" si="50"/>
        <v>2.7</v>
      </c>
      <c r="U26" s="60">
        <f t="shared" si="50"/>
        <v>2.5</v>
      </c>
      <c r="V26" s="60">
        <f t="shared" si="50"/>
        <v>2.7</v>
      </c>
      <c r="W26" s="60">
        <f t="shared" si="50"/>
        <v>2.7</v>
      </c>
      <c r="X26" s="60">
        <f t="shared" si="50"/>
        <v>2.2999999999999998</v>
      </c>
      <c r="Y26" s="60">
        <f t="shared" si="50"/>
        <v>2.2999999999999998</v>
      </c>
      <c r="Z26" s="60">
        <f t="shared" si="50"/>
        <v>2.8</v>
      </c>
      <c r="AA26" s="60">
        <f t="shared" si="50"/>
        <v>2.9</v>
      </c>
      <c r="AB26" s="60">
        <f t="shared" si="50"/>
        <v>2.8</v>
      </c>
      <c r="AC26" s="60">
        <f t="shared" si="50"/>
        <v>3.1</v>
      </c>
      <c r="AD26" s="60">
        <f t="shared" si="50"/>
        <v>2.9</v>
      </c>
      <c r="AE26" s="60">
        <f t="shared" si="50"/>
        <v>2.8</v>
      </c>
      <c r="AF26" s="60">
        <f t="shared" si="50"/>
        <v>3.1</v>
      </c>
      <c r="AG26" s="60">
        <f t="shared" si="50"/>
        <v>2.8</v>
      </c>
      <c r="AH26" s="60">
        <f t="shared" si="50"/>
        <v>3.3</v>
      </c>
      <c r="AI26" s="60">
        <f t="shared" si="50"/>
        <v>3.5</v>
      </c>
      <c r="AJ26" s="60">
        <f t="shared" si="50"/>
        <v>3.1</v>
      </c>
      <c r="AK26" s="60">
        <f t="shared" si="50"/>
        <v>3.5</v>
      </c>
      <c r="AL26" s="60">
        <f t="shared" si="50"/>
        <v>4.0999999999999996</v>
      </c>
      <c r="AM26" s="60">
        <f t="shared" si="50"/>
        <v>3.2</v>
      </c>
      <c r="AN26" s="60">
        <f t="shared" si="50"/>
        <v>3.2</v>
      </c>
      <c r="AO26" s="60">
        <f t="shared" si="50"/>
        <v>3.4</v>
      </c>
      <c r="AP26" s="60">
        <f t="shared" si="50"/>
        <v>4</v>
      </c>
      <c r="AQ26" s="60">
        <f t="shared" si="50"/>
        <v>3.9</v>
      </c>
      <c r="AR26" s="60">
        <f t="shared" si="50"/>
        <v>3.9</v>
      </c>
      <c r="AS26" s="60">
        <f t="shared" si="50"/>
        <v>3.8</v>
      </c>
      <c r="AT26" s="60">
        <f t="shared" si="50"/>
        <v>4</v>
      </c>
      <c r="AU26" s="60">
        <f t="shared" si="50"/>
        <v>4.2</v>
      </c>
      <c r="AV26" s="60">
        <f t="shared" si="50"/>
        <v>4.5999999999999996</v>
      </c>
      <c r="AW26" s="60">
        <f t="shared" si="50"/>
        <v>3.9</v>
      </c>
      <c r="AX26" s="60">
        <f t="shared" si="50"/>
        <v>3.5</v>
      </c>
      <c r="AY26" s="60">
        <f t="shared" si="50"/>
        <v>3.2</v>
      </c>
      <c r="AZ26" s="60">
        <f t="shared" si="50"/>
        <v>3.1</v>
      </c>
      <c r="BA26" s="60">
        <f t="shared" si="50"/>
        <v>2.9</v>
      </c>
      <c r="BB26" s="60">
        <f t="shared" si="50"/>
        <v>2.5</v>
      </c>
      <c r="BC26" s="60">
        <f t="shared" si="50"/>
        <v>2.6</v>
      </c>
      <c r="BD26" s="60">
        <f t="shared" si="50"/>
        <v>1.6</v>
      </c>
      <c r="BE26" s="60">
        <f t="shared" si="50"/>
        <v>1.4</v>
      </c>
      <c r="BF26" s="60">
        <f t="shared" si="50"/>
        <v>2.6</v>
      </c>
      <c r="BG26" s="60">
        <f t="shared" si="50"/>
        <v>2.2000000000000002</v>
      </c>
      <c r="BH26" s="60">
        <f t="shared" si="50"/>
        <v>2.2000000000000002</v>
      </c>
      <c r="BI26" s="60">
        <f t="shared" si="50"/>
        <v>2.2000000000000002</v>
      </c>
      <c r="BJ26" s="60">
        <f t="shared" si="50"/>
        <v>2.2999999999999998</v>
      </c>
      <c r="BK26" s="60">
        <f t="shared" si="50"/>
        <v>3.6</v>
      </c>
      <c r="BL26" s="60">
        <f t="shared" si="50"/>
        <v>2.2000000000000002</v>
      </c>
      <c r="BM26" s="60">
        <f t="shared" si="50"/>
        <v>2</v>
      </c>
      <c r="BN26" s="60">
        <f t="shared" si="50"/>
        <v>2.7</v>
      </c>
      <c r="BO26" s="60">
        <f t="shared" si="50"/>
        <v>3</v>
      </c>
      <c r="BP26" s="60">
        <f t="shared" si="50"/>
        <v>3.3</v>
      </c>
      <c r="BQ26" s="60">
        <f>IF(BO115="","",IF(ISNUMBER(VALUE(BO115)),VALUE(BO115),BO115))</f>
        <v>3.1</v>
      </c>
      <c r="BR26" s="60">
        <f t="shared" si="51"/>
        <v>3.3</v>
      </c>
      <c r="BS26" s="60">
        <f t="shared" si="51"/>
        <v>2.8</v>
      </c>
      <c r="BT26" s="60">
        <f t="shared" si="51"/>
        <v>2.7</v>
      </c>
      <c r="BU26" s="60">
        <f t="shared" si="51"/>
        <v>3.4</v>
      </c>
      <c r="BV26" s="60">
        <f t="shared" si="51"/>
        <v>3.4</v>
      </c>
      <c r="BW26" s="60">
        <f t="shared" si="51"/>
        <v>3.3</v>
      </c>
      <c r="BX26" s="60">
        <f t="shared" si="51"/>
        <v>2.7</v>
      </c>
      <c r="BY26" s="60">
        <f t="shared" si="51"/>
        <v>3.2</v>
      </c>
      <c r="BZ26" s="60">
        <f t="shared" si="51"/>
        <v>3.9</v>
      </c>
      <c r="CA26" s="60">
        <f t="shared" si="51"/>
        <v>2.9</v>
      </c>
      <c r="CB26" s="60">
        <f t="shared" si="51"/>
        <v>2.8</v>
      </c>
      <c r="CC26" s="60">
        <f t="shared" si="51"/>
        <v>2.9</v>
      </c>
      <c r="CD26" s="60">
        <f t="shared" si="52"/>
        <v>2.7</v>
      </c>
      <c r="CE26" s="60" t="str">
        <f t="shared" si="52"/>
        <v/>
      </c>
      <c r="CF26" s="60" t="str">
        <f t="shared" si="52"/>
        <v/>
      </c>
      <c r="CG26" s="60" t="str">
        <f t="shared" si="52"/>
        <v/>
      </c>
      <c r="CH26" s="60" t="str">
        <f t="shared" si="52"/>
        <v/>
      </c>
      <c r="CI26" s="60" t="str">
        <f t="shared" si="52"/>
        <v/>
      </c>
      <c r="CJ26" s="60" t="str">
        <f t="shared" si="52"/>
        <v/>
      </c>
      <c r="CK26" s="60" t="str">
        <f t="shared" si="52"/>
        <v/>
      </c>
      <c r="CL26" s="60" t="str">
        <f t="shared" si="52"/>
        <v/>
      </c>
      <c r="CM26" s="60" t="str">
        <f t="shared" si="52"/>
        <v/>
      </c>
      <c r="CN26" s="60" t="str">
        <f t="shared" si="53"/>
        <v/>
      </c>
      <c r="CO26" s="60" t="str">
        <f t="shared" si="53"/>
        <v/>
      </c>
      <c r="CP26" s="60" t="str">
        <f t="shared" si="53"/>
        <v/>
      </c>
      <c r="CQ26" s="60" t="str">
        <f t="shared" si="53"/>
        <v/>
      </c>
      <c r="CR26" s="60" t="str">
        <f t="shared" si="53"/>
        <v/>
      </c>
      <c r="CS26" s="60" t="str">
        <f t="shared" si="53"/>
        <v/>
      </c>
      <c r="CT26" s="60" t="str">
        <f t="shared" si="53"/>
        <v/>
      </c>
      <c r="CU26" s="60" t="str">
        <f t="shared" si="53"/>
        <v/>
      </c>
      <c r="CV26" s="60" t="str">
        <f t="shared" si="53"/>
        <v/>
      </c>
      <c r="CW26" s="60" t="str">
        <f t="shared" si="53"/>
        <v/>
      </c>
      <c r="CX26" s="60" t="str">
        <f t="shared" si="54"/>
        <v/>
      </c>
      <c r="CY26" s="60" t="str">
        <f t="shared" si="54"/>
        <v/>
      </c>
      <c r="CZ26" s="60" t="str">
        <f t="shared" si="54"/>
        <v/>
      </c>
      <c r="DA26" s="60" t="str">
        <f t="shared" si="54"/>
        <v/>
      </c>
      <c r="DB26" s="60" t="str">
        <f t="shared" si="54"/>
        <v/>
      </c>
      <c r="DC26" s="60" t="str">
        <f t="shared" si="54"/>
        <v/>
      </c>
      <c r="DD26" s="60" t="str">
        <f t="shared" si="54"/>
        <v/>
      </c>
      <c r="DE26" s="60" t="str">
        <f t="shared" si="54"/>
        <v/>
      </c>
      <c r="DF26" s="60" t="str">
        <f t="shared" si="54"/>
        <v/>
      </c>
      <c r="DG26" s="60" t="str">
        <f t="shared" si="54"/>
        <v/>
      </c>
      <c r="DH26" s="60" t="str">
        <f t="shared" si="55"/>
        <v/>
      </c>
    </row>
    <row r="27" spans="1:112" s="44" customFormat="1" ht="1.5" customHeight="1">
      <c r="A27" s="74"/>
      <c r="B27" s="71"/>
      <c r="C27" s="74"/>
      <c r="D27" s="77"/>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row>
    <row r="28" spans="1:112" s="44" customFormat="1" ht="9.75" customHeight="1">
      <c r="A28" s="74"/>
      <c r="B28" s="64" t="s">
        <v>2056</v>
      </c>
      <c r="C28" s="74"/>
      <c r="D28" s="77"/>
      <c r="E28" s="73" t="str">
        <f t="shared" ref="E28:E33" si="56">IF(C116="","",IF(ISNUMBER(VALUE(C116)),VALUE(C116),C116))</f>
        <v>:</v>
      </c>
      <c r="F28" s="73" t="str">
        <f t="shared" ref="F28:BQ31" si="57">IF(D116="","",IF(ISNUMBER(VALUE(D116)),VALUE(D116),D116))</f>
        <v>:</v>
      </c>
      <c r="G28" s="73" t="str">
        <f t="shared" si="57"/>
        <v>:</v>
      </c>
      <c r="H28" s="73">
        <f t="shared" si="57"/>
        <v>3.7</v>
      </c>
      <c r="I28" s="73">
        <f t="shared" si="57"/>
        <v>5.0999999999999996</v>
      </c>
      <c r="J28" s="73">
        <f t="shared" si="57"/>
        <v>6</v>
      </c>
      <c r="K28" s="73">
        <f t="shared" si="57"/>
        <v>5.9</v>
      </c>
      <c r="L28" s="73">
        <f t="shared" si="57"/>
        <v>5.5</v>
      </c>
      <c r="M28" s="73">
        <f t="shared" si="57"/>
        <v>5.8</v>
      </c>
      <c r="N28" s="73">
        <f t="shared" si="57"/>
        <v>6.2</v>
      </c>
      <c r="O28" s="73">
        <f t="shared" si="57"/>
        <v>6.3</v>
      </c>
      <c r="P28" s="73">
        <f t="shared" si="57"/>
        <v>6.2</v>
      </c>
      <c r="Q28" s="73">
        <f t="shared" si="57"/>
        <v>6.2</v>
      </c>
      <c r="R28" s="73">
        <f t="shared" si="57"/>
        <v>7</v>
      </c>
      <c r="S28" s="73">
        <f t="shared" si="57"/>
        <v>7.3</v>
      </c>
      <c r="T28" s="73">
        <f t="shared" si="57"/>
        <v>7.4</v>
      </c>
      <c r="U28" s="73">
        <f t="shared" si="57"/>
        <v>6.9</v>
      </c>
      <c r="V28" s="73">
        <f t="shared" si="57"/>
        <v>7.3</v>
      </c>
      <c r="W28" s="73">
        <f t="shared" si="57"/>
        <v>7.2</v>
      </c>
      <c r="X28" s="73">
        <f t="shared" si="57"/>
        <v>6</v>
      </c>
      <c r="Y28" s="73">
        <f t="shared" si="57"/>
        <v>6.2</v>
      </c>
      <c r="Z28" s="73">
        <f t="shared" si="57"/>
        <v>6.6</v>
      </c>
      <c r="AA28" s="73">
        <f t="shared" si="57"/>
        <v>6.3</v>
      </c>
      <c r="AB28" s="73">
        <f t="shared" si="57"/>
        <v>6.3</v>
      </c>
      <c r="AC28" s="73">
        <f t="shared" si="57"/>
        <v>7</v>
      </c>
      <c r="AD28" s="73">
        <f t="shared" si="57"/>
        <v>7.5</v>
      </c>
      <c r="AE28" s="73">
        <f t="shared" si="57"/>
        <v>8.1</v>
      </c>
      <c r="AF28" s="73">
        <f t="shared" si="57"/>
        <v>6.9</v>
      </c>
      <c r="AG28" s="73">
        <f t="shared" si="57"/>
        <v>7.6</v>
      </c>
      <c r="AH28" s="73">
        <f t="shared" si="57"/>
        <v>8.6</v>
      </c>
      <c r="AI28" s="73">
        <f t="shared" si="57"/>
        <v>8</v>
      </c>
      <c r="AJ28" s="73">
        <f t="shared" si="57"/>
        <v>8.6</v>
      </c>
      <c r="AK28" s="73">
        <f t="shared" si="57"/>
        <v>8.6999999999999993</v>
      </c>
      <c r="AL28" s="73">
        <f t="shared" si="57"/>
        <v>9.8000000000000007</v>
      </c>
      <c r="AM28" s="73">
        <f t="shared" si="57"/>
        <v>8.8000000000000007</v>
      </c>
      <c r="AN28" s="73">
        <f t="shared" si="57"/>
        <v>9.5</v>
      </c>
      <c r="AO28" s="73">
        <f t="shared" si="57"/>
        <v>10</v>
      </c>
      <c r="AP28" s="73">
        <f t="shared" si="57"/>
        <v>11</v>
      </c>
      <c r="AQ28" s="73">
        <f t="shared" si="57"/>
        <v>11.5</v>
      </c>
      <c r="AR28" s="73">
        <f t="shared" si="57"/>
        <v>12.2</v>
      </c>
      <c r="AS28" s="73">
        <f t="shared" si="57"/>
        <v>11.3</v>
      </c>
      <c r="AT28" s="73">
        <f t="shared" si="57"/>
        <v>11.9</v>
      </c>
      <c r="AU28" s="73">
        <f t="shared" si="57"/>
        <v>11</v>
      </c>
      <c r="AV28" s="73">
        <f t="shared" si="57"/>
        <v>10.8</v>
      </c>
      <c r="AW28" s="73">
        <f t="shared" si="57"/>
        <v>8.9</v>
      </c>
      <c r="AX28" s="73">
        <f t="shared" si="57"/>
        <v>8.9</v>
      </c>
      <c r="AY28" s="73">
        <f t="shared" si="57"/>
        <v>8.5</v>
      </c>
      <c r="AZ28" s="73">
        <f t="shared" si="57"/>
        <v>7.6</v>
      </c>
      <c r="BA28" s="73">
        <f t="shared" si="57"/>
        <v>7.1</v>
      </c>
      <c r="BB28" s="73">
        <f t="shared" si="57"/>
        <v>8.1</v>
      </c>
      <c r="BC28" s="73">
        <f t="shared" si="57"/>
        <v>9.5</v>
      </c>
      <c r="BD28" s="73">
        <f t="shared" si="57"/>
        <v>7.3</v>
      </c>
      <c r="BE28" s="73">
        <f t="shared" si="57"/>
        <v>7.1</v>
      </c>
      <c r="BF28" s="73">
        <f t="shared" si="57"/>
        <v>8.6</v>
      </c>
      <c r="BG28" s="73">
        <f t="shared" si="57"/>
        <v>8.8000000000000007</v>
      </c>
      <c r="BH28" s="73">
        <f t="shared" si="57"/>
        <v>8.1</v>
      </c>
      <c r="BI28" s="73">
        <f t="shared" si="57"/>
        <v>7.9</v>
      </c>
      <c r="BJ28" s="73">
        <f t="shared" si="57"/>
        <v>8.6999999999999993</v>
      </c>
      <c r="BK28" s="73">
        <f t="shared" si="57"/>
        <v>8.6</v>
      </c>
      <c r="BL28" s="73">
        <f t="shared" si="57"/>
        <v>8.3000000000000007</v>
      </c>
      <c r="BM28" s="73">
        <f t="shared" si="57"/>
        <v>8.9</v>
      </c>
      <c r="BN28" s="73">
        <f t="shared" si="57"/>
        <v>10</v>
      </c>
      <c r="BO28" s="73">
        <f t="shared" si="57"/>
        <v>9.8000000000000007</v>
      </c>
      <c r="BP28" s="73">
        <f t="shared" si="57"/>
        <v>9.9</v>
      </c>
      <c r="BQ28" s="73">
        <f t="shared" si="57"/>
        <v>10.4</v>
      </c>
      <c r="BR28" s="73">
        <f t="shared" ref="BR28:CC33" si="58">IF(BP116="","",IF(ISNUMBER(VALUE(BP116)),VALUE(BP116),BP116))</f>
        <v>13.3</v>
      </c>
      <c r="BS28" s="73">
        <f t="shared" si="58"/>
        <v>9.6</v>
      </c>
      <c r="BT28" s="73">
        <f t="shared" si="58"/>
        <v>9.8000000000000007</v>
      </c>
      <c r="BU28" s="73">
        <f t="shared" si="58"/>
        <v>7.9</v>
      </c>
      <c r="BV28" s="73">
        <f t="shared" si="58"/>
        <v>10.9</v>
      </c>
      <c r="BW28" s="73">
        <f t="shared" si="58"/>
        <v>8.9</v>
      </c>
      <c r="BX28" s="73">
        <f t="shared" si="58"/>
        <v>9</v>
      </c>
      <c r="BY28" s="73">
        <f t="shared" si="58"/>
        <v>8.8000000000000007</v>
      </c>
      <c r="BZ28" s="73">
        <f t="shared" si="58"/>
        <v>10</v>
      </c>
      <c r="CA28" s="73">
        <f t="shared" si="58"/>
        <v>9.6</v>
      </c>
      <c r="CB28" s="73">
        <f t="shared" si="58"/>
        <v>8.6</v>
      </c>
      <c r="CC28" s="73">
        <f t="shared" si="58"/>
        <v>11.4</v>
      </c>
      <c r="CD28" s="73">
        <f t="shared" ref="CD28:CD33" si="59">IF(CB116="","",IF(ISNUMBER(VALUE(CB116)),VALUE(CB116),CB116))</f>
        <v>9.6</v>
      </c>
      <c r="CE28" s="73" t="str">
        <f t="shared" ref="CE28:CE33" si="60">IF(CC116="","",IF(ISNUMBER(VALUE(CC116)),VALUE(CC116),CC116))</f>
        <v/>
      </c>
      <c r="CF28" s="73" t="str">
        <f t="shared" ref="CF28:CF33" si="61">IF(CD116="","",IF(ISNUMBER(VALUE(CD116)),VALUE(CD116),CD116))</f>
        <v/>
      </c>
      <c r="CG28" s="73" t="str">
        <f t="shared" ref="CG28:CG33" si="62">IF(CE116="","",IF(ISNUMBER(VALUE(CE116)),VALUE(CE116),CE116))</f>
        <v/>
      </c>
      <c r="CH28" s="73" t="str">
        <f t="shared" ref="CH28:CH33" si="63">IF(CF116="","",IF(ISNUMBER(VALUE(CF116)),VALUE(CF116),CF116))</f>
        <v/>
      </c>
      <c r="CI28" s="73" t="str">
        <f t="shared" ref="CI28:CI33" si="64">IF(CG116="","",IF(ISNUMBER(VALUE(CG116)),VALUE(CG116),CG116))</f>
        <v/>
      </c>
      <c r="CJ28" s="73" t="str">
        <f t="shared" ref="CJ28:CJ33" si="65">IF(CH116="","",IF(ISNUMBER(VALUE(CH116)),VALUE(CH116),CH116))</f>
        <v/>
      </c>
      <c r="CK28" s="73" t="str">
        <f t="shared" ref="CK28:CK33" si="66">IF(CI116="","",IF(ISNUMBER(VALUE(CI116)),VALUE(CI116),CI116))</f>
        <v/>
      </c>
      <c r="CL28" s="73" t="str">
        <f t="shared" ref="CL28:CL33" si="67">IF(CJ116="","",IF(ISNUMBER(VALUE(CJ116)),VALUE(CJ116),CJ116))</f>
        <v/>
      </c>
      <c r="CM28" s="73" t="str">
        <f t="shared" ref="CM28:CM33" si="68">IF(CK116="","",IF(ISNUMBER(VALUE(CK116)),VALUE(CK116),CK116))</f>
        <v/>
      </c>
      <c r="CN28" s="73" t="str">
        <f t="shared" ref="CN28:CN33" si="69">IF(CL116="","",IF(ISNUMBER(VALUE(CL116)),VALUE(CL116),CL116))</f>
        <v/>
      </c>
      <c r="CO28" s="73" t="str">
        <f t="shared" ref="CO28:CO33" si="70">IF(CM116="","",IF(ISNUMBER(VALUE(CM116)),VALUE(CM116),CM116))</f>
        <v/>
      </c>
      <c r="CP28" s="73" t="str">
        <f t="shared" ref="CP28:CP33" si="71">IF(CN116="","",IF(ISNUMBER(VALUE(CN116)),VALUE(CN116),CN116))</f>
        <v/>
      </c>
      <c r="CQ28" s="73" t="str">
        <f t="shared" ref="CQ28:CQ33" si="72">IF(CO116="","",IF(ISNUMBER(VALUE(CO116)),VALUE(CO116),CO116))</f>
        <v/>
      </c>
      <c r="CR28" s="73" t="str">
        <f t="shared" ref="CR28:CR33" si="73">IF(CP116="","",IF(ISNUMBER(VALUE(CP116)),VALUE(CP116),CP116))</f>
        <v/>
      </c>
      <c r="CS28" s="73" t="str">
        <f t="shared" ref="CS28:CS33" si="74">IF(CQ116="","",IF(ISNUMBER(VALUE(CQ116)),VALUE(CQ116),CQ116))</f>
        <v/>
      </c>
      <c r="CT28" s="73" t="str">
        <f t="shared" ref="CT28:CT33" si="75">IF(CR116="","",IF(ISNUMBER(VALUE(CR116)),VALUE(CR116),CR116))</f>
        <v/>
      </c>
      <c r="CU28" s="73" t="str">
        <f t="shared" ref="CU28:CU33" si="76">IF(CS116="","",IF(ISNUMBER(VALUE(CS116)),VALUE(CS116),CS116))</f>
        <v/>
      </c>
      <c r="CV28" s="73" t="str">
        <f t="shared" ref="CV28:CV33" si="77">IF(CT116="","",IF(ISNUMBER(VALUE(CT116)),VALUE(CT116),CT116))</f>
        <v/>
      </c>
      <c r="CW28" s="73" t="str">
        <f t="shared" ref="CW28:CW33" si="78">IF(CU116="","",IF(ISNUMBER(VALUE(CU116)),VALUE(CU116),CU116))</f>
        <v/>
      </c>
      <c r="CX28" s="73" t="str">
        <f t="shared" ref="CX28:CX33" si="79">IF(CV116="","",IF(ISNUMBER(VALUE(CV116)),VALUE(CV116),CV116))</f>
        <v/>
      </c>
      <c r="CY28" s="73" t="str">
        <f t="shared" ref="CY28:CY33" si="80">IF(CW116="","",IF(ISNUMBER(VALUE(CW116)),VALUE(CW116),CW116))</f>
        <v/>
      </c>
      <c r="CZ28" s="73" t="str">
        <f t="shared" ref="CZ28:CZ33" si="81">IF(CX116="","",IF(ISNUMBER(VALUE(CX116)),VALUE(CX116),CX116))</f>
        <v/>
      </c>
      <c r="DA28" s="73" t="str">
        <f t="shared" ref="DA28:DA33" si="82">IF(CY116="","",IF(ISNUMBER(VALUE(CY116)),VALUE(CY116),CY116))</f>
        <v/>
      </c>
      <c r="DB28" s="73" t="str">
        <f t="shared" ref="DB28:DB33" si="83">IF(CZ116="","",IF(ISNUMBER(VALUE(CZ116)),VALUE(CZ116),CZ116))</f>
        <v/>
      </c>
      <c r="DC28" s="73" t="str">
        <f t="shared" ref="DC28:DC33" si="84">IF(DA116="","",IF(ISNUMBER(VALUE(DA116)),VALUE(DA116),DA116))</f>
        <v/>
      </c>
      <c r="DD28" s="73" t="str">
        <f t="shared" ref="DD28:DD33" si="85">IF(DB116="","",IF(ISNUMBER(VALUE(DB116)),VALUE(DB116),DB116))</f>
        <v/>
      </c>
      <c r="DE28" s="73" t="str">
        <f t="shared" ref="DE28:DE33" si="86">IF(DC116="","",IF(ISNUMBER(VALUE(DC116)),VALUE(DC116),DC116))</f>
        <v/>
      </c>
      <c r="DF28" s="73" t="str">
        <f t="shared" ref="DF28:DF33" si="87">IF(DD116="","",IF(ISNUMBER(VALUE(DD116)),VALUE(DD116),DD116))</f>
        <v/>
      </c>
      <c r="DG28" s="73" t="str">
        <f t="shared" ref="DG28:DG33" si="88">IF(DE116="","",IF(ISNUMBER(VALUE(DE116)),VALUE(DE116),DE116))</f>
        <v/>
      </c>
      <c r="DH28" s="73" t="str">
        <f t="shared" ref="DH28:DH33" si="89">IF(DF116="","",IF(ISNUMBER(VALUE(DF116)),VALUE(DF116),DF116))</f>
        <v/>
      </c>
    </row>
    <row r="29" spans="1:112" ht="9.75" customHeight="1">
      <c r="A29" s="74"/>
      <c r="B29" s="76" t="s">
        <v>2057</v>
      </c>
      <c r="C29" s="74"/>
      <c r="D29" s="74"/>
      <c r="E29" s="60" t="str">
        <f t="shared" si="56"/>
        <v>:</v>
      </c>
      <c r="F29" s="60" t="str">
        <f t="shared" si="57"/>
        <v>:</v>
      </c>
      <c r="G29" s="60" t="str">
        <f t="shared" si="57"/>
        <v>:</v>
      </c>
      <c r="H29" s="60">
        <f t="shared" si="57"/>
        <v>0.8</v>
      </c>
      <c r="I29" s="60">
        <f t="shared" si="57"/>
        <v>1.1000000000000001</v>
      </c>
      <c r="J29" s="60">
        <f t="shared" si="57"/>
        <v>1.1000000000000001</v>
      </c>
      <c r="K29" s="60">
        <f t="shared" si="57"/>
        <v>1</v>
      </c>
      <c r="L29" s="60">
        <f t="shared" si="57"/>
        <v>0.8</v>
      </c>
      <c r="M29" s="60">
        <f t="shared" si="57"/>
        <v>1.2</v>
      </c>
      <c r="N29" s="60">
        <f t="shared" si="57"/>
        <v>1.3</v>
      </c>
      <c r="O29" s="60">
        <f t="shared" si="57"/>
        <v>1.1000000000000001</v>
      </c>
      <c r="P29" s="60">
        <f t="shared" si="57"/>
        <v>1.1000000000000001</v>
      </c>
      <c r="Q29" s="60">
        <f t="shared" si="57"/>
        <v>1.2</v>
      </c>
      <c r="R29" s="60">
        <f t="shared" si="57"/>
        <v>1.3</v>
      </c>
      <c r="S29" s="60">
        <f t="shared" si="57"/>
        <v>1.1000000000000001</v>
      </c>
      <c r="T29" s="60">
        <f t="shared" si="57"/>
        <v>1</v>
      </c>
      <c r="U29" s="60">
        <f t="shared" si="57"/>
        <v>1.1000000000000001</v>
      </c>
      <c r="V29" s="60">
        <f t="shared" si="57"/>
        <v>1.5</v>
      </c>
      <c r="W29" s="60">
        <f t="shared" si="57"/>
        <v>1.3</v>
      </c>
      <c r="X29" s="60">
        <f t="shared" si="57"/>
        <v>1.4</v>
      </c>
      <c r="Y29" s="60">
        <f t="shared" si="57"/>
        <v>1.5</v>
      </c>
      <c r="Z29" s="60">
        <f t="shared" si="57"/>
        <v>1.4</v>
      </c>
      <c r="AA29" s="60">
        <f t="shared" si="57"/>
        <v>1.2</v>
      </c>
      <c r="AB29" s="60">
        <f t="shared" si="57"/>
        <v>1.3</v>
      </c>
      <c r="AC29" s="60">
        <f t="shared" si="57"/>
        <v>1.5</v>
      </c>
      <c r="AD29" s="60">
        <f t="shared" si="57"/>
        <v>1.4</v>
      </c>
      <c r="AE29" s="60">
        <f t="shared" si="57"/>
        <v>1.7</v>
      </c>
      <c r="AF29" s="60">
        <f t="shared" si="57"/>
        <v>1.5</v>
      </c>
      <c r="AG29" s="60">
        <f t="shared" si="57"/>
        <v>1.3</v>
      </c>
      <c r="AH29" s="60">
        <f t="shared" si="57"/>
        <v>1.9</v>
      </c>
      <c r="AI29" s="60">
        <f t="shared" si="57"/>
        <v>1.7</v>
      </c>
      <c r="AJ29" s="60">
        <f t="shared" si="57"/>
        <v>1.9</v>
      </c>
      <c r="AK29" s="60">
        <f t="shared" si="57"/>
        <v>2</v>
      </c>
      <c r="AL29" s="60">
        <f t="shared" si="57"/>
        <v>2.1</v>
      </c>
      <c r="AM29" s="60">
        <f t="shared" si="57"/>
        <v>1.5</v>
      </c>
      <c r="AN29" s="60">
        <f t="shared" si="57"/>
        <v>1.7</v>
      </c>
      <c r="AO29" s="60">
        <f t="shared" si="57"/>
        <v>2</v>
      </c>
      <c r="AP29" s="60">
        <f t="shared" si="57"/>
        <v>2.2000000000000002</v>
      </c>
      <c r="AQ29" s="60">
        <f t="shared" si="57"/>
        <v>1.9</v>
      </c>
      <c r="AR29" s="60">
        <f t="shared" si="57"/>
        <v>2.6</v>
      </c>
      <c r="AS29" s="60">
        <f t="shared" si="57"/>
        <v>2.5</v>
      </c>
      <c r="AT29" s="60">
        <f t="shared" si="57"/>
        <v>2</v>
      </c>
      <c r="AU29" s="60">
        <f t="shared" si="57"/>
        <v>2.2999999999999998</v>
      </c>
      <c r="AV29" s="60">
        <f t="shared" si="57"/>
        <v>2</v>
      </c>
      <c r="AW29" s="60">
        <f t="shared" si="57"/>
        <v>1.8</v>
      </c>
      <c r="AX29" s="60">
        <f t="shared" si="57"/>
        <v>1.7</v>
      </c>
      <c r="AY29" s="60">
        <f t="shared" si="57"/>
        <v>2</v>
      </c>
      <c r="AZ29" s="60">
        <f t="shared" si="57"/>
        <v>2</v>
      </c>
      <c r="BA29" s="60">
        <f t="shared" si="57"/>
        <v>1.3</v>
      </c>
      <c r="BB29" s="60">
        <f t="shared" si="57"/>
        <v>1.7</v>
      </c>
      <c r="BC29" s="60" t="str">
        <f t="shared" si="57"/>
        <v>[1.7]</v>
      </c>
      <c r="BD29" s="60">
        <f t="shared" si="57"/>
        <v>1.5</v>
      </c>
      <c r="BE29" s="60">
        <f t="shared" si="57"/>
        <v>1.5</v>
      </c>
      <c r="BF29" s="60">
        <f t="shared" si="57"/>
        <v>2</v>
      </c>
      <c r="BG29" s="60">
        <f t="shared" si="57"/>
        <v>1.8</v>
      </c>
      <c r="BH29" s="60">
        <f t="shared" si="57"/>
        <v>1.5</v>
      </c>
      <c r="BI29" s="60">
        <f t="shared" si="57"/>
        <v>1.9</v>
      </c>
      <c r="BJ29" s="60">
        <f t="shared" si="57"/>
        <v>2.4</v>
      </c>
      <c r="BK29" s="60">
        <f t="shared" si="57"/>
        <v>1.7</v>
      </c>
      <c r="BL29" s="60">
        <f t="shared" si="57"/>
        <v>2.2999999999999998</v>
      </c>
      <c r="BM29" s="60">
        <f t="shared" si="57"/>
        <v>1.5</v>
      </c>
      <c r="BN29" s="60">
        <f t="shared" si="57"/>
        <v>2.1</v>
      </c>
      <c r="BO29" s="60">
        <f t="shared" si="57"/>
        <v>1.9</v>
      </c>
      <c r="BP29" s="60">
        <f t="shared" si="57"/>
        <v>2.2000000000000002</v>
      </c>
      <c r="BQ29" s="60">
        <f t="shared" si="57"/>
        <v>2.1</v>
      </c>
      <c r="BR29" s="60">
        <f t="shared" si="58"/>
        <v>5</v>
      </c>
      <c r="BS29" s="60">
        <f t="shared" si="58"/>
        <v>1.9</v>
      </c>
      <c r="BT29" s="60">
        <f t="shared" si="58"/>
        <v>2.2000000000000002</v>
      </c>
      <c r="BU29" s="60">
        <f t="shared" si="58"/>
        <v>1.6</v>
      </c>
      <c r="BV29" s="60">
        <f t="shared" si="58"/>
        <v>2.2000000000000002</v>
      </c>
      <c r="BW29" s="60">
        <f t="shared" si="58"/>
        <v>2</v>
      </c>
      <c r="BX29" s="60">
        <f t="shared" si="58"/>
        <v>2</v>
      </c>
      <c r="BY29" s="60">
        <f t="shared" si="58"/>
        <v>1.7</v>
      </c>
      <c r="BZ29" s="60">
        <f t="shared" si="58"/>
        <v>1.6</v>
      </c>
      <c r="CA29" s="60">
        <f t="shared" si="58"/>
        <v>1.8</v>
      </c>
      <c r="CB29" s="60" t="str">
        <f t="shared" si="58"/>
        <v>[1.3]</v>
      </c>
      <c r="CC29" s="60">
        <f t="shared" si="58"/>
        <v>2</v>
      </c>
      <c r="CD29" s="60">
        <f t="shared" si="59"/>
        <v>2.4</v>
      </c>
      <c r="CE29" s="60" t="str">
        <f t="shared" si="60"/>
        <v/>
      </c>
      <c r="CF29" s="60" t="str">
        <f t="shared" si="61"/>
        <v/>
      </c>
      <c r="CG29" s="60" t="str">
        <f t="shared" si="62"/>
        <v/>
      </c>
      <c r="CH29" s="60" t="str">
        <f t="shared" si="63"/>
        <v/>
      </c>
      <c r="CI29" s="60" t="str">
        <f t="shared" si="64"/>
        <v/>
      </c>
      <c r="CJ29" s="60" t="str">
        <f t="shared" si="65"/>
        <v/>
      </c>
      <c r="CK29" s="60" t="str">
        <f t="shared" si="66"/>
        <v/>
      </c>
      <c r="CL29" s="60" t="str">
        <f t="shared" si="67"/>
        <v/>
      </c>
      <c r="CM29" s="60" t="str">
        <f t="shared" si="68"/>
        <v/>
      </c>
      <c r="CN29" s="60" t="str">
        <f t="shared" si="69"/>
        <v/>
      </c>
      <c r="CO29" s="60" t="str">
        <f t="shared" si="70"/>
        <v/>
      </c>
      <c r="CP29" s="60" t="str">
        <f t="shared" si="71"/>
        <v/>
      </c>
      <c r="CQ29" s="60" t="str">
        <f t="shared" si="72"/>
        <v/>
      </c>
      <c r="CR29" s="60" t="str">
        <f t="shared" si="73"/>
        <v/>
      </c>
      <c r="CS29" s="60" t="str">
        <f t="shared" si="74"/>
        <v/>
      </c>
      <c r="CT29" s="60" t="str">
        <f t="shared" si="75"/>
        <v/>
      </c>
      <c r="CU29" s="60" t="str">
        <f t="shared" si="76"/>
        <v/>
      </c>
      <c r="CV29" s="60" t="str">
        <f t="shared" si="77"/>
        <v/>
      </c>
      <c r="CW29" s="60" t="str">
        <f t="shared" si="78"/>
        <v/>
      </c>
      <c r="CX29" s="60" t="str">
        <f t="shared" si="79"/>
        <v/>
      </c>
      <c r="CY29" s="60" t="str">
        <f t="shared" si="80"/>
        <v/>
      </c>
      <c r="CZ29" s="60" t="str">
        <f t="shared" si="81"/>
        <v/>
      </c>
      <c r="DA29" s="60" t="str">
        <f t="shared" si="82"/>
        <v/>
      </c>
      <c r="DB29" s="60" t="str">
        <f t="shared" si="83"/>
        <v/>
      </c>
      <c r="DC29" s="60" t="str">
        <f t="shared" si="84"/>
        <v/>
      </c>
      <c r="DD29" s="60" t="str">
        <f t="shared" si="85"/>
        <v/>
      </c>
      <c r="DE29" s="60" t="str">
        <f t="shared" si="86"/>
        <v/>
      </c>
      <c r="DF29" s="60" t="str">
        <f t="shared" si="87"/>
        <v/>
      </c>
      <c r="DG29" s="60" t="str">
        <f t="shared" si="88"/>
        <v/>
      </c>
      <c r="DH29" s="60" t="str">
        <f t="shared" si="89"/>
        <v/>
      </c>
    </row>
    <row r="30" spans="1:112" ht="9.75" customHeight="1">
      <c r="A30" s="74"/>
      <c r="B30" s="76" t="s">
        <v>2058</v>
      </c>
      <c r="C30" s="74"/>
      <c r="D30" s="74"/>
      <c r="E30" s="60" t="str">
        <f t="shared" si="56"/>
        <v>:</v>
      </c>
      <c r="F30" s="60" t="str">
        <f t="shared" si="57"/>
        <v>:</v>
      </c>
      <c r="G30" s="60" t="str">
        <f t="shared" si="57"/>
        <v>:</v>
      </c>
      <c r="H30" s="60">
        <f t="shared" si="57"/>
        <v>0.5</v>
      </c>
      <c r="I30" s="60">
        <f t="shared" si="57"/>
        <v>0.7</v>
      </c>
      <c r="J30" s="60">
        <f t="shared" si="57"/>
        <v>0.8</v>
      </c>
      <c r="K30" s="60">
        <f t="shared" si="57"/>
        <v>0.8</v>
      </c>
      <c r="L30" s="60">
        <f t="shared" si="57"/>
        <v>0.6</v>
      </c>
      <c r="M30" s="60">
        <f t="shared" si="57"/>
        <v>0.5</v>
      </c>
      <c r="N30" s="60">
        <f t="shared" si="57"/>
        <v>0.6</v>
      </c>
      <c r="O30" s="60">
        <f t="shared" si="57"/>
        <v>0.7</v>
      </c>
      <c r="P30" s="60">
        <f t="shared" si="57"/>
        <v>0.8</v>
      </c>
      <c r="Q30" s="60">
        <f t="shared" si="57"/>
        <v>0.8</v>
      </c>
      <c r="R30" s="60">
        <f t="shared" si="57"/>
        <v>0.9</v>
      </c>
      <c r="S30" s="60">
        <f t="shared" si="57"/>
        <v>0.9</v>
      </c>
      <c r="T30" s="60">
        <f t="shared" si="57"/>
        <v>1</v>
      </c>
      <c r="U30" s="60">
        <f t="shared" si="57"/>
        <v>0.8</v>
      </c>
      <c r="V30" s="60">
        <f t="shared" si="57"/>
        <v>0.8</v>
      </c>
      <c r="W30" s="60">
        <f t="shared" si="57"/>
        <v>0.8</v>
      </c>
      <c r="X30" s="60">
        <f t="shared" si="57"/>
        <v>0.6</v>
      </c>
      <c r="Y30" s="60" t="str">
        <f t="shared" si="57"/>
        <v>[0.5]</v>
      </c>
      <c r="Z30" s="60" t="str">
        <f t="shared" si="57"/>
        <v>[0.6]</v>
      </c>
      <c r="AA30" s="60">
        <f t="shared" si="57"/>
        <v>0.6</v>
      </c>
      <c r="AB30" s="60">
        <f t="shared" si="57"/>
        <v>1</v>
      </c>
      <c r="AC30" s="60">
        <f t="shared" si="57"/>
        <v>0.9</v>
      </c>
      <c r="AD30" s="60">
        <f t="shared" si="57"/>
        <v>1.1000000000000001</v>
      </c>
      <c r="AE30" s="60">
        <f t="shared" si="57"/>
        <v>1</v>
      </c>
      <c r="AF30" s="60" t="str">
        <f t="shared" si="57"/>
        <v>[0.8]</v>
      </c>
      <c r="AG30" s="60" t="str">
        <f t="shared" si="57"/>
        <v>[0.8]</v>
      </c>
      <c r="AH30" s="60">
        <f t="shared" si="57"/>
        <v>0.8</v>
      </c>
      <c r="AI30" s="60">
        <f t="shared" si="57"/>
        <v>0.9</v>
      </c>
      <c r="AJ30" s="60">
        <f t="shared" si="57"/>
        <v>0.9</v>
      </c>
      <c r="AK30" s="60">
        <f t="shared" si="57"/>
        <v>1</v>
      </c>
      <c r="AL30" s="60">
        <f t="shared" si="57"/>
        <v>1.2</v>
      </c>
      <c r="AM30" s="60">
        <f t="shared" si="57"/>
        <v>1.1000000000000001</v>
      </c>
      <c r="AN30" s="60">
        <f t="shared" si="57"/>
        <v>1.3</v>
      </c>
      <c r="AO30" s="60">
        <f t="shared" si="57"/>
        <v>1.5</v>
      </c>
      <c r="AP30" s="60">
        <f t="shared" si="57"/>
        <v>1.5</v>
      </c>
      <c r="AQ30" s="60">
        <f t="shared" si="57"/>
        <v>1.7</v>
      </c>
      <c r="AR30" s="60">
        <f t="shared" si="57"/>
        <v>1.8</v>
      </c>
      <c r="AS30" s="60">
        <f t="shared" si="57"/>
        <v>1.7</v>
      </c>
      <c r="AT30" s="60">
        <f t="shared" si="57"/>
        <v>1.6</v>
      </c>
      <c r="AU30" s="60" t="str">
        <f t="shared" si="57"/>
        <v>[1.3]</v>
      </c>
      <c r="AV30" s="60">
        <f t="shared" si="57"/>
        <v>1.8</v>
      </c>
      <c r="AW30" s="60" t="str">
        <f t="shared" si="57"/>
        <v>[1.1]</v>
      </c>
      <c r="AX30" s="60">
        <f t="shared" si="57"/>
        <v>1.2</v>
      </c>
      <c r="AY30" s="60" t="str">
        <f t="shared" si="57"/>
        <v>[0.8]</v>
      </c>
      <c r="AZ30" s="60" t="str">
        <f t="shared" si="57"/>
        <v>[0.7]</v>
      </c>
      <c r="BA30" s="60" t="str">
        <f t="shared" si="57"/>
        <v>[0.7]</v>
      </c>
      <c r="BB30" s="60" t="str">
        <f t="shared" si="57"/>
        <v>[0.6]</v>
      </c>
      <c r="BC30" s="60" t="str">
        <f t="shared" si="57"/>
        <v>[0.9]</v>
      </c>
      <c r="BD30" s="60" t="str">
        <f t="shared" si="57"/>
        <v>[1.0]</v>
      </c>
      <c r="BE30" s="60" t="str">
        <f t="shared" si="57"/>
        <v>[0.9]</v>
      </c>
      <c r="BF30" s="60" t="str">
        <f t="shared" si="57"/>
        <v>[1.1]</v>
      </c>
      <c r="BG30" s="60" t="str">
        <f t="shared" si="57"/>
        <v>[1.1]</v>
      </c>
      <c r="BH30" s="60" t="str">
        <f t="shared" si="57"/>
        <v>[1.0]</v>
      </c>
      <c r="BI30" s="60" t="str">
        <f t="shared" si="57"/>
        <v>[1.1]</v>
      </c>
      <c r="BJ30" s="60" t="str">
        <f t="shared" si="57"/>
        <v>[1.2]</v>
      </c>
      <c r="BK30" s="60" t="str">
        <f t="shared" si="57"/>
        <v>[1.0]</v>
      </c>
      <c r="BL30" s="60" t="str">
        <f t="shared" si="57"/>
        <v>[1.0]</v>
      </c>
      <c r="BM30" s="60" t="str">
        <f t="shared" si="57"/>
        <v>[1.2]</v>
      </c>
      <c r="BN30" s="60" t="str">
        <f t="shared" si="57"/>
        <v>[1.5]</v>
      </c>
      <c r="BO30" s="60" t="str">
        <f t="shared" si="57"/>
        <v>[1.3]</v>
      </c>
      <c r="BP30" s="60" t="str">
        <f t="shared" si="57"/>
        <v>[1.6]</v>
      </c>
      <c r="BQ30" s="60" t="str">
        <f t="shared" si="57"/>
        <v>[1.5]</v>
      </c>
      <c r="BR30" s="60">
        <f t="shared" si="58"/>
        <v>1.6</v>
      </c>
      <c r="BS30" s="60" t="str">
        <f t="shared" si="58"/>
        <v>[1.2]</v>
      </c>
      <c r="BT30" s="60" t="str">
        <f t="shared" si="58"/>
        <v>[1.6]</v>
      </c>
      <c r="BU30" s="60" t="str">
        <f t="shared" si="58"/>
        <v>[1.2]</v>
      </c>
      <c r="BV30" s="60" t="str">
        <f t="shared" si="58"/>
        <v>[1.7]</v>
      </c>
      <c r="BW30" s="60" t="str">
        <f t="shared" si="58"/>
        <v>[1.4]</v>
      </c>
      <c r="BX30" s="60" t="str">
        <f t="shared" si="58"/>
        <v>*</v>
      </c>
      <c r="BY30" s="60" t="str">
        <f t="shared" si="58"/>
        <v>*</v>
      </c>
      <c r="BZ30" s="60" t="str">
        <f t="shared" si="58"/>
        <v>[1.4]</v>
      </c>
      <c r="CA30" s="60" t="str">
        <f t="shared" si="58"/>
        <v>[1.4]</v>
      </c>
      <c r="CB30" s="60" t="str">
        <f t="shared" si="58"/>
        <v>[1.7]</v>
      </c>
      <c r="CC30" s="60" t="str">
        <f t="shared" si="58"/>
        <v>*</v>
      </c>
      <c r="CD30" s="60" t="str">
        <f t="shared" si="59"/>
        <v>*</v>
      </c>
      <c r="CE30" s="60" t="str">
        <f t="shared" si="60"/>
        <v/>
      </c>
      <c r="CF30" s="60" t="str">
        <f t="shared" si="61"/>
        <v/>
      </c>
      <c r="CG30" s="60" t="str">
        <f t="shared" si="62"/>
        <v/>
      </c>
      <c r="CH30" s="60" t="str">
        <f t="shared" si="63"/>
        <v/>
      </c>
      <c r="CI30" s="60" t="str">
        <f t="shared" si="64"/>
        <v/>
      </c>
      <c r="CJ30" s="60" t="str">
        <f t="shared" si="65"/>
        <v/>
      </c>
      <c r="CK30" s="60" t="str">
        <f t="shared" si="66"/>
        <v/>
      </c>
      <c r="CL30" s="60" t="str">
        <f t="shared" si="67"/>
        <v/>
      </c>
      <c r="CM30" s="60" t="str">
        <f t="shared" si="68"/>
        <v/>
      </c>
      <c r="CN30" s="60" t="str">
        <f t="shared" si="69"/>
        <v/>
      </c>
      <c r="CO30" s="60" t="str">
        <f t="shared" si="70"/>
        <v/>
      </c>
      <c r="CP30" s="60" t="str">
        <f t="shared" si="71"/>
        <v/>
      </c>
      <c r="CQ30" s="60" t="str">
        <f t="shared" si="72"/>
        <v/>
      </c>
      <c r="CR30" s="60" t="str">
        <f t="shared" si="73"/>
        <v/>
      </c>
      <c r="CS30" s="60" t="str">
        <f t="shared" si="74"/>
        <v/>
      </c>
      <c r="CT30" s="60" t="str">
        <f t="shared" si="75"/>
        <v/>
      </c>
      <c r="CU30" s="60" t="str">
        <f t="shared" si="76"/>
        <v/>
      </c>
      <c r="CV30" s="60" t="str">
        <f t="shared" si="77"/>
        <v/>
      </c>
      <c r="CW30" s="60" t="str">
        <f t="shared" si="78"/>
        <v/>
      </c>
      <c r="CX30" s="60" t="str">
        <f t="shared" si="79"/>
        <v/>
      </c>
      <c r="CY30" s="60" t="str">
        <f t="shared" si="80"/>
        <v/>
      </c>
      <c r="CZ30" s="60" t="str">
        <f t="shared" si="81"/>
        <v/>
      </c>
      <c r="DA30" s="60" t="str">
        <f t="shared" si="82"/>
        <v/>
      </c>
      <c r="DB30" s="60" t="str">
        <f t="shared" si="83"/>
        <v/>
      </c>
      <c r="DC30" s="60" t="str">
        <f t="shared" si="84"/>
        <v/>
      </c>
      <c r="DD30" s="60" t="str">
        <f t="shared" si="85"/>
        <v/>
      </c>
      <c r="DE30" s="60" t="str">
        <f t="shared" si="86"/>
        <v/>
      </c>
      <c r="DF30" s="60" t="str">
        <f t="shared" si="87"/>
        <v/>
      </c>
      <c r="DG30" s="60" t="str">
        <f t="shared" si="88"/>
        <v/>
      </c>
      <c r="DH30" s="60" t="str">
        <f t="shared" si="89"/>
        <v/>
      </c>
    </row>
    <row r="31" spans="1:112" ht="9.75" customHeight="1">
      <c r="A31" s="74"/>
      <c r="B31" s="76" t="s">
        <v>2059</v>
      </c>
      <c r="C31" s="74"/>
      <c r="D31" s="74"/>
      <c r="E31" s="60" t="str">
        <f t="shared" si="56"/>
        <v>:</v>
      </c>
      <c r="F31" s="60" t="str">
        <f t="shared" si="57"/>
        <v>:</v>
      </c>
      <c r="G31" s="60" t="str">
        <f t="shared" si="57"/>
        <v>:</v>
      </c>
      <c r="H31" s="60">
        <f t="shared" si="57"/>
        <v>0.9</v>
      </c>
      <c r="I31" s="60">
        <f t="shared" si="57"/>
        <v>1</v>
      </c>
      <c r="J31" s="60">
        <f t="shared" si="57"/>
        <v>1.4</v>
      </c>
      <c r="K31" s="60">
        <f t="shared" si="57"/>
        <v>1.5</v>
      </c>
      <c r="L31" s="60">
        <f t="shared" si="57"/>
        <v>1.1000000000000001</v>
      </c>
      <c r="M31" s="60">
        <f t="shared" si="57"/>
        <v>1.4</v>
      </c>
      <c r="N31" s="60">
        <f t="shared" si="57"/>
        <v>1.3</v>
      </c>
      <c r="O31" s="60">
        <f t="shared" si="57"/>
        <v>1.6</v>
      </c>
      <c r="P31" s="60">
        <f t="shared" si="57"/>
        <v>1.7</v>
      </c>
      <c r="Q31" s="60">
        <f t="shared" si="57"/>
        <v>1.6</v>
      </c>
      <c r="R31" s="60">
        <f t="shared" si="57"/>
        <v>1.7</v>
      </c>
      <c r="S31" s="60">
        <f t="shared" si="57"/>
        <v>1.7</v>
      </c>
      <c r="T31" s="60">
        <f t="shared" si="57"/>
        <v>2</v>
      </c>
      <c r="U31" s="60">
        <f t="shared" si="57"/>
        <v>1.7</v>
      </c>
      <c r="V31" s="60">
        <f t="shared" si="57"/>
        <v>1.7</v>
      </c>
      <c r="W31" s="60">
        <f t="shared" si="57"/>
        <v>1.6</v>
      </c>
      <c r="X31" s="60">
        <f t="shared" si="57"/>
        <v>1.5</v>
      </c>
      <c r="Y31" s="60">
        <f t="shared" si="57"/>
        <v>1.2</v>
      </c>
      <c r="Z31" s="60">
        <f t="shared" si="57"/>
        <v>1.6</v>
      </c>
      <c r="AA31" s="60">
        <f t="shared" si="57"/>
        <v>1.4</v>
      </c>
      <c r="AB31" s="60">
        <f t="shared" si="57"/>
        <v>1.5</v>
      </c>
      <c r="AC31" s="60">
        <f t="shared" si="57"/>
        <v>1.6</v>
      </c>
      <c r="AD31" s="60">
        <f t="shared" si="57"/>
        <v>1.7</v>
      </c>
      <c r="AE31" s="60">
        <f t="shared" si="57"/>
        <v>1.9</v>
      </c>
      <c r="AF31" s="60">
        <f t="shared" si="57"/>
        <v>1.6</v>
      </c>
      <c r="AG31" s="60">
        <f t="shared" si="57"/>
        <v>1.7</v>
      </c>
      <c r="AH31" s="60">
        <f t="shared" si="57"/>
        <v>1.9</v>
      </c>
      <c r="AI31" s="60">
        <f t="shared" si="57"/>
        <v>1.7</v>
      </c>
      <c r="AJ31" s="60">
        <f t="shared" si="57"/>
        <v>1.8</v>
      </c>
      <c r="AK31" s="60">
        <f t="shared" si="57"/>
        <v>1.5</v>
      </c>
      <c r="AL31" s="60">
        <f t="shared" si="57"/>
        <v>2</v>
      </c>
      <c r="AM31" s="60">
        <f t="shared" si="57"/>
        <v>2</v>
      </c>
      <c r="AN31" s="60">
        <f t="shared" si="57"/>
        <v>1.9</v>
      </c>
      <c r="AO31" s="60">
        <f t="shared" si="57"/>
        <v>1.9</v>
      </c>
      <c r="AP31" s="60">
        <f t="shared" si="57"/>
        <v>2.2000000000000002</v>
      </c>
      <c r="AQ31" s="60">
        <f t="shared" si="57"/>
        <v>2.2999999999999998</v>
      </c>
      <c r="AR31" s="60">
        <f t="shared" si="57"/>
        <v>1.9</v>
      </c>
      <c r="AS31" s="60">
        <f t="shared" si="57"/>
        <v>2</v>
      </c>
      <c r="AT31" s="60">
        <f t="shared" si="57"/>
        <v>2</v>
      </c>
      <c r="AU31" s="60">
        <f t="shared" si="57"/>
        <v>1.5</v>
      </c>
      <c r="AV31" s="60">
        <f t="shared" si="57"/>
        <v>2.2000000000000002</v>
      </c>
      <c r="AW31" s="60">
        <f t="shared" si="57"/>
        <v>1.5</v>
      </c>
      <c r="AX31" s="60">
        <f t="shared" si="57"/>
        <v>1.5</v>
      </c>
      <c r="AY31" s="60">
        <f t="shared" si="57"/>
        <v>1.3</v>
      </c>
      <c r="AZ31" s="60">
        <f t="shared" si="57"/>
        <v>1.6</v>
      </c>
      <c r="BA31" s="60">
        <f t="shared" si="57"/>
        <v>1.4</v>
      </c>
      <c r="BB31" s="60">
        <f t="shared" si="57"/>
        <v>1.4</v>
      </c>
      <c r="BC31" s="60">
        <f t="shared" si="57"/>
        <v>1.4</v>
      </c>
      <c r="BD31" s="60">
        <f t="shared" si="57"/>
        <v>1.7</v>
      </c>
      <c r="BE31" s="60">
        <f t="shared" si="57"/>
        <v>1.3</v>
      </c>
      <c r="BF31" s="60">
        <f t="shared" si="57"/>
        <v>1.3</v>
      </c>
      <c r="BG31" s="60">
        <f t="shared" si="57"/>
        <v>1.4</v>
      </c>
      <c r="BH31" s="60">
        <f t="shared" si="57"/>
        <v>1.1000000000000001</v>
      </c>
      <c r="BI31" s="60">
        <f t="shared" si="57"/>
        <v>1.1000000000000001</v>
      </c>
      <c r="BJ31" s="60">
        <f t="shared" si="57"/>
        <v>1.2</v>
      </c>
      <c r="BK31" s="60">
        <f t="shared" si="57"/>
        <v>1.8</v>
      </c>
      <c r="BL31" s="60">
        <f t="shared" si="57"/>
        <v>1.6</v>
      </c>
      <c r="BM31" s="60">
        <f t="shared" si="57"/>
        <v>1.3</v>
      </c>
      <c r="BN31" s="60">
        <f t="shared" si="57"/>
        <v>1.5</v>
      </c>
      <c r="BO31" s="60">
        <f t="shared" si="57"/>
        <v>1.8</v>
      </c>
      <c r="BP31" s="60" t="str">
        <f t="shared" si="57"/>
        <v>[1.5]</v>
      </c>
      <c r="BQ31" s="60" t="str">
        <f>IF(BO119="","",IF(ISNUMBER(VALUE(BO119)),VALUE(BO119),BO119))</f>
        <v>[1.2]</v>
      </c>
      <c r="BR31" s="60" t="str">
        <f t="shared" si="58"/>
        <v>[1.8]</v>
      </c>
      <c r="BS31" s="60">
        <f t="shared" si="58"/>
        <v>1.8</v>
      </c>
      <c r="BT31" s="60">
        <f t="shared" si="58"/>
        <v>1.9</v>
      </c>
      <c r="BU31" s="60" t="str">
        <f t="shared" si="58"/>
        <v>[0.9]</v>
      </c>
      <c r="BV31" s="60">
        <f t="shared" si="58"/>
        <v>1.8</v>
      </c>
      <c r="BW31" s="60" t="str">
        <f t="shared" si="58"/>
        <v>[1.5]</v>
      </c>
      <c r="BX31" s="60" t="str">
        <f t="shared" si="58"/>
        <v>[1.3]</v>
      </c>
      <c r="BY31" s="60" t="str">
        <f t="shared" si="58"/>
        <v>[1.3]</v>
      </c>
      <c r="BZ31" s="60">
        <f t="shared" si="58"/>
        <v>1.6</v>
      </c>
      <c r="CA31" s="60">
        <f t="shared" si="58"/>
        <v>2</v>
      </c>
      <c r="CB31" s="60" t="str">
        <f t="shared" si="58"/>
        <v>[1.6]</v>
      </c>
      <c r="CC31" s="60" t="str">
        <f t="shared" si="58"/>
        <v>[1.1]</v>
      </c>
      <c r="CD31" s="60" t="str">
        <f t="shared" si="59"/>
        <v>[1.7]</v>
      </c>
      <c r="CE31" s="60" t="str">
        <f t="shared" si="60"/>
        <v/>
      </c>
      <c r="CF31" s="60" t="str">
        <f t="shared" si="61"/>
        <v/>
      </c>
      <c r="CG31" s="60" t="str">
        <f t="shared" si="62"/>
        <v/>
      </c>
      <c r="CH31" s="60" t="str">
        <f t="shared" si="63"/>
        <v/>
      </c>
      <c r="CI31" s="60" t="str">
        <f t="shared" si="64"/>
        <v/>
      </c>
      <c r="CJ31" s="60" t="str">
        <f t="shared" si="65"/>
        <v/>
      </c>
      <c r="CK31" s="60" t="str">
        <f t="shared" si="66"/>
        <v/>
      </c>
      <c r="CL31" s="60" t="str">
        <f t="shared" si="67"/>
        <v/>
      </c>
      <c r="CM31" s="60" t="str">
        <f t="shared" si="68"/>
        <v/>
      </c>
      <c r="CN31" s="60" t="str">
        <f t="shared" si="69"/>
        <v/>
      </c>
      <c r="CO31" s="60" t="str">
        <f t="shared" si="70"/>
        <v/>
      </c>
      <c r="CP31" s="60" t="str">
        <f t="shared" si="71"/>
        <v/>
      </c>
      <c r="CQ31" s="60" t="str">
        <f t="shared" si="72"/>
        <v/>
      </c>
      <c r="CR31" s="60" t="str">
        <f t="shared" si="73"/>
        <v/>
      </c>
      <c r="CS31" s="60" t="str">
        <f t="shared" si="74"/>
        <v/>
      </c>
      <c r="CT31" s="60" t="str">
        <f t="shared" si="75"/>
        <v/>
      </c>
      <c r="CU31" s="60" t="str">
        <f t="shared" si="76"/>
        <v/>
      </c>
      <c r="CV31" s="60" t="str">
        <f t="shared" si="77"/>
        <v/>
      </c>
      <c r="CW31" s="60" t="str">
        <f t="shared" si="78"/>
        <v/>
      </c>
      <c r="CX31" s="60" t="str">
        <f t="shared" si="79"/>
        <v/>
      </c>
      <c r="CY31" s="60" t="str">
        <f t="shared" si="80"/>
        <v/>
      </c>
      <c r="CZ31" s="60" t="str">
        <f t="shared" si="81"/>
        <v/>
      </c>
      <c r="DA31" s="60" t="str">
        <f t="shared" si="82"/>
        <v/>
      </c>
      <c r="DB31" s="60" t="str">
        <f t="shared" si="83"/>
        <v/>
      </c>
      <c r="DC31" s="60" t="str">
        <f t="shared" si="84"/>
        <v/>
      </c>
      <c r="DD31" s="60" t="str">
        <f t="shared" si="85"/>
        <v/>
      </c>
      <c r="DE31" s="60" t="str">
        <f t="shared" si="86"/>
        <v/>
      </c>
      <c r="DF31" s="60" t="str">
        <f t="shared" si="87"/>
        <v/>
      </c>
      <c r="DG31" s="60" t="str">
        <f t="shared" si="88"/>
        <v/>
      </c>
      <c r="DH31" s="60" t="str">
        <f t="shared" si="89"/>
        <v/>
      </c>
    </row>
    <row r="32" spans="1:112" ht="9.75" customHeight="1">
      <c r="A32" s="74"/>
      <c r="B32" s="76" t="s">
        <v>2060</v>
      </c>
      <c r="C32" s="74"/>
      <c r="D32" s="74"/>
      <c r="E32" s="60" t="str">
        <f t="shared" si="56"/>
        <v>:</v>
      </c>
      <c r="F32" s="60" t="str">
        <f t="shared" ref="F32:O33" si="90">IF(D120="","",IF(ISNUMBER(VALUE(D120)),VALUE(D120),D120))</f>
        <v>:</v>
      </c>
      <c r="G32" s="60" t="str">
        <f t="shared" si="90"/>
        <v>:</v>
      </c>
      <c r="H32" s="60">
        <f t="shared" si="90"/>
        <v>0.7</v>
      </c>
      <c r="I32" s="60">
        <f t="shared" si="90"/>
        <v>0.9</v>
      </c>
      <c r="J32" s="60">
        <f t="shared" si="90"/>
        <v>1</v>
      </c>
      <c r="K32" s="60">
        <f t="shared" si="90"/>
        <v>1</v>
      </c>
      <c r="L32" s="60">
        <f t="shared" si="90"/>
        <v>1</v>
      </c>
      <c r="M32" s="60">
        <f t="shared" si="90"/>
        <v>1.1000000000000001</v>
      </c>
      <c r="N32" s="60">
        <f t="shared" si="90"/>
        <v>1</v>
      </c>
      <c r="O32" s="60">
        <f t="shared" si="90"/>
        <v>1.1000000000000001</v>
      </c>
      <c r="P32" s="60">
        <f t="shared" ref="P32:Y33" si="91">IF(N120="","",IF(ISNUMBER(VALUE(N120)),VALUE(N120),N120))</f>
        <v>1.1000000000000001</v>
      </c>
      <c r="Q32" s="60">
        <f t="shared" si="91"/>
        <v>1.2</v>
      </c>
      <c r="R32" s="60">
        <f t="shared" si="91"/>
        <v>1.2</v>
      </c>
      <c r="S32" s="60">
        <f t="shared" si="91"/>
        <v>1.7</v>
      </c>
      <c r="T32" s="60">
        <f t="shared" si="91"/>
        <v>1.8</v>
      </c>
      <c r="U32" s="60">
        <f t="shared" si="91"/>
        <v>1.7</v>
      </c>
      <c r="V32" s="60">
        <f t="shared" si="91"/>
        <v>1.7</v>
      </c>
      <c r="W32" s="60">
        <f t="shared" si="91"/>
        <v>2</v>
      </c>
      <c r="X32" s="60">
        <f t="shared" si="91"/>
        <v>1.3</v>
      </c>
      <c r="Y32" s="60">
        <f t="shared" si="91"/>
        <v>1.3</v>
      </c>
      <c r="Z32" s="60">
        <f t="shared" ref="Z32:AI33" si="92">IF(X120="","",IF(ISNUMBER(VALUE(X120)),VALUE(X120),X120))</f>
        <v>1.2</v>
      </c>
      <c r="AA32" s="60">
        <f t="shared" si="92"/>
        <v>1.5</v>
      </c>
      <c r="AB32" s="60">
        <f t="shared" si="92"/>
        <v>0.9</v>
      </c>
      <c r="AC32" s="60">
        <f t="shared" si="92"/>
        <v>1</v>
      </c>
      <c r="AD32" s="60">
        <f t="shared" si="92"/>
        <v>1</v>
      </c>
      <c r="AE32" s="60">
        <f t="shared" si="92"/>
        <v>1</v>
      </c>
      <c r="AF32" s="60">
        <f t="shared" si="92"/>
        <v>1</v>
      </c>
      <c r="AG32" s="60">
        <f t="shared" si="92"/>
        <v>1</v>
      </c>
      <c r="AH32" s="60">
        <f t="shared" si="92"/>
        <v>1.5</v>
      </c>
      <c r="AI32" s="60">
        <f t="shared" si="92"/>
        <v>1.4</v>
      </c>
      <c r="AJ32" s="60">
        <f t="shared" ref="AJ32:AS33" si="93">IF(AH120="","",IF(ISNUMBER(VALUE(AH120)),VALUE(AH120),AH120))</f>
        <v>1.7</v>
      </c>
      <c r="AK32" s="60">
        <f t="shared" si="93"/>
        <v>2</v>
      </c>
      <c r="AL32" s="60">
        <f t="shared" si="93"/>
        <v>2.1</v>
      </c>
      <c r="AM32" s="60">
        <f t="shared" si="93"/>
        <v>2</v>
      </c>
      <c r="AN32" s="60">
        <f t="shared" si="93"/>
        <v>2.1</v>
      </c>
      <c r="AO32" s="60">
        <f t="shared" si="93"/>
        <v>2.1</v>
      </c>
      <c r="AP32" s="60">
        <f t="shared" si="93"/>
        <v>2.4</v>
      </c>
      <c r="AQ32" s="60">
        <f t="shared" si="93"/>
        <v>2.4</v>
      </c>
      <c r="AR32" s="60">
        <f t="shared" si="93"/>
        <v>2.2999999999999998</v>
      </c>
      <c r="AS32" s="60">
        <f t="shared" si="93"/>
        <v>1.9</v>
      </c>
      <c r="AT32" s="60">
        <f t="shared" ref="AT32:BC33" si="94">IF(AR120="","",IF(ISNUMBER(VALUE(AR120)),VALUE(AR120),AR120))</f>
        <v>2.2000000000000002</v>
      </c>
      <c r="AU32" s="60">
        <f t="shared" si="94"/>
        <v>2.1</v>
      </c>
      <c r="AV32" s="60">
        <f t="shared" si="94"/>
        <v>1.7</v>
      </c>
      <c r="AW32" s="60">
        <f t="shared" si="94"/>
        <v>1.6</v>
      </c>
      <c r="AX32" s="60">
        <f t="shared" si="94"/>
        <v>1.8</v>
      </c>
      <c r="AY32" s="60">
        <f t="shared" si="94"/>
        <v>1.6</v>
      </c>
      <c r="AZ32" s="60">
        <f t="shared" si="94"/>
        <v>1.2</v>
      </c>
      <c r="BA32" s="60">
        <f t="shared" si="94"/>
        <v>1.6</v>
      </c>
      <c r="BB32" s="60">
        <f t="shared" si="94"/>
        <v>1.6</v>
      </c>
      <c r="BC32" s="60">
        <f t="shared" si="94"/>
        <v>1.6</v>
      </c>
      <c r="BD32" s="60" t="str">
        <f t="shared" ref="BD32:BM33" si="95">IF(BB120="","",IF(ISNUMBER(VALUE(BB120)),VALUE(BB120),BB120))</f>
        <v>[1.1]</v>
      </c>
      <c r="BE32" s="60">
        <f t="shared" si="95"/>
        <v>1.3</v>
      </c>
      <c r="BF32" s="60">
        <f t="shared" si="95"/>
        <v>1.8</v>
      </c>
      <c r="BG32" s="60">
        <f t="shared" si="95"/>
        <v>1.8</v>
      </c>
      <c r="BH32" s="60">
        <f t="shared" si="95"/>
        <v>1.7</v>
      </c>
      <c r="BI32" s="60">
        <f t="shared" si="95"/>
        <v>1.5</v>
      </c>
      <c r="BJ32" s="60">
        <f t="shared" si="95"/>
        <v>2</v>
      </c>
      <c r="BK32" s="60">
        <f t="shared" si="95"/>
        <v>1.4</v>
      </c>
      <c r="BL32" s="60" t="str">
        <f t="shared" si="95"/>
        <v>[1.2]</v>
      </c>
      <c r="BM32" s="60">
        <f t="shared" si="95"/>
        <v>1.7</v>
      </c>
      <c r="BN32" s="60">
        <f t="shared" ref="BN32:BP33" si="96">IF(BL120="","",IF(ISNUMBER(VALUE(BL120)),VALUE(BL120),BL120))</f>
        <v>1.6</v>
      </c>
      <c r="BO32" s="60">
        <f t="shared" si="96"/>
        <v>1.7</v>
      </c>
      <c r="BP32" s="60" t="str">
        <f t="shared" si="96"/>
        <v>[1.7]</v>
      </c>
      <c r="BQ32" s="60">
        <f>IF(BO120="","",IF(ISNUMBER(VALUE(BO120)),VALUE(BO120),BO120))</f>
        <v>2.2000000000000002</v>
      </c>
      <c r="BR32" s="60">
        <f t="shared" si="58"/>
        <v>1.4</v>
      </c>
      <c r="BS32" s="60">
        <f t="shared" si="58"/>
        <v>1.8</v>
      </c>
      <c r="BT32" s="60" t="str">
        <f t="shared" si="58"/>
        <v>[1.5]</v>
      </c>
      <c r="BU32" s="60" t="str">
        <f t="shared" si="58"/>
        <v>[1.7]</v>
      </c>
      <c r="BV32" s="60">
        <f t="shared" si="58"/>
        <v>1.9</v>
      </c>
      <c r="BW32" s="60" t="str">
        <f t="shared" si="58"/>
        <v>[1.6]</v>
      </c>
      <c r="BX32" s="60" t="str">
        <f t="shared" si="58"/>
        <v>[1.6]</v>
      </c>
      <c r="BY32" s="60" t="str">
        <f t="shared" si="58"/>
        <v>[1.8]</v>
      </c>
      <c r="BZ32" s="60" t="str">
        <f t="shared" si="58"/>
        <v>[1.7]</v>
      </c>
      <c r="CA32" s="60" t="str">
        <f t="shared" si="58"/>
        <v>[1.2]</v>
      </c>
      <c r="CB32" s="60" t="str">
        <f t="shared" si="58"/>
        <v>[1.3]</v>
      </c>
      <c r="CC32" s="60" t="str">
        <f t="shared" si="58"/>
        <v>[1.3]</v>
      </c>
      <c r="CD32" s="60" t="str">
        <f t="shared" si="59"/>
        <v>[1.5]</v>
      </c>
      <c r="CE32" s="60" t="str">
        <f t="shared" si="60"/>
        <v/>
      </c>
      <c r="CF32" s="60" t="str">
        <f t="shared" si="61"/>
        <v/>
      </c>
      <c r="CG32" s="60" t="str">
        <f t="shared" si="62"/>
        <v/>
      </c>
      <c r="CH32" s="60" t="str">
        <f t="shared" si="63"/>
        <v/>
      </c>
      <c r="CI32" s="60" t="str">
        <f t="shared" si="64"/>
        <v/>
      </c>
      <c r="CJ32" s="60" t="str">
        <f t="shared" si="65"/>
        <v/>
      </c>
      <c r="CK32" s="60" t="str">
        <f t="shared" si="66"/>
        <v/>
      </c>
      <c r="CL32" s="60" t="str">
        <f t="shared" si="67"/>
        <v/>
      </c>
      <c r="CM32" s="60" t="str">
        <f t="shared" si="68"/>
        <v/>
      </c>
      <c r="CN32" s="60" t="str">
        <f t="shared" si="69"/>
        <v/>
      </c>
      <c r="CO32" s="60" t="str">
        <f t="shared" si="70"/>
        <v/>
      </c>
      <c r="CP32" s="60" t="str">
        <f t="shared" si="71"/>
        <v/>
      </c>
      <c r="CQ32" s="60" t="str">
        <f t="shared" si="72"/>
        <v/>
      </c>
      <c r="CR32" s="60" t="str">
        <f t="shared" si="73"/>
        <v/>
      </c>
      <c r="CS32" s="60" t="str">
        <f t="shared" si="74"/>
        <v/>
      </c>
      <c r="CT32" s="60" t="str">
        <f t="shared" si="75"/>
        <v/>
      </c>
      <c r="CU32" s="60" t="str">
        <f t="shared" si="76"/>
        <v/>
      </c>
      <c r="CV32" s="60" t="str">
        <f t="shared" si="77"/>
        <v/>
      </c>
      <c r="CW32" s="60" t="str">
        <f t="shared" si="78"/>
        <v/>
      </c>
      <c r="CX32" s="60" t="str">
        <f t="shared" si="79"/>
        <v/>
      </c>
      <c r="CY32" s="60" t="str">
        <f t="shared" si="80"/>
        <v/>
      </c>
      <c r="CZ32" s="60" t="str">
        <f t="shared" si="81"/>
        <v/>
      </c>
      <c r="DA32" s="60" t="str">
        <f t="shared" si="82"/>
        <v/>
      </c>
      <c r="DB32" s="60" t="str">
        <f t="shared" si="83"/>
        <v/>
      </c>
      <c r="DC32" s="60" t="str">
        <f t="shared" si="84"/>
        <v/>
      </c>
      <c r="DD32" s="60" t="str">
        <f t="shared" si="85"/>
        <v/>
      </c>
      <c r="DE32" s="60" t="str">
        <f t="shared" si="86"/>
        <v/>
      </c>
      <c r="DF32" s="60" t="str">
        <f t="shared" si="87"/>
        <v/>
      </c>
      <c r="DG32" s="60" t="str">
        <f t="shared" si="88"/>
        <v/>
      </c>
      <c r="DH32" s="60" t="str">
        <f t="shared" si="89"/>
        <v/>
      </c>
    </row>
    <row r="33" spans="1:112" ht="9.75" customHeight="1">
      <c r="A33" s="74"/>
      <c r="B33" s="76" t="s">
        <v>2061</v>
      </c>
      <c r="C33" s="74"/>
      <c r="D33" s="74"/>
      <c r="E33" s="60" t="str">
        <f t="shared" si="56"/>
        <v>:</v>
      </c>
      <c r="F33" s="60" t="str">
        <f t="shared" si="90"/>
        <v>:</v>
      </c>
      <c r="G33" s="60" t="str">
        <f t="shared" si="90"/>
        <v>:</v>
      </c>
      <c r="H33" s="60">
        <f t="shared" si="90"/>
        <v>0.8</v>
      </c>
      <c r="I33" s="60">
        <f t="shared" si="90"/>
        <v>1.5</v>
      </c>
      <c r="J33" s="60">
        <f t="shared" si="90"/>
        <v>1.8</v>
      </c>
      <c r="K33" s="60">
        <f t="shared" si="90"/>
        <v>1.7</v>
      </c>
      <c r="L33" s="60">
        <f t="shared" si="90"/>
        <v>1.9</v>
      </c>
      <c r="M33" s="60">
        <f t="shared" si="90"/>
        <v>1.6</v>
      </c>
      <c r="N33" s="60">
        <f t="shared" si="90"/>
        <v>1.9</v>
      </c>
      <c r="O33" s="60">
        <f t="shared" si="90"/>
        <v>1.8</v>
      </c>
      <c r="P33" s="60">
        <f t="shared" si="91"/>
        <v>1.5</v>
      </c>
      <c r="Q33" s="60">
        <f t="shared" si="91"/>
        <v>1.4</v>
      </c>
      <c r="R33" s="60">
        <f t="shared" si="91"/>
        <v>1.9</v>
      </c>
      <c r="S33" s="60">
        <f t="shared" si="91"/>
        <v>1.8</v>
      </c>
      <c r="T33" s="60">
        <f t="shared" si="91"/>
        <v>1.6</v>
      </c>
      <c r="U33" s="60">
        <f t="shared" si="91"/>
        <v>1.7</v>
      </c>
      <c r="V33" s="60">
        <f t="shared" si="91"/>
        <v>1.6</v>
      </c>
      <c r="W33" s="60">
        <f t="shared" si="91"/>
        <v>1.5</v>
      </c>
      <c r="X33" s="60">
        <f t="shared" si="91"/>
        <v>1.2</v>
      </c>
      <c r="Y33" s="60">
        <f t="shared" si="91"/>
        <v>1.7</v>
      </c>
      <c r="Z33" s="60">
        <f t="shared" si="92"/>
        <v>1.8</v>
      </c>
      <c r="AA33" s="60">
        <f t="shared" si="92"/>
        <v>1.6</v>
      </c>
      <c r="AB33" s="60">
        <f t="shared" si="92"/>
        <v>1.6</v>
      </c>
      <c r="AC33" s="60">
        <f t="shared" si="92"/>
        <v>2</v>
      </c>
      <c r="AD33" s="60">
        <f t="shared" si="92"/>
        <v>2.4</v>
      </c>
      <c r="AE33" s="60">
        <f t="shared" si="92"/>
        <v>2.7</v>
      </c>
      <c r="AF33" s="60">
        <f t="shared" si="92"/>
        <v>2</v>
      </c>
      <c r="AG33" s="60">
        <f t="shared" si="92"/>
        <v>2.7</v>
      </c>
      <c r="AH33" s="60">
        <f t="shared" si="92"/>
        <v>2.5</v>
      </c>
      <c r="AI33" s="60">
        <f t="shared" si="92"/>
        <v>2.2999999999999998</v>
      </c>
      <c r="AJ33" s="60">
        <f t="shared" si="93"/>
        <v>2.2999999999999998</v>
      </c>
      <c r="AK33" s="60">
        <f t="shared" si="93"/>
        <v>2.2000000000000002</v>
      </c>
      <c r="AL33" s="60">
        <f t="shared" si="93"/>
        <v>2.2999999999999998</v>
      </c>
      <c r="AM33" s="60">
        <f t="shared" si="93"/>
        <v>2.2999999999999998</v>
      </c>
      <c r="AN33" s="60">
        <f t="shared" si="93"/>
        <v>2.4</v>
      </c>
      <c r="AO33" s="60">
        <f t="shared" si="93"/>
        <v>2.5</v>
      </c>
      <c r="AP33" s="60">
        <f t="shared" si="93"/>
        <v>2.6</v>
      </c>
      <c r="AQ33" s="60">
        <f t="shared" si="93"/>
        <v>3.3</v>
      </c>
      <c r="AR33" s="60">
        <f t="shared" si="93"/>
        <v>3.6</v>
      </c>
      <c r="AS33" s="60">
        <f t="shared" si="93"/>
        <v>3.2</v>
      </c>
      <c r="AT33" s="60">
        <f t="shared" si="94"/>
        <v>4.0999999999999996</v>
      </c>
      <c r="AU33" s="60">
        <f t="shared" si="94"/>
        <v>3.8</v>
      </c>
      <c r="AV33" s="60">
        <f t="shared" si="94"/>
        <v>3.2</v>
      </c>
      <c r="AW33" s="60">
        <f t="shared" si="94"/>
        <v>2.9</v>
      </c>
      <c r="AX33" s="60">
        <f t="shared" si="94"/>
        <v>2.7</v>
      </c>
      <c r="AY33" s="60">
        <f t="shared" si="94"/>
        <v>2.8</v>
      </c>
      <c r="AZ33" s="60">
        <f t="shared" si="94"/>
        <v>2.1</v>
      </c>
      <c r="BA33" s="60">
        <f t="shared" si="94"/>
        <v>2.2000000000000002</v>
      </c>
      <c r="BB33" s="60">
        <f t="shared" si="94"/>
        <v>2.8</v>
      </c>
      <c r="BC33" s="60">
        <f t="shared" si="94"/>
        <v>3.9</v>
      </c>
      <c r="BD33" s="60">
        <f t="shared" si="95"/>
        <v>1.9</v>
      </c>
      <c r="BE33" s="60">
        <f t="shared" si="95"/>
        <v>2.1</v>
      </c>
      <c r="BF33" s="60">
        <f t="shared" si="95"/>
        <v>2.5</v>
      </c>
      <c r="BG33" s="60">
        <f t="shared" si="95"/>
        <v>2.8</v>
      </c>
      <c r="BH33" s="60">
        <f t="shared" si="95"/>
        <v>2.9</v>
      </c>
      <c r="BI33" s="60">
        <f t="shared" si="95"/>
        <v>2.4</v>
      </c>
      <c r="BJ33" s="60">
        <f t="shared" si="95"/>
        <v>2</v>
      </c>
      <c r="BK33" s="60">
        <f t="shared" si="95"/>
        <v>2.7</v>
      </c>
      <c r="BL33" s="60">
        <f t="shared" si="95"/>
        <v>2.2999999999999998</v>
      </c>
      <c r="BM33" s="60">
        <f t="shared" si="95"/>
        <v>3.2</v>
      </c>
      <c r="BN33" s="60">
        <f t="shared" si="96"/>
        <v>3.3</v>
      </c>
      <c r="BO33" s="60">
        <f t="shared" si="96"/>
        <v>3.1</v>
      </c>
      <c r="BP33" s="60">
        <f t="shared" si="96"/>
        <v>2.9</v>
      </c>
      <c r="BQ33" s="60">
        <f>IF(BO121="","",IF(ISNUMBER(VALUE(BO121)),VALUE(BO121),BO121))</f>
        <v>3.3</v>
      </c>
      <c r="BR33" s="60">
        <f t="shared" si="58"/>
        <v>3.5</v>
      </c>
      <c r="BS33" s="60">
        <f t="shared" si="58"/>
        <v>3</v>
      </c>
      <c r="BT33" s="60">
        <f t="shared" si="58"/>
        <v>2.6</v>
      </c>
      <c r="BU33" s="60">
        <f t="shared" si="58"/>
        <v>2.5</v>
      </c>
      <c r="BV33" s="60">
        <f t="shared" si="58"/>
        <v>3.2</v>
      </c>
      <c r="BW33" s="60">
        <f t="shared" si="58"/>
        <v>2.4</v>
      </c>
      <c r="BX33" s="60">
        <f t="shared" si="58"/>
        <v>3.1</v>
      </c>
      <c r="BY33" s="60">
        <f t="shared" si="58"/>
        <v>3.2</v>
      </c>
      <c r="BZ33" s="60">
        <f t="shared" si="58"/>
        <v>3.7</v>
      </c>
      <c r="CA33" s="60">
        <f t="shared" si="58"/>
        <v>3.1</v>
      </c>
      <c r="CB33" s="60">
        <f t="shared" si="58"/>
        <v>2.8</v>
      </c>
      <c r="CC33" s="60">
        <f t="shared" si="58"/>
        <v>5.8</v>
      </c>
      <c r="CD33" s="60">
        <f t="shared" si="59"/>
        <v>3</v>
      </c>
      <c r="CE33" s="60" t="str">
        <f t="shared" si="60"/>
        <v/>
      </c>
      <c r="CF33" s="60" t="str">
        <f t="shared" si="61"/>
        <v/>
      </c>
      <c r="CG33" s="60" t="str">
        <f t="shared" si="62"/>
        <v/>
      </c>
      <c r="CH33" s="60" t="str">
        <f t="shared" si="63"/>
        <v/>
      </c>
      <c r="CI33" s="60" t="str">
        <f t="shared" si="64"/>
        <v/>
      </c>
      <c r="CJ33" s="60" t="str">
        <f t="shared" si="65"/>
        <v/>
      </c>
      <c r="CK33" s="60" t="str">
        <f t="shared" si="66"/>
        <v/>
      </c>
      <c r="CL33" s="60" t="str">
        <f t="shared" si="67"/>
        <v/>
      </c>
      <c r="CM33" s="60" t="str">
        <f t="shared" si="68"/>
        <v/>
      </c>
      <c r="CN33" s="60" t="str">
        <f t="shared" si="69"/>
        <v/>
      </c>
      <c r="CO33" s="60" t="str">
        <f t="shared" si="70"/>
        <v/>
      </c>
      <c r="CP33" s="60" t="str">
        <f t="shared" si="71"/>
        <v/>
      </c>
      <c r="CQ33" s="60" t="str">
        <f t="shared" si="72"/>
        <v/>
      </c>
      <c r="CR33" s="60" t="str">
        <f t="shared" si="73"/>
        <v/>
      </c>
      <c r="CS33" s="60" t="str">
        <f t="shared" si="74"/>
        <v/>
      </c>
      <c r="CT33" s="60" t="str">
        <f t="shared" si="75"/>
        <v/>
      </c>
      <c r="CU33" s="60" t="str">
        <f t="shared" si="76"/>
        <v/>
      </c>
      <c r="CV33" s="60" t="str">
        <f t="shared" si="77"/>
        <v/>
      </c>
      <c r="CW33" s="60" t="str">
        <f t="shared" si="78"/>
        <v/>
      </c>
      <c r="CX33" s="60" t="str">
        <f t="shared" si="79"/>
        <v/>
      </c>
      <c r="CY33" s="60" t="str">
        <f t="shared" si="80"/>
        <v/>
      </c>
      <c r="CZ33" s="60" t="str">
        <f t="shared" si="81"/>
        <v/>
      </c>
      <c r="DA33" s="60" t="str">
        <f t="shared" si="82"/>
        <v/>
      </c>
      <c r="DB33" s="60" t="str">
        <f t="shared" si="83"/>
        <v/>
      </c>
      <c r="DC33" s="60" t="str">
        <f t="shared" si="84"/>
        <v/>
      </c>
      <c r="DD33" s="60" t="str">
        <f t="shared" si="85"/>
        <v/>
      </c>
      <c r="DE33" s="60" t="str">
        <f t="shared" si="86"/>
        <v/>
      </c>
      <c r="DF33" s="60" t="str">
        <f t="shared" si="87"/>
        <v/>
      </c>
      <c r="DG33" s="60" t="str">
        <f t="shared" si="88"/>
        <v/>
      </c>
      <c r="DH33" s="60" t="str">
        <f t="shared" si="89"/>
        <v/>
      </c>
    </row>
    <row r="34" spans="1:112" s="44" customFormat="1" ht="1.5" customHeight="1">
      <c r="A34" s="74"/>
      <c r="B34" s="71"/>
      <c r="C34" s="74"/>
      <c r="D34" s="77"/>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row>
    <row r="35" spans="1:112" s="44" customFormat="1" ht="9.75" customHeight="1">
      <c r="A35" s="29"/>
      <c r="B35" s="57" t="s">
        <v>182</v>
      </c>
      <c r="C35" s="29"/>
      <c r="D35" s="30"/>
      <c r="E35" s="1" t="str">
        <f>IF(C122="","",IF(ISNUMBER(VALUE(C122)),VALUE(C122),C122))</f>
        <v>:</v>
      </c>
      <c r="F35" s="1" t="str">
        <f t="shared" ref="F35:BQ35" si="97">IF(D122="","",IF(ISNUMBER(VALUE(D122)),VALUE(D122),D122))</f>
        <v>:</v>
      </c>
      <c r="G35" s="1" t="str">
        <f t="shared" si="97"/>
        <v>:</v>
      </c>
      <c r="H35" s="1">
        <f t="shared" si="97"/>
        <v>6.8</v>
      </c>
      <c r="I35" s="1">
        <f t="shared" si="97"/>
        <v>9.4</v>
      </c>
      <c r="J35" s="1">
        <f t="shared" si="97"/>
        <v>10.9</v>
      </c>
      <c r="K35" s="1">
        <f t="shared" si="97"/>
        <v>10.199999999999999</v>
      </c>
      <c r="L35" s="1">
        <f t="shared" si="97"/>
        <v>10.4</v>
      </c>
      <c r="M35" s="1">
        <f t="shared" si="97"/>
        <v>10.4</v>
      </c>
      <c r="N35" s="1">
        <f t="shared" si="97"/>
        <v>11.4</v>
      </c>
      <c r="O35" s="1">
        <f t="shared" si="97"/>
        <v>11.2</v>
      </c>
      <c r="P35" s="1">
        <f t="shared" si="97"/>
        <v>11.2</v>
      </c>
      <c r="Q35" s="1">
        <f t="shared" si="97"/>
        <v>11</v>
      </c>
      <c r="R35" s="1">
        <f t="shared" si="97"/>
        <v>12</v>
      </c>
      <c r="S35" s="1">
        <f t="shared" si="97"/>
        <v>11.9</v>
      </c>
      <c r="T35" s="1">
        <f t="shared" si="97"/>
        <v>12.6</v>
      </c>
      <c r="U35" s="1">
        <f t="shared" si="97"/>
        <v>12.1</v>
      </c>
      <c r="V35" s="1">
        <f t="shared" si="97"/>
        <v>12.7</v>
      </c>
      <c r="W35" s="1">
        <f t="shared" si="97"/>
        <v>12.2</v>
      </c>
      <c r="X35" s="1">
        <f t="shared" si="97"/>
        <v>10.6</v>
      </c>
      <c r="Y35" s="1">
        <f t="shared" si="97"/>
        <v>10.7</v>
      </c>
      <c r="Z35" s="1">
        <f t="shared" si="97"/>
        <v>11.9</v>
      </c>
      <c r="AA35" s="1">
        <f t="shared" si="97"/>
        <v>11.3</v>
      </c>
      <c r="AB35" s="1">
        <f t="shared" si="97"/>
        <v>11.6</v>
      </c>
      <c r="AC35" s="1">
        <f t="shared" si="97"/>
        <v>12.4</v>
      </c>
      <c r="AD35" s="1">
        <f t="shared" si="97"/>
        <v>13.1</v>
      </c>
      <c r="AE35" s="1">
        <f t="shared" si="97"/>
        <v>13.5</v>
      </c>
      <c r="AF35" s="1">
        <f t="shared" si="97"/>
        <v>12.9</v>
      </c>
      <c r="AG35" s="1">
        <f t="shared" si="97"/>
        <v>13.1</v>
      </c>
      <c r="AH35" s="1">
        <f t="shared" si="97"/>
        <v>15.1</v>
      </c>
      <c r="AI35" s="1">
        <f t="shared" si="97"/>
        <v>15</v>
      </c>
      <c r="AJ35" s="1">
        <f t="shared" si="97"/>
        <v>14.9</v>
      </c>
      <c r="AK35" s="1">
        <f t="shared" si="97"/>
        <v>15.3</v>
      </c>
      <c r="AL35" s="1">
        <f t="shared" si="97"/>
        <v>17.100000000000001</v>
      </c>
      <c r="AM35" s="1">
        <f t="shared" si="97"/>
        <v>15.4</v>
      </c>
      <c r="AN35" s="1">
        <f t="shared" si="97"/>
        <v>16.100000000000001</v>
      </c>
      <c r="AO35" s="1">
        <f t="shared" si="97"/>
        <v>16.7</v>
      </c>
      <c r="AP35" s="1">
        <f t="shared" si="97"/>
        <v>19</v>
      </c>
      <c r="AQ35" s="1">
        <f t="shared" si="97"/>
        <v>19</v>
      </c>
      <c r="AR35" s="1">
        <f t="shared" si="97"/>
        <v>20.5</v>
      </c>
      <c r="AS35" s="1">
        <f t="shared" si="97"/>
        <v>19</v>
      </c>
      <c r="AT35" s="1">
        <f t="shared" si="97"/>
        <v>20.5</v>
      </c>
      <c r="AU35" s="1">
        <f t="shared" si="97"/>
        <v>19.399999999999999</v>
      </c>
      <c r="AV35" s="1">
        <f t="shared" si="97"/>
        <v>19.3</v>
      </c>
      <c r="AW35" s="1">
        <f t="shared" si="97"/>
        <v>16.399999999999999</v>
      </c>
      <c r="AX35" s="1">
        <f t="shared" si="97"/>
        <v>16.2</v>
      </c>
      <c r="AY35" s="1">
        <f t="shared" si="97"/>
        <v>15.1</v>
      </c>
      <c r="AZ35" s="1">
        <f t="shared" si="97"/>
        <v>14.2</v>
      </c>
      <c r="BA35" s="1">
        <f t="shared" si="97"/>
        <v>12.9</v>
      </c>
      <c r="BB35" s="1">
        <f t="shared" si="97"/>
        <v>13.7</v>
      </c>
      <c r="BC35" s="1">
        <f t="shared" si="97"/>
        <v>14.9</v>
      </c>
      <c r="BD35" s="1">
        <f t="shared" si="97"/>
        <v>11.1</v>
      </c>
      <c r="BE35" s="1">
        <f t="shared" si="97"/>
        <v>11.6</v>
      </c>
      <c r="BF35" s="1">
        <f t="shared" si="97"/>
        <v>14.3</v>
      </c>
      <c r="BG35" s="1">
        <f t="shared" si="97"/>
        <v>13.4</v>
      </c>
      <c r="BH35" s="1">
        <f t="shared" si="97"/>
        <v>12.7</v>
      </c>
      <c r="BI35" s="1">
        <f t="shared" si="97"/>
        <v>12.3</v>
      </c>
      <c r="BJ35" s="1">
        <f t="shared" si="97"/>
        <v>13.5</v>
      </c>
      <c r="BK35" s="1">
        <f t="shared" si="97"/>
        <v>14.6</v>
      </c>
      <c r="BL35" s="1">
        <f t="shared" si="97"/>
        <v>13.3</v>
      </c>
      <c r="BM35" s="1">
        <f t="shared" si="97"/>
        <v>14.2</v>
      </c>
      <c r="BN35" s="1">
        <f t="shared" si="97"/>
        <v>16.5</v>
      </c>
      <c r="BO35" s="1">
        <f t="shared" si="97"/>
        <v>17.100000000000001</v>
      </c>
      <c r="BP35" s="1">
        <f t="shared" si="97"/>
        <v>17.8</v>
      </c>
      <c r="BQ35" s="1">
        <f t="shared" si="97"/>
        <v>18</v>
      </c>
      <c r="BR35" s="1">
        <f t="shared" ref="BR35:CC35" si="98">IF(BP122="","",IF(ISNUMBER(VALUE(BP122)),VALUE(BP122),BP122))</f>
        <v>20.399999999999999</v>
      </c>
      <c r="BS35" s="1">
        <f t="shared" si="98"/>
        <v>16.3</v>
      </c>
      <c r="BT35" s="1">
        <f t="shared" si="98"/>
        <v>15.6</v>
      </c>
      <c r="BU35" s="1">
        <f t="shared" si="98"/>
        <v>14.8</v>
      </c>
      <c r="BV35" s="1">
        <f t="shared" si="98"/>
        <v>18.2</v>
      </c>
      <c r="BW35" s="1">
        <f t="shared" si="98"/>
        <v>16.7</v>
      </c>
      <c r="BX35" s="1">
        <f t="shared" si="98"/>
        <v>15.1</v>
      </c>
      <c r="BY35" s="1">
        <f t="shared" si="98"/>
        <v>15.9</v>
      </c>
      <c r="BZ35" s="1">
        <f t="shared" si="98"/>
        <v>18</v>
      </c>
      <c r="CA35" s="1">
        <f t="shared" si="98"/>
        <v>16.899999999999999</v>
      </c>
      <c r="CB35" s="1">
        <f t="shared" si="98"/>
        <v>15.2</v>
      </c>
      <c r="CC35" s="1">
        <f t="shared" si="98"/>
        <v>18.399999999999999</v>
      </c>
      <c r="CD35" s="1">
        <f t="shared" ref="CD35:DH35" si="99">IF(CB122="","",IF(ISNUMBER(VALUE(CB122)),VALUE(CB122),CB122))</f>
        <v>15.9</v>
      </c>
      <c r="CE35" s="1" t="str">
        <f t="shared" si="99"/>
        <v/>
      </c>
      <c r="CF35" s="1" t="str">
        <f t="shared" si="99"/>
        <v/>
      </c>
      <c r="CG35" s="1" t="str">
        <f t="shared" si="99"/>
        <v/>
      </c>
      <c r="CH35" s="1" t="str">
        <f t="shared" si="99"/>
        <v/>
      </c>
      <c r="CI35" s="1" t="str">
        <f t="shared" si="99"/>
        <v/>
      </c>
      <c r="CJ35" s="1" t="str">
        <f t="shared" si="99"/>
        <v/>
      </c>
      <c r="CK35" s="1" t="str">
        <f t="shared" si="99"/>
        <v/>
      </c>
      <c r="CL35" s="1" t="str">
        <f t="shared" si="99"/>
        <v/>
      </c>
      <c r="CM35" s="1" t="str">
        <f t="shared" si="99"/>
        <v/>
      </c>
      <c r="CN35" s="1" t="str">
        <f t="shared" si="99"/>
        <v/>
      </c>
      <c r="CO35" s="1" t="str">
        <f t="shared" si="99"/>
        <v/>
      </c>
      <c r="CP35" s="1" t="str">
        <f t="shared" si="99"/>
        <v/>
      </c>
      <c r="CQ35" s="1" t="str">
        <f t="shared" si="99"/>
        <v/>
      </c>
      <c r="CR35" s="1" t="str">
        <f t="shared" si="99"/>
        <v/>
      </c>
      <c r="CS35" s="1" t="str">
        <f t="shared" si="99"/>
        <v/>
      </c>
      <c r="CT35" s="1" t="str">
        <f t="shared" si="99"/>
        <v/>
      </c>
      <c r="CU35" s="1" t="str">
        <f t="shared" si="99"/>
        <v/>
      </c>
      <c r="CV35" s="1" t="str">
        <f t="shared" si="99"/>
        <v/>
      </c>
      <c r="CW35" s="1" t="str">
        <f t="shared" si="99"/>
        <v/>
      </c>
      <c r="CX35" s="1" t="str">
        <f t="shared" si="99"/>
        <v/>
      </c>
      <c r="CY35" s="1" t="str">
        <f t="shared" si="99"/>
        <v/>
      </c>
      <c r="CZ35" s="1" t="str">
        <f t="shared" si="99"/>
        <v/>
      </c>
      <c r="DA35" s="1" t="str">
        <f t="shared" si="99"/>
        <v/>
      </c>
      <c r="DB35" s="1" t="str">
        <f t="shared" si="99"/>
        <v/>
      </c>
      <c r="DC35" s="1" t="str">
        <f t="shared" si="99"/>
        <v/>
      </c>
      <c r="DD35" s="1" t="str">
        <f t="shared" si="99"/>
        <v/>
      </c>
      <c r="DE35" s="1" t="str">
        <f t="shared" si="99"/>
        <v/>
      </c>
      <c r="DF35" s="1" t="str">
        <f t="shared" si="99"/>
        <v/>
      </c>
      <c r="DG35" s="1" t="str">
        <f t="shared" si="99"/>
        <v/>
      </c>
      <c r="DH35" s="1" t="str">
        <f t="shared" si="99"/>
        <v/>
      </c>
    </row>
    <row r="36" spans="1:112" ht="9.75" customHeight="1">
      <c r="A36" s="74"/>
      <c r="B36" s="74"/>
      <c r="C36" s="74"/>
      <c r="D36" s="74"/>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row>
    <row r="37" spans="1:112" ht="9.75" customHeight="1">
      <c r="A37" s="136" t="s">
        <v>183</v>
      </c>
      <c r="B37" s="136"/>
      <c r="C37" s="136"/>
      <c r="D37" s="13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row>
    <row r="38" spans="1:112" s="84" customFormat="1" ht="9.75" customHeight="1">
      <c r="A38" s="64"/>
      <c r="B38" s="64" t="s">
        <v>2052</v>
      </c>
      <c r="C38" s="64"/>
      <c r="D38" s="64"/>
      <c r="E38" s="73" t="str">
        <f>IF(C123="","",IF(ISNUMBER(VALUE(C123)),VALUE(C123),C123))</f>
        <v>:</v>
      </c>
      <c r="F38" s="73" t="str">
        <f t="shared" ref="F38:BQ41" si="100">IF(D123="","",IF(ISNUMBER(VALUE(D123)),VALUE(D123),D123))</f>
        <v>:</v>
      </c>
      <c r="G38" s="73" t="str">
        <f t="shared" si="100"/>
        <v>:</v>
      </c>
      <c r="H38" s="73">
        <f t="shared" si="100"/>
        <v>349</v>
      </c>
      <c r="I38" s="73">
        <f t="shared" si="100"/>
        <v>357.4</v>
      </c>
      <c r="J38" s="73">
        <f t="shared" si="100"/>
        <v>364.9</v>
      </c>
      <c r="K38" s="73">
        <f t="shared" si="100"/>
        <v>374.6</v>
      </c>
      <c r="L38" s="73">
        <f t="shared" si="100"/>
        <v>368.6</v>
      </c>
      <c r="M38" s="73">
        <f t="shared" si="100"/>
        <v>373.3</v>
      </c>
      <c r="N38" s="73">
        <f t="shared" si="100"/>
        <v>380.3</v>
      </c>
      <c r="O38" s="73">
        <f t="shared" si="100"/>
        <v>386.7</v>
      </c>
      <c r="P38" s="73">
        <f t="shared" si="100"/>
        <v>387.6</v>
      </c>
      <c r="Q38" s="73">
        <f t="shared" si="100"/>
        <v>391.6</v>
      </c>
      <c r="R38" s="73">
        <f t="shared" si="100"/>
        <v>395.3</v>
      </c>
      <c r="S38" s="73">
        <f t="shared" si="100"/>
        <v>404.1</v>
      </c>
      <c r="T38" s="73">
        <f t="shared" si="100"/>
        <v>399.1</v>
      </c>
      <c r="U38" s="73">
        <f t="shared" si="100"/>
        <v>400.8</v>
      </c>
      <c r="V38" s="73">
        <f t="shared" si="100"/>
        <v>407.9</v>
      </c>
      <c r="W38" s="73">
        <f t="shared" si="100"/>
        <v>411.1</v>
      </c>
      <c r="X38" s="73">
        <f t="shared" si="100"/>
        <v>411.3</v>
      </c>
      <c r="Y38" s="73">
        <f t="shared" si="100"/>
        <v>417.5</v>
      </c>
      <c r="Z38" s="73">
        <f t="shared" si="100"/>
        <v>417.8</v>
      </c>
      <c r="AA38" s="73">
        <f t="shared" si="100"/>
        <v>428.1</v>
      </c>
      <c r="AB38" s="73">
        <f t="shared" si="100"/>
        <v>428</v>
      </c>
      <c r="AC38" s="73">
        <f t="shared" si="100"/>
        <v>428.2</v>
      </c>
      <c r="AD38" s="73">
        <f t="shared" si="100"/>
        <v>440.8</v>
      </c>
      <c r="AE38" s="73">
        <f t="shared" si="100"/>
        <v>454.4</v>
      </c>
      <c r="AF38" s="73">
        <f t="shared" si="100"/>
        <v>445.5</v>
      </c>
      <c r="AG38" s="73">
        <f t="shared" si="100"/>
        <v>451.4</v>
      </c>
      <c r="AH38" s="73">
        <f t="shared" si="100"/>
        <v>459.5</v>
      </c>
      <c r="AI38" s="73">
        <f t="shared" si="100"/>
        <v>466.7</v>
      </c>
      <c r="AJ38" s="73">
        <f t="shared" si="100"/>
        <v>467.1</v>
      </c>
      <c r="AK38" s="73">
        <f t="shared" si="100"/>
        <v>470.1</v>
      </c>
      <c r="AL38" s="73">
        <f t="shared" si="100"/>
        <v>478.2</v>
      </c>
      <c r="AM38" s="73">
        <f t="shared" si="100"/>
        <v>485.9</v>
      </c>
      <c r="AN38" s="73">
        <f t="shared" si="100"/>
        <v>489</v>
      </c>
      <c r="AO38" s="73">
        <f t="shared" si="100"/>
        <v>493.2</v>
      </c>
      <c r="AP38" s="73">
        <f t="shared" si="100"/>
        <v>503.8</v>
      </c>
      <c r="AQ38" s="73">
        <f t="shared" si="100"/>
        <v>504.7</v>
      </c>
      <c r="AR38" s="73">
        <f t="shared" si="100"/>
        <v>500.6</v>
      </c>
      <c r="AS38" s="73">
        <f t="shared" si="100"/>
        <v>495.4</v>
      </c>
      <c r="AT38" s="73">
        <f t="shared" si="100"/>
        <v>496.8</v>
      </c>
      <c r="AU38" s="73">
        <f t="shared" si="100"/>
        <v>493</v>
      </c>
      <c r="AV38" s="73">
        <f t="shared" si="100"/>
        <v>480.1</v>
      </c>
      <c r="AW38" s="73">
        <f t="shared" si="100"/>
        <v>454.8</v>
      </c>
      <c r="AX38" s="73">
        <f t="shared" si="100"/>
        <v>451.9</v>
      </c>
      <c r="AY38" s="73">
        <f t="shared" si="100"/>
        <v>442.8</v>
      </c>
      <c r="AZ38" s="73">
        <f t="shared" si="100"/>
        <v>436.5</v>
      </c>
      <c r="BA38" s="73">
        <f t="shared" si="100"/>
        <v>430.9</v>
      </c>
      <c r="BB38" s="73">
        <f t="shared" si="100"/>
        <v>431.2</v>
      </c>
      <c r="BC38" s="73">
        <f t="shared" si="100"/>
        <v>418.9</v>
      </c>
      <c r="BD38" s="73">
        <f t="shared" si="100"/>
        <v>414.6</v>
      </c>
      <c r="BE38" s="73">
        <f t="shared" si="100"/>
        <v>414.4</v>
      </c>
      <c r="BF38" s="73">
        <f t="shared" si="100"/>
        <v>419.9</v>
      </c>
      <c r="BG38" s="73">
        <f t="shared" si="100"/>
        <v>408.3</v>
      </c>
      <c r="BH38" s="73">
        <f t="shared" si="100"/>
        <v>408.1</v>
      </c>
      <c r="BI38" s="73">
        <f t="shared" si="100"/>
        <v>401.4</v>
      </c>
      <c r="BJ38" s="73">
        <f t="shared" si="100"/>
        <v>404.3</v>
      </c>
      <c r="BK38" s="73">
        <f t="shared" si="100"/>
        <v>402.3</v>
      </c>
      <c r="BL38" s="73">
        <f t="shared" si="100"/>
        <v>404.5</v>
      </c>
      <c r="BM38" s="73">
        <f t="shared" si="100"/>
        <v>404.8</v>
      </c>
      <c r="BN38" s="73">
        <f t="shared" si="100"/>
        <v>417.9</v>
      </c>
      <c r="BO38" s="73">
        <f t="shared" si="100"/>
        <v>420.2</v>
      </c>
      <c r="BP38" s="73">
        <f t="shared" si="100"/>
        <v>429.9</v>
      </c>
      <c r="BQ38" s="73">
        <f t="shared" si="100"/>
        <v>422.2</v>
      </c>
      <c r="BR38" s="73">
        <f t="shared" ref="BR38:CC41" si="101">IF(BP123="","",IF(ISNUMBER(VALUE(BP123)),VALUE(BP123),BP123))</f>
        <v>421.4</v>
      </c>
      <c r="BS38" s="73">
        <f t="shared" si="101"/>
        <v>426</v>
      </c>
      <c r="BT38" s="73">
        <f t="shared" si="101"/>
        <v>426.4</v>
      </c>
      <c r="BU38" s="73">
        <f t="shared" si="101"/>
        <v>432.3</v>
      </c>
      <c r="BV38" s="73">
        <f t="shared" si="101"/>
        <v>445.6</v>
      </c>
      <c r="BW38" s="73">
        <f t="shared" si="101"/>
        <v>443.6</v>
      </c>
      <c r="BX38" s="73">
        <f t="shared" si="101"/>
        <v>452.3</v>
      </c>
      <c r="BY38" s="73">
        <f t="shared" si="101"/>
        <v>438.4</v>
      </c>
      <c r="BZ38" s="73">
        <f t="shared" si="101"/>
        <v>449.6</v>
      </c>
      <c r="CA38" s="73">
        <f t="shared" si="101"/>
        <v>450.5</v>
      </c>
      <c r="CB38" s="73">
        <f t="shared" si="101"/>
        <v>450</v>
      </c>
      <c r="CC38" s="73">
        <f t="shared" si="101"/>
        <v>463.5</v>
      </c>
      <c r="CD38" s="73">
        <f t="shared" ref="CD38:CM41" si="102">IF(CB123="","",IF(ISNUMBER(VALUE(CB123)),VALUE(CB123),CB123))</f>
        <v>456.5</v>
      </c>
      <c r="CE38" s="73" t="str">
        <f t="shared" si="102"/>
        <v/>
      </c>
      <c r="CF38" s="73" t="str">
        <f t="shared" si="102"/>
        <v/>
      </c>
      <c r="CG38" s="73" t="str">
        <f t="shared" si="102"/>
        <v/>
      </c>
      <c r="CH38" s="73" t="str">
        <f t="shared" si="102"/>
        <v/>
      </c>
      <c r="CI38" s="73" t="str">
        <f t="shared" si="102"/>
        <v/>
      </c>
      <c r="CJ38" s="73" t="str">
        <f t="shared" si="102"/>
        <v/>
      </c>
      <c r="CK38" s="73" t="str">
        <f t="shared" si="102"/>
        <v/>
      </c>
      <c r="CL38" s="73" t="str">
        <f t="shared" si="102"/>
        <v/>
      </c>
      <c r="CM38" s="73" t="str">
        <f t="shared" si="102"/>
        <v/>
      </c>
      <c r="CN38" s="73" t="str">
        <f t="shared" ref="CN38:CW41" si="103">IF(CL123="","",IF(ISNUMBER(VALUE(CL123)),VALUE(CL123),CL123))</f>
        <v/>
      </c>
      <c r="CO38" s="73" t="str">
        <f t="shared" si="103"/>
        <v/>
      </c>
      <c r="CP38" s="73" t="str">
        <f t="shared" si="103"/>
        <v/>
      </c>
      <c r="CQ38" s="73" t="str">
        <f t="shared" si="103"/>
        <v/>
      </c>
      <c r="CR38" s="73" t="str">
        <f t="shared" si="103"/>
        <v/>
      </c>
      <c r="CS38" s="73" t="str">
        <f t="shared" si="103"/>
        <v/>
      </c>
      <c r="CT38" s="73" t="str">
        <f t="shared" si="103"/>
        <v/>
      </c>
      <c r="CU38" s="73" t="str">
        <f t="shared" si="103"/>
        <v/>
      </c>
      <c r="CV38" s="73" t="str">
        <f t="shared" si="103"/>
        <v/>
      </c>
      <c r="CW38" s="73" t="str">
        <f t="shared" si="103"/>
        <v/>
      </c>
      <c r="CX38" s="73" t="str">
        <f t="shared" ref="CX38:DG41" si="104">IF(CV123="","",IF(ISNUMBER(VALUE(CV123)),VALUE(CV123),CV123))</f>
        <v/>
      </c>
      <c r="CY38" s="73" t="str">
        <f t="shared" si="104"/>
        <v/>
      </c>
      <c r="CZ38" s="73" t="str">
        <f t="shared" si="104"/>
        <v/>
      </c>
      <c r="DA38" s="73" t="str">
        <f t="shared" si="104"/>
        <v/>
      </c>
      <c r="DB38" s="73" t="str">
        <f t="shared" si="104"/>
        <v/>
      </c>
      <c r="DC38" s="73" t="str">
        <f t="shared" si="104"/>
        <v/>
      </c>
      <c r="DD38" s="73" t="str">
        <f t="shared" si="104"/>
        <v/>
      </c>
      <c r="DE38" s="73" t="str">
        <f t="shared" si="104"/>
        <v/>
      </c>
      <c r="DF38" s="73" t="str">
        <f t="shared" si="104"/>
        <v/>
      </c>
      <c r="DG38" s="73" t="str">
        <f t="shared" si="104"/>
        <v/>
      </c>
      <c r="DH38" s="73" t="str">
        <f t="shared" ref="DH38:DQ41" si="105">IF(DF123="","",IF(ISNUMBER(VALUE(DF123)),VALUE(DF123),DF123))</f>
        <v/>
      </c>
    </row>
    <row r="39" spans="1:112" ht="9.75" customHeight="1">
      <c r="A39" s="74"/>
      <c r="B39" s="76" t="s">
        <v>2053</v>
      </c>
      <c r="C39" s="74"/>
      <c r="D39" s="64"/>
      <c r="E39" s="60" t="str">
        <f>IF(C124="","",IF(ISNUMBER(VALUE(C124)),VALUE(C124),C124))</f>
        <v>:</v>
      </c>
      <c r="F39" s="60" t="str">
        <f t="shared" si="100"/>
        <v>:</v>
      </c>
      <c r="G39" s="60" t="str">
        <f t="shared" si="100"/>
        <v>:</v>
      </c>
      <c r="H39" s="60">
        <f t="shared" si="100"/>
        <v>141.80000000000001</v>
      </c>
      <c r="I39" s="60">
        <f t="shared" si="100"/>
        <v>144.80000000000001</v>
      </c>
      <c r="J39" s="60">
        <f t="shared" si="100"/>
        <v>145.9</v>
      </c>
      <c r="K39" s="60">
        <f t="shared" si="100"/>
        <v>149.69999999999999</v>
      </c>
      <c r="L39" s="60">
        <f t="shared" si="100"/>
        <v>146.5</v>
      </c>
      <c r="M39" s="60">
        <f t="shared" si="100"/>
        <v>149.4</v>
      </c>
      <c r="N39" s="60">
        <f t="shared" si="100"/>
        <v>153.6</v>
      </c>
      <c r="O39" s="60">
        <f t="shared" si="100"/>
        <v>154.19999999999999</v>
      </c>
      <c r="P39" s="60">
        <f t="shared" si="100"/>
        <v>157.69999999999999</v>
      </c>
      <c r="Q39" s="60">
        <f t="shared" si="100"/>
        <v>161.80000000000001</v>
      </c>
      <c r="R39" s="60">
        <f t="shared" si="100"/>
        <v>161</v>
      </c>
      <c r="S39" s="60">
        <f t="shared" si="100"/>
        <v>158.19999999999999</v>
      </c>
      <c r="T39" s="60">
        <f t="shared" si="100"/>
        <v>160.5</v>
      </c>
      <c r="U39" s="60">
        <f t="shared" si="100"/>
        <v>162.6</v>
      </c>
      <c r="V39" s="60">
        <f t="shared" si="100"/>
        <v>159.9</v>
      </c>
      <c r="W39" s="60">
        <f t="shared" si="100"/>
        <v>159.5</v>
      </c>
      <c r="X39" s="60">
        <f t="shared" si="100"/>
        <v>162.6</v>
      </c>
      <c r="Y39" s="60">
        <f t="shared" si="100"/>
        <v>167.6</v>
      </c>
      <c r="Z39" s="60">
        <f t="shared" si="100"/>
        <v>165.4</v>
      </c>
      <c r="AA39" s="60">
        <f t="shared" si="100"/>
        <v>170</v>
      </c>
      <c r="AB39" s="60">
        <f t="shared" si="100"/>
        <v>172.8</v>
      </c>
      <c r="AC39" s="60">
        <f t="shared" si="100"/>
        <v>170.4</v>
      </c>
      <c r="AD39" s="60">
        <f t="shared" si="100"/>
        <v>174.6</v>
      </c>
      <c r="AE39" s="60">
        <f t="shared" si="100"/>
        <v>177</v>
      </c>
      <c r="AF39" s="60">
        <f t="shared" si="100"/>
        <v>178.6</v>
      </c>
      <c r="AG39" s="60">
        <f t="shared" si="100"/>
        <v>180.4</v>
      </c>
      <c r="AH39" s="60">
        <f t="shared" si="100"/>
        <v>180.3</v>
      </c>
      <c r="AI39" s="60">
        <f t="shared" si="100"/>
        <v>183.9</v>
      </c>
      <c r="AJ39" s="60">
        <f t="shared" si="100"/>
        <v>185.2</v>
      </c>
      <c r="AK39" s="60">
        <f t="shared" si="100"/>
        <v>183.4</v>
      </c>
      <c r="AL39" s="60">
        <f t="shared" si="100"/>
        <v>189</v>
      </c>
      <c r="AM39" s="60">
        <f t="shared" si="100"/>
        <v>191.8</v>
      </c>
      <c r="AN39" s="60">
        <f t="shared" si="100"/>
        <v>196.4</v>
      </c>
      <c r="AO39" s="60">
        <f t="shared" si="100"/>
        <v>193.7</v>
      </c>
      <c r="AP39" s="60">
        <f t="shared" si="100"/>
        <v>200.4</v>
      </c>
      <c r="AQ39" s="60">
        <f t="shared" si="100"/>
        <v>197.8</v>
      </c>
      <c r="AR39" s="60">
        <f t="shared" si="100"/>
        <v>199.6</v>
      </c>
      <c r="AS39" s="60">
        <f t="shared" si="100"/>
        <v>195.9</v>
      </c>
      <c r="AT39" s="60">
        <f t="shared" si="100"/>
        <v>197.9</v>
      </c>
      <c r="AU39" s="60">
        <f t="shared" si="100"/>
        <v>195.7</v>
      </c>
      <c r="AV39" s="60">
        <f t="shared" si="100"/>
        <v>197.4</v>
      </c>
      <c r="AW39" s="60">
        <f t="shared" si="100"/>
        <v>181.4</v>
      </c>
      <c r="AX39" s="60">
        <f t="shared" si="100"/>
        <v>179.7</v>
      </c>
      <c r="AY39" s="60">
        <f t="shared" si="100"/>
        <v>174.4</v>
      </c>
      <c r="AZ39" s="60">
        <f t="shared" si="100"/>
        <v>168.8</v>
      </c>
      <c r="BA39" s="60">
        <f t="shared" si="100"/>
        <v>166.6</v>
      </c>
      <c r="BB39" s="60">
        <f t="shared" si="100"/>
        <v>169.2</v>
      </c>
      <c r="BC39" s="60">
        <f t="shared" si="100"/>
        <v>165.5</v>
      </c>
      <c r="BD39" s="60">
        <f t="shared" si="100"/>
        <v>162.4</v>
      </c>
      <c r="BE39" s="60">
        <f t="shared" si="100"/>
        <v>166</v>
      </c>
      <c r="BF39" s="60">
        <f t="shared" si="100"/>
        <v>164.1</v>
      </c>
      <c r="BG39" s="60">
        <f t="shared" si="100"/>
        <v>162.9</v>
      </c>
      <c r="BH39" s="60">
        <f t="shared" si="100"/>
        <v>155.5</v>
      </c>
      <c r="BI39" s="60">
        <f t="shared" si="100"/>
        <v>153.5</v>
      </c>
      <c r="BJ39" s="60">
        <f t="shared" si="100"/>
        <v>152.30000000000001</v>
      </c>
      <c r="BK39" s="60">
        <f t="shared" si="100"/>
        <v>151.80000000000001</v>
      </c>
      <c r="BL39" s="60">
        <f t="shared" si="100"/>
        <v>150.69999999999999</v>
      </c>
      <c r="BM39" s="60">
        <f t="shared" si="100"/>
        <v>155.19999999999999</v>
      </c>
      <c r="BN39" s="60">
        <f t="shared" si="100"/>
        <v>159.1</v>
      </c>
      <c r="BO39" s="60">
        <f t="shared" si="100"/>
        <v>157.5</v>
      </c>
      <c r="BP39" s="60">
        <f t="shared" si="100"/>
        <v>161.30000000000001</v>
      </c>
      <c r="BQ39" s="60">
        <f t="shared" si="100"/>
        <v>162.30000000000001</v>
      </c>
      <c r="BR39" s="60">
        <f t="shared" si="101"/>
        <v>159.6</v>
      </c>
      <c r="BS39" s="60">
        <f t="shared" si="101"/>
        <v>166.9</v>
      </c>
      <c r="BT39" s="60">
        <f t="shared" si="101"/>
        <v>159.6</v>
      </c>
      <c r="BU39" s="60">
        <f t="shared" si="101"/>
        <v>166.9</v>
      </c>
      <c r="BV39" s="60">
        <f t="shared" si="101"/>
        <v>170.7</v>
      </c>
      <c r="BW39" s="60">
        <f t="shared" si="101"/>
        <v>172.3</v>
      </c>
      <c r="BX39" s="60">
        <f t="shared" si="101"/>
        <v>170.9</v>
      </c>
      <c r="BY39" s="60">
        <f t="shared" si="101"/>
        <v>169.4</v>
      </c>
      <c r="BZ39" s="60">
        <f t="shared" si="101"/>
        <v>174.6</v>
      </c>
      <c r="CA39" s="60">
        <f t="shared" si="101"/>
        <v>174.8</v>
      </c>
      <c r="CB39" s="60">
        <f t="shared" si="101"/>
        <v>169</v>
      </c>
      <c r="CC39" s="60">
        <f t="shared" si="101"/>
        <v>175.1</v>
      </c>
      <c r="CD39" s="60">
        <f t="shared" si="102"/>
        <v>173.2</v>
      </c>
      <c r="CE39" s="60" t="str">
        <f t="shared" si="102"/>
        <v/>
      </c>
      <c r="CF39" s="60" t="str">
        <f t="shared" si="102"/>
        <v/>
      </c>
      <c r="CG39" s="60" t="str">
        <f t="shared" si="102"/>
        <v/>
      </c>
      <c r="CH39" s="60" t="str">
        <f t="shared" si="102"/>
        <v/>
      </c>
      <c r="CI39" s="60" t="str">
        <f t="shared" si="102"/>
        <v/>
      </c>
      <c r="CJ39" s="60" t="str">
        <f t="shared" si="102"/>
        <v/>
      </c>
      <c r="CK39" s="60" t="str">
        <f t="shared" si="102"/>
        <v/>
      </c>
      <c r="CL39" s="60" t="str">
        <f t="shared" si="102"/>
        <v/>
      </c>
      <c r="CM39" s="60" t="str">
        <f t="shared" si="102"/>
        <v/>
      </c>
      <c r="CN39" s="60" t="str">
        <f t="shared" si="103"/>
        <v/>
      </c>
      <c r="CO39" s="60" t="str">
        <f t="shared" si="103"/>
        <v/>
      </c>
      <c r="CP39" s="60" t="str">
        <f t="shared" si="103"/>
        <v/>
      </c>
      <c r="CQ39" s="60" t="str">
        <f t="shared" si="103"/>
        <v/>
      </c>
      <c r="CR39" s="60" t="str">
        <f t="shared" si="103"/>
        <v/>
      </c>
      <c r="CS39" s="60" t="str">
        <f t="shared" si="103"/>
        <v/>
      </c>
      <c r="CT39" s="60" t="str">
        <f t="shared" si="103"/>
        <v/>
      </c>
      <c r="CU39" s="60" t="str">
        <f t="shared" si="103"/>
        <v/>
      </c>
      <c r="CV39" s="60" t="str">
        <f t="shared" si="103"/>
        <v/>
      </c>
      <c r="CW39" s="60" t="str">
        <f t="shared" si="103"/>
        <v/>
      </c>
      <c r="CX39" s="60" t="str">
        <f t="shared" si="104"/>
        <v/>
      </c>
      <c r="CY39" s="60" t="str">
        <f t="shared" si="104"/>
        <v/>
      </c>
      <c r="CZ39" s="60" t="str">
        <f t="shared" si="104"/>
        <v/>
      </c>
      <c r="DA39" s="60" t="str">
        <f t="shared" si="104"/>
        <v/>
      </c>
      <c r="DB39" s="60" t="str">
        <f t="shared" si="104"/>
        <v/>
      </c>
      <c r="DC39" s="60" t="str">
        <f t="shared" si="104"/>
        <v/>
      </c>
      <c r="DD39" s="60" t="str">
        <f t="shared" si="104"/>
        <v/>
      </c>
      <c r="DE39" s="60" t="str">
        <f t="shared" si="104"/>
        <v/>
      </c>
      <c r="DF39" s="60" t="str">
        <f t="shared" si="104"/>
        <v/>
      </c>
      <c r="DG39" s="60" t="str">
        <f t="shared" si="104"/>
        <v/>
      </c>
      <c r="DH39" s="60" t="str">
        <f t="shared" si="105"/>
        <v/>
      </c>
    </row>
    <row r="40" spans="1:112" ht="9.75" customHeight="1">
      <c r="A40" s="74"/>
      <c r="B40" s="76" t="s">
        <v>2054</v>
      </c>
      <c r="C40" s="74"/>
      <c r="D40" s="64"/>
      <c r="E40" s="60" t="str">
        <f>IF(C125="","",IF(ISNUMBER(VALUE(C125)),VALUE(C125),C125))</f>
        <v>:</v>
      </c>
      <c r="F40" s="60" t="str">
        <f t="shared" si="100"/>
        <v>:</v>
      </c>
      <c r="G40" s="60" t="str">
        <f t="shared" si="100"/>
        <v>:</v>
      </c>
      <c r="H40" s="60">
        <f t="shared" si="100"/>
        <v>75.099999999999994</v>
      </c>
      <c r="I40" s="60">
        <f t="shared" si="100"/>
        <v>77.7</v>
      </c>
      <c r="J40" s="60">
        <f t="shared" si="100"/>
        <v>81.400000000000006</v>
      </c>
      <c r="K40" s="60">
        <f t="shared" si="100"/>
        <v>81.3</v>
      </c>
      <c r="L40" s="60">
        <f t="shared" si="100"/>
        <v>81.8</v>
      </c>
      <c r="M40" s="60">
        <f t="shared" si="100"/>
        <v>79.900000000000006</v>
      </c>
      <c r="N40" s="60">
        <f t="shared" si="100"/>
        <v>84.4</v>
      </c>
      <c r="O40" s="60">
        <f t="shared" si="100"/>
        <v>84</v>
      </c>
      <c r="P40" s="60">
        <f t="shared" si="100"/>
        <v>84.8</v>
      </c>
      <c r="Q40" s="60">
        <f t="shared" si="100"/>
        <v>84.6</v>
      </c>
      <c r="R40" s="60">
        <f t="shared" si="100"/>
        <v>86.5</v>
      </c>
      <c r="S40" s="60">
        <f t="shared" si="100"/>
        <v>88.9</v>
      </c>
      <c r="T40" s="60">
        <f t="shared" si="100"/>
        <v>87.9</v>
      </c>
      <c r="U40" s="60">
        <f t="shared" si="100"/>
        <v>87</v>
      </c>
      <c r="V40" s="60">
        <f t="shared" si="100"/>
        <v>92.9</v>
      </c>
      <c r="W40" s="60">
        <f t="shared" si="100"/>
        <v>91.1</v>
      </c>
      <c r="X40" s="60">
        <f t="shared" si="100"/>
        <v>92.5</v>
      </c>
      <c r="Y40" s="60">
        <f t="shared" si="100"/>
        <v>90.7</v>
      </c>
      <c r="Z40" s="60">
        <f t="shared" si="100"/>
        <v>92.7</v>
      </c>
      <c r="AA40" s="60">
        <f t="shared" si="100"/>
        <v>94.4</v>
      </c>
      <c r="AB40" s="60">
        <f t="shared" si="100"/>
        <v>95</v>
      </c>
      <c r="AC40" s="60">
        <f t="shared" si="100"/>
        <v>94.2</v>
      </c>
      <c r="AD40" s="60">
        <f t="shared" si="100"/>
        <v>99.7</v>
      </c>
      <c r="AE40" s="60">
        <f t="shared" si="100"/>
        <v>101.4</v>
      </c>
      <c r="AF40" s="60">
        <f t="shared" si="100"/>
        <v>99.5</v>
      </c>
      <c r="AG40" s="60">
        <f t="shared" si="100"/>
        <v>98.2</v>
      </c>
      <c r="AH40" s="60">
        <f t="shared" si="100"/>
        <v>103.1</v>
      </c>
      <c r="AI40" s="60">
        <f t="shared" si="100"/>
        <v>108</v>
      </c>
      <c r="AJ40" s="60">
        <f t="shared" si="100"/>
        <v>105.3</v>
      </c>
      <c r="AK40" s="60">
        <f t="shared" si="100"/>
        <v>106.4</v>
      </c>
      <c r="AL40" s="60">
        <f t="shared" si="100"/>
        <v>108.9</v>
      </c>
      <c r="AM40" s="60">
        <f t="shared" si="100"/>
        <v>114.1</v>
      </c>
      <c r="AN40" s="60">
        <f t="shared" si="100"/>
        <v>113</v>
      </c>
      <c r="AO40" s="60">
        <f t="shared" si="100"/>
        <v>110.6</v>
      </c>
      <c r="AP40" s="60">
        <f t="shared" si="100"/>
        <v>115.1</v>
      </c>
      <c r="AQ40" s="60">
        <f t="shared" si="100"/>
        <v>117.9</v>
      </c>
      <c r="AR40" s="60">
        <f t="shared" si="100"/>
        <v>116.7</v>
      </c>
      <c r="AS40" s="60">
        <f t="shared" si="100"/>
        <v>112.5</v>
      </c>
      <c r="AT40" s="60">
        <f t="shared" si="100"/>
        <v>111.6</v>
      </c>
      <c r="AU40" s="60">
        <f t="shared" si="100"/>
        <v>111.4</v>
      </c>
      <c r="AV40" s="60">
        <f t="shared" si="100"/>
        <v>106.2</v>
      </c>
      <c r="AW40" s="60">
        <f t="shared" si="100"/>
        <v>99.5</v>
      </c>
      <c r="AX40" s="60">
        <f t="shared" si="100"/>
        <v>96.5</v>
      </c>
      <c r="AY40" s="60">
        <f t="shared" si="100"/>
        <v>97.8</v>
      </c>
      <c r="AZ40" s="60">
        <f t="shared" si="100"/>
        <v>100.1</v>
      </c>
      <c r="BA40" s="60">
        <f t="shared" si="100"/>
        <v>99.9</v>
      </c>
      <c r="BB40" s="60">
        <f t="shared" si="100"/>
        <v>95.1</v>
      </c>
      <c r="BC40" s="60">
        <f t="shared" si="100"/>
        <v>97.1</v>
      </c>
      <c r="BD40" s="60">
        <f t="shared" si="100"/>
        <v>90.2</v>
      </c>
      <c r="BE40" s="60">
        <f t="shared" si="100"/>
        <v>92.6</v>
      </c>
      <c r="BF40" s="60">
        <f t="shared" si="100"/>
        <v>95.1</v>
      </c>
      <c r="BG40" s="60">
        <f t="shared" si="100"/>
        <v>87.4</v>
      </c>
      <c r="BH40" s="60">
        <f t="shared" si="100"/>
        <v>89.4</v>
      </c>
      <c r="BI40" s="60">
        <f t="shared" si="100"/>
        <v>92.7</v>
      </c>
      <c r="BJ40" s="60">
        <f t="shared" si="100"/>
        <v>92.6</v>
      </c>
      <c r="BK40" s="60">
        <f t="shared" si="100"/>
        <v>91.1</v>
      </c>
      <c r="BL40" s="60">
        <f t="shared" si="100"/>
        <v>95.1</v>
      </c>
      <c r="BM40" s="60">
        <f t="shared" si="100"/>
        <v>91.7</v>
      </c>
      <c r="BN40" s="60">
        <f t="shared" si="100"/>
        <v>96.7</v>
      </c>
      <c r="BO40" s="60">
        <f t="shared" si="100"/>
        <v>98.2</v>
      </c>
      <c r="BP40" s="60">
        <f t="shared" si="100"/>
        <v>100.3</v>
      </c>
      <c r="BQ40" s="60">
        <f t="shared" si="100"/>
        <v>95.6</v>
      </c>
      <c r="BR40" s="60">
        <f t="shared" si="101"/>
        <v>102.2</v>
      </c>
      <c r="BS40" s="60">
        <f t="shared" si="101"/>
        <v>98.6</v>
      </c>
      <c r="BT40" s="60">
        <f t="shared" si="101"/>
        <v>103.5</v>
      </c>
      <c r="BU40" s="60">
        <f t="shared" si="101"/>
        <v>102.5</v>
      </c>
      <c r="BV40" s="60">
        <f t="shared" si="101"/>
        <v>105.5</v>
      </c>
      <c r="BW40" s="60">
        <f t="shared" si="101"/>
        <v>109.1</v>
      </c>
      <c r="BX40" s="60">
        <f t="shared" si="101"/>
        <v>113.8</v>
      </c>
      <c r="BY40" s="60">
        <f t="shared" si="101"/>
        <v>107.4</v>
      </c>
      <c r="BZ40" s="60">
        <f t="shared" si="101"/>
        <v>106.6</v>
      </c>
      <c r="CA40" s="60">
        <f t="shared" si="101"/>
        <v>106.9</v>
      </c>
      <c r="CB40" s="60">
        <f t="shared" si="101"/>
        <v>108.8</v>
      </c>
      <c r="CC40" s="60">
        <f t="shared" si="101"/>
        <v>110.2</v>
      </c>
      <c r="CD40" s="60">
        <f t="shared" si="102"/>
        <v>110.2</v>
      </c>
      <c r="CE40" s="60" t="str">
        <f t="shared" si="102"/>
        <v/>
      </c>
      <c r="CF40" s="60" t="str">
        <f t="shared" si="102"/>
        <v/>
      </c>
      <c r="CG40" s="60" t="str">
        <f t="shared" si="102"/>
        <v/>
      </c>
      <c r="CH40" s="60" t="str">
        <f t="shared" si="102"/>
        <v/>
      </c>
      <c r="CI40" s="60" t="str">
        <f t="shared" si="102"/>
        <v/>
      </c>
      <c r="CJ40" s="60" t="str">
        <f t="shared" si="102"/>
        <v/>
      </c>
      <c r="CK40" s="60" t="str">
        <f t="shared" si="102"/>
        <v/>
      </c>
      <c r="CL40" s="60" t="str">
        <f t="shared" si="102"/>
        <v/>
      </c>
      <c r="CM40" s="60" t="str">
        <f t="shared" si="102"/>
        <v/>
      </c>
      <c r="CN40" s="60" t="str">
        <f t="shared" si="103"/>
        <v/>
      </c>
      <c r="CO40" s="60" t="str">
        <f t="shared" si="103"/>
        <v/>
      </c>
      <c r="CP40" s="60" t="str">
        <f t="shared" si="103"/>
        <v/>
      </c>
      <c r="CQ40" s="60" t="str">
        <f t="shared" si="103"/>
        <v/>
      </c>
      <c r="CR40" s="60" t="str">
        <f t="shared" si="103"/>
        <v/>
      </c>
      <c r="CS40" s="60" t="str">
        <f t="shared" si="103"/>
        <v/>
      </c>
      <c r="CT40" s="60" t="str">
        <f t="shared" si="103"/>
        <v/>
      </c>
      <c r="CU40" s="60" t="str">
        <f t="shared" si="103"/>
        <v/>
      </c>
      <c r="CV40" s="60" t="str">
        <f t="shared" si="103"/>
        <v/>
      </c>
      <c r="CW40" s="60" t="str">
        <f t="shared" si="103"/>
        <v/>
      </c>
      <c r="CX40" s="60" t="str">
        <f t="shared" si="104"/>
        <v/>
      </c>
      <c r="CY40" s="60" t="str">
        <f t="shared" si="104"/>
        <v/>
      </c>
      <c r="CZ40" s="60" t="str">
        <f t="shared" si="104"/>
        <v/>
      </c>
      <c r="DA40" s="60" t="str">
        <f t="shared" si="104"/>
        <v/>
      </c>
      <c r="DB40" s="60" t="str">
        <f t="shared" si="104"/>
        <v/>
      </c>
      <c r="DC40" s="60" t="str">
        <f t="shared" si="104"/>
        <v/>
      </c>
      <c r="DD40" s="60" t="str">
        <f t="shared" si="104"/>
        <v/>
      </c>
      <c r="DE40" s="60" t="str">
        <f t="shared" si="104"/>
        <v/>
      </c>
      <c r="DF40" s="60" t="str">
        <f t="shared" si="104"/>
        <v/>
      </c>
      <c r="DG40" s="60" t="str">
        <f t="shared" si="104"/>
        <v/>
      </c>
      <c r="DH40" s="60" t="str">
        <f t="shared" si="105"/>
        <v/>
      </c>
    </row>
    <row r="41" spans="1:112" ht="9.75" customHeight="1">
      <c r="A41" s="74"/>
      <c r="B41" s="76" t="s">
        <v>2055</v>
      </c>
      <c r="C41" s="74"/>
      <c r="D41" s="64"/>
      <c r="E41" s="60" t="str">
        <f>IF(C126="","",IF(ISNUMBER(VALUE(C126)),VALUE(C126),C126))</f>
        <v>:</v>
      </c>
      <c r="F41" s="60" t="str">
        <f t="shared" si="100"/>
        <v>:</v>
      </c>
      <c r="G41" s="60" t="str">
        <f t="shared" si="100"/>
        <v>:</v>
      </c>
      <c r="H41" s="60">
        <f t="shared" si="100"/>
        <v>132.1</v>
      </c>
      <c r="I41" s="60">
        <f t="shared" si="100"/>
        <v>134.80000000000001</v>
      </c>
      <c r="J41" s="60">
        <f t="shared" si="100"/>
        <v>137.6</v>
      </c>
      <c r="K41" s="60">
        <f t="shared" si="100"/>
        <v>143.6</v>
      </c>
      <c r="L41" s="60">
        <f t="shared" si="100"/>
        <v>140.30000000000001</v>
      </c>
      <c r="M41" s="60">
        <f t="shared" si="100"/>
        <v>144</v>
      </c>
      <c r="N41" s="60">
        <f t="shared" si="100"/>
        <v>142.30000000000001</v>
      </c>
      <c r="O41" s="60">
        <f t="shared" si="100"/>
        <v>148.5</v>
      </c>
      <c r="P41" s="60">
        <f t="shared" si="100"/>
        <v>145</v>
      </c>
      <c r="Q41" s="60">
        <f t="shared" si="100"/>
        <v>145.19999999999999</v>
      </c>
      <c r="R41" s="60">
        <f t="shared" si="100"/>
        <v>147.80000000000001</v>
      </c>
      <c r="S41" s="60">
        <f t="shared" si="100"/>
        <v>156.9</v>
      </c>
      <c r="T41" s="60">
        <f t="shared" si="100"/>
        <v>150.69999999999999</v>
      </c>
      <c r="U41" s="60">
        <f t="shared" si="100"/>
        <v>151.19999999999999</v>
      </c>
      <c r="V41" s="60">
        <f t="shared" si="100"/>
        <v>155.1</v>
      </c>
      <c r="W41" s="60">
        <f t="shared" si="100"/>
        <v>160.5</v>
      </c>
      <c r="X41" s="60">
        <f t="shared" si="100"/>
        <v>156.19999999999999</v>
      </c>
      <c r="Y41" s="60">
        <f t="shared" si="100"/>
        <v>159.1</v>
      </c>
      <c r="Z41" s="60">
        <f t="shared" si="100"/>
        <v>159.69999999999999</v>
      </c>
      <c r="AA41" s="60">
        <f t="shared" si="100"/>
        <v>163.6</v>
      </c>
      <c r="AB41" s="60">
        <f t="shared" si="100"/>
        <v>160.1</v>
      </c>
      <c r="AC41" s="60">
        <f t="shared" si="100"/>
        <v>163.6</v>
      </c>
      <c r="AD41" s="60">
        <f t="shared" si="100"/>
        <v>166.5</v>
      </c>
      <c r="AE41" s="60">
        <f t="shared" si="100"/>
        <v>176.1</v>
      </c>
      <c r="AF41" s="60">
        <f t="shared" si="100"/>
        <v>167.4</v>
      </c>
      <c r="AG41" s="60">
        <f t="shared" si="100"/>
        <v>172.8</v>
      </c>
      <c r="AH41" s="60">
        <f t="shared" si="100"/>
        <v>176.1</v>
      </c>
      <c r="AI41" s="60">
        <f t="shared" si="100"/>
        <v>174.8</v>
      </c>
      <c r="AJ41" s="60">
        <f t="shared" si="100"/>
        <v>176.6</v>
      </c>
      <c r="AK41" s="60">
        <f t="shared" si="100"/>
        <v>180.3</v>
      </c>
      <c r="AL41" s="60">
        <f t="shared" si="100"/>
        <v>180.3</v>
      </c>
      <c r="AM41" s="60">
        <f t="shared" si="100"/>
        <v>180</v>
      </c>
      <c r="AN41" s="60">
        <f t="shared" si="100"/>
        <v>179.7</v>
      </c>
      <c r="AO41" s="60">
        <f t="shared" si="100"/>
        <v>188.9</v>
      </c>
      <c r="AP41" s="60">
        <f t="shared" si="100"/>
        <v>188.2</v>
      </c>
      <c r="AQ41" s="60">
        <f t="shared" si="100"/>
        <v>189</v>
      </c>
      <c r="AR41" s="60">
        <f t="shared" si="100"/>
        <v>184.3</v>
      </c>
      <c r="AS41" s="60">
        <f t="shared" si="100"/>
        <v>187</v>
      </c>
      <c r="AT41" s="60">
        <f t="shared" si="100"/>
        <v>187.3</v>
      </c>
      <c r="AU41" s="60">
        <f t="shared" si="100"/>
        <v>185.9</v>
      </c>
      <c r="AV41" s="60">
        <f t="shared" si="100"/>
        <v>176.5</v>
      </c>
      <c r="AW41" s="60">
        <f t="shared" si="100"/>
        <v>173.9</v>
      </c>
      <c r="AX41" s="60">
        <f t="shared" si="100"/>
        <v>175.6</v>
      </c>
      <c r="AY41" s="60">
        <f t="shared" si="100"/>
        <v>170.6</v>
      </c>
      <c r="AZ41" s="60">
        <f t="shared" si="100"/>
        <v>167.6</v>
      </c>
      <c r="BA41" s="60">
        <f t="shared" si="100"/>
        <v>164.4</v>
      </c>
      <c r="BB41" s="60">
        <f t="shared" si="100"/>
        <v>166.8</v>
      </c>
      <c r="BC41" s="60">
        <f t="shared" si="100"/>
        <v>156.30000000000001</v>
      </c>
      <c r="BD41" s="60">
        <f t="shared" si="100"/>
        <v>162.1</v>
      </c>
      <c r="BE41" s="60">
        <f t="shared" si="100"/>
        <v>155.80000000000001</v>
      </c>
      <c r="BF41" s="60">
        <f t="shared" si="100"/>
        <v>160.69999999999999</v>
      </c>
      <c r="BG41" s="60">
        <f t="shared" si="100"/>
        <v>158</v>
      </c>
      <c r="BH41" s="60">
        <f t="shared" si="100"/>
        <v>163.19999999999999</v>
      </c>
      <c r="BI41" s="60">
        <f t="shared" si="100"/>
        <v>155.1</v>
      </c>
      <c r="BJ41" s="60">
        <f t="shared" si="100"/>
        <v>159.4</v>
      </c>
      <c r="BK41" s="60">
        <f t="shared" si="100"/>
        <v>159.4</v>
      </c>
      <c r="BL41" s="60">
        <f t="shared" si="100"/>
        <v>158.69999999999999</v>
      </c>
      <c r="BM41" s="60">
        <f t="shared" si="100"/>
        <v>157.80000000000001</v>
      </c>
      <c r="BN41" s="60">
        <f t="shared" si="100"/>
        <v>162.1</v>
      </c>
      <c r="BO41" s="60">
        <f t="shared" si="100"/>
        <v>164.6</v>
      </c>
      <c r="BP41" s="60">
        <f t="shared" si="100"/>
        <v>168.3</v>
      </c>
      <c r="BQ41" s="60">
        <f>IF(BO126="","",IF(ISNUMBER(VALUE(BO126)),VALUE(BO126),BO126))</f>
        <v>164.3</v>
      </c>
      <c r="BR41" s="60">
        <f t="shared" si="101"/>
        <v>159.6</v>
      </c>
      <c r="BS41" s="60">
        <f t="shared" si="101"/>
        <v>160.4</v>
      </c>
      <c r="BT41" s="60">
        <f t="shared" si="101"/>
        <v>163.30000000000001</v>
      </c>
      <c r="BU41" s="60">
        <f t="shared" si="101"/>
        <v>162.9</v>
      </c>
      <c r="BV41" s="60">
        <f t="shared" si="101"/>
        <v>169.4</v>
      </c>
      <c r="BW41" s="60">
        <f t="shared" si="101"/>
        <v>162.1</v>
      </c>
      <c r="BX41" s="60">
        <f t="shared" si="101"/>
        <v>167.6</v>
      </c>
      <c r="BY41" s="60">
        <f t="shared" si="101"/>
        <v>161.6</v>
      </c>
      <c r="BZ41" s="60">
        <f t="shared" si="101"/>
        <v>168.4</v>
      </c>
      <c r="CA41" s="60">
        <f t="shared" si="101"/>
        <v>168.7</v>
      </c>
      <c r="CB41" s="60">
        <f t="shared" si="101"/>
        <v>172.2</v>
      </c>
      <c r="CC41" s="60">
        <f t="shared" si="101"/>
        <v>178.2</v>
      </c>
      <c r="CD41" s="60">
        <f t="shared" si="102"/>
        <v>173.1</v>
      </c>
      <c r="CE41" s="60" t="str">
        <f t="shared" si="102"/>
        <v/>
      </c>
      <c r="CF41" s="60" t="str">
        <f t="shared" si="102"/>
        <v/>
      </c>
      <c r="CG41" s="60" t="str">
        <f t="shared" si="102"/>
        <v/>
      </c>
      <c r="CH41" s="60" t="str">
        <f t="shared" si="102"/>
        <v/>
      </c>
      <c r="CI41" s="60" t="str">
        <f t="shared" si="102"/>
        <v/>
      </c>
      <c r="CJ41" s="60" t="str">
        <f t="shared" si="102"/>
        <v/>
      </c>
      <c r="CK41" s="60" t="str">
        <f t="shared" si="102"/>
        <v/>
      </c>
      <c r="CL41" s="60" t="str">
        <f t="shared" si="102"/>
        <v/>
      </c>
      <c r="CM41" s="60" t="str">
        <f t="shared" si="102"/>
        <v/>
      </c>
      <c r="CN41" s="60" t="str">
        <f t="shared" si="103"/>
        <v/>
      </c>
      <c r="CO41" s="60" t="str">
        <f t="shared" si="103"/>
        <v/>
      </c>
      <c r="CP41" s="60" t="str">
        <f t="shared" si="103"/>
        <v/>
      </c>
      <c r="CQ41" s="60" t="str">
        <f t="shared" si="103"/>
        <v/>
      </c>
      <c r="CR41" s="60" t="str">
        <f t="shared" si="103"/>
        <v/>
      </c>
      <c r="CS41" s="60" t="str">
        <f t="shared" si="103"/>
        <v/>
      </c>
      <c r="CT41" s="60" t="str">
        <f t="shared" si="103"/>
        <v/>
      </c>
      <c r="CU41" s="60" t="str">
        <f t="shared" si="103"/>
        <v/>
      </c>
      <c r="CV41" s="60" t="str">
        <f t="shared" si="103"/>
        <v/>
      </c>
      <c r="CW41" s="60" t="str">
        <f t="shared" si="103"/>
        <v/>
      </c>
      <c r="CX41" s="60" t="str">
        <f t="shared" si="104"/>
        <v/>
      </c>
      <c r="CY41" s="60" t="str">
        <f t="shared" si="104"/>
        <v/>
      </c>
      <c r="CZ41" s="60" t="str">
        <f t="shared" si="104"/>
        <v/>
      </c>
      <c r="DA41" s="60" t="str">
        <f t="shared" si="104"/>
        <v/>
      </c>
      <c r="DB41" s="60" t="str">
        <f t="shared" si="104"/>
        <v/>
      </c>
      <c r="DC41" s="60" t="str">
        <f t="shared" si="104"/>
        <v/>
      </c>
      <c r="DD41" s="60" t="str">
        <f t="shared" si="104"/>
        <v/>
      </c>
      <c r="DE41" s="60" t="str">
        <f t="shared" si="104"/>
        <v/>
      </c>
      <c r="DF41" s="60" t="str">
        <f t="shared" si="104"/>
        <v/>
      </c>
      <c r="DG41" s="60" t="str">
        <f t="shared" si="104"/>
        <v/>
      </c>
      <c r="DH41" s="60" t="str">
        <f t="shared" si="105"/>
        <v/>
      </c>
    </row>
    <row r="42" spans="1:112" s="44" customFormat="1" ht="1.5" customHeight="1">
      <c r="A42" s="29"/>
      <c r="B42" s="57"/>
      <c r="C42" s="29"/>
      <c r="D42" s="30"/>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row>
    <row r="43" spans="1:112" s="44" customFormat="1" ht="9.75" customHeight="1">
      <c r="A43" s="29"/>
      <c r="B43" s="24" t="s">
        <v>2056</v>
      </c>
      <c r="C43" s="29"/>
      <c r="D43" s="30"/>
      <c r="E43" s="73" t="str">
        <f t="shared" ref="E43:E48" si="106">IF(C127="","",IF(ISNUMBER(VALUE(C127)),VALUE(C127),C127))</f>
        <v>:</v>
      </c>
      <c r="F43" s="73" t="str">
        <f t="shared" ref="F43:BQ46" si="107">IF(D127="","",IF(ISNUMBER(VALUE(D127)),VALUE(D127),D127))</f>
        <v>:</v>
      </c>
      <c r="G43" s="73" t="str">
        <f t="shared" si="107"/>
        <v>:</v>
      </c>
      <c r="H43" s="73">
        <f t="shared" si="107"/>
        <v>1077.4000000000001</v>
      </c>
      <c r="I43" s="73">
        <f t="shared" si="107"/>
        <v>1087.8</v>
      </c>
      <c r="J43" s="73">
        <f t="shared" si="107"/>
        <v>1113.7</v>
      </c>
      <c r="K43" s="73">
        <f t="shared" si="107"/>
        <v>1169.4000000000001</v>
      </c>
      <c r="L43" s="73">
        <f t="shared" si="107"/>
        <v>1146.4000000000001</v>
      </c>
      <c r="M43" s="73">
        <f t="shared" si="107"/>
        <v>1144.0999999999999</v>
      </c>
      <c r="N43" s="73">
        <f t="shared" si="107"/>
        <v>1169.7</v>
      </c>
      <c r="O43" s="73">
        <f t="shared" si="107"/>
        <v>1221.5</v>
      </c>
      <c r="P43" s="73">
        <f t="shared" si="107"/>
        <v>1190.9000000000001</v>
      </c>
      <c r="Q43" s="73">
        <f t="shared" si="107"/>
        <v>1182.3</v>
      </c>
      <c r="R43" s="73">
        <f t="shared" si="107"/>
        <v>1205</v>
      </c>
      <c r="S43" s="73">
        <f t="shared" si="107"/>
        <v>1250.7</v>
      </c>
      <c r="T43" s="73">
        <f t="shared" si="107"/>
        <v>1222.7</v>
      </c>
      <c r="U43" s="73">
        <f t="shared" si="107"/>
        <v>1213.9000000000001</v>
      </c>
      <c r="V43" s="73">
        <f t="shared" si="107"/>
        <v>1225.9000000000001</v>
      </c>
      <c r="W43" s="73">
        <f t="shared" si="107"/>
        <v>1259.3</v>
      </c>
      <c r="X43" s="73">
        <f t="shared" si="107"/>
        <v>1219.2</v>
      </c>
      <c r="Y43" s="73">
        <f t="shared" si="107"/>
        <v>1217.5999999999999</v>
      </c>
      <c r="Z43" s="73">
        <f t="shared" si="107"/>
        <v>1237.5</v>
      </c>
      <c r="AA43" s="73">
        <f t="shared" si="107"/>
        <v>1262</v>
      </c>
      <c r="AB43" s="73">
        <f t="shared" si="107"/>
        <v>1249.9000000000001</v>
      </c>
      <c r="AC43" s="73">
        <f t="shared" si="107"/>
        <v>1252.8</v>
      </c>
      <c r="AD43" s="73">
        <f t="shared" si="107"/>
        <v>1266.7</v>
      </c>
      <c r="AE43" s="73">
        <f t="shared" si="107"/>
        <v>1303.5</v>
      </c>
      <c r="AF43" s="73">
        <f t="shared" si="107"/>
        <v>1301.3</v>
      </c>
      <c r="AG43" s="73">
        <f t="shared" si="107"/>
        <v>1308.8</v>
      </c>
      <c r="AH43" s="73">
        <f t="shared" si="107"/>
        <v>1330.2</v>
      </c>
      <c r="AI43" s="73">
        <f t="shared" si="107"/>
        <v>1371.5</v>
      </c>
      <c r="AJ43" s="73">
        <f t="shared" si="107"/>
        <v>1365.7</v>
      </c>
      <c r="AK43" s="73">
        <f t="shared" si="107"/>
        <v>1377.5</v>
      </c>
      <c r="AL43" s="73">
        <f t="shared" si="107"/>
        <v>1395.7</v>
      </c>
      <c r="AM43" s="73">
        <f t="shared" si="107"/>
        <v>1436.6</v>
      </c>
      <c r="AN43" s="73">
        <f t="shared" si="107"/>
        <v>1434.5</v>
      </c>
      <c r="AO43" s="73">
        <f t="shared" si="107"/>
        <v>1444.7</v>
      </c>
      <c r="AP43" s="73">
        <f t="shared" si="107"/>
        <v>1459</v>
      </c>
      <c r="AQ43" s="73">
        <f t="shared" si="107"/>
        <v>1491.4</v>
      </c>
      <c r="AR43" s="73">
        <f t="shared" si="107"/>
        <v>1474.6</v>
      </c>
      <c r="AS43" s="73">
        <f t="shared" si="107"/>
        <v>1468.9</v>
      </c>
      <c r="AT43" s="73">
        <f t="shared" si="107"/>
        <v>1468.4</v>
      </c>
      <c r="AU43" s="73">
        <f t="shared" si="107"/>
        <v>1468.5</v>
      </c>
      <c r="AV43" s="73">
        <f t="shared" si="107"/>
        <v>1419.4</v>
      </c>
      <c r="AW43" s="73">
        <f t="shared" si="107"/>
        <v>1353.7</v>
      </c>
      <c r="AX43" s="73">
        <f t="shared" si="107"/>
        <v>1333</v>
      </c>
      <c r="AY43" s="73">
        <f t="shared" si="107"/>
        <v>1321.3</v>
      </c>
      <c r="AZ43" s="73">
        <f t="shared" si="107"/>
        <v>1283.5</v>
      </c>
      <c r="BA43" s="73">
        <f t="shared" si="107"/>
        <v>1257.3</v>
      </c>
      <c r="BB43" s="73">
        <f t="shared" si="107"/>
        <v>1264.5999999999999</v>
      </c>
      <c r="BC43" s="73">
        <f t="shared" si="107"/>
        <v>1269.2</v>
      </c>
      <c r="BD43" s="73">
        <f t="shared" si="107"/>
        <v>1233.0999999999999</v>
      </c>
      <c r="BE43" s="73">
        <f t="shared" si="107"/>
        <v>1217.5999999999999</v>
      </c>
      <c r="BF43" s="73">
        <f t="shared" si="107"/>
        <v>1238.5</v>
      </c>
      <c r="BG43" s="73">
        <f t="shared" si="107"/>
        <v>1235.3</v>
      </c>
      <c r="BH43" s="73">
        <f t="shared" si="107"/>
        <v>1237.2</v>
      </c>
      <c r="BI43" s="73">
        <f t="shared" si="107"/>
        <v>1217.5999999999999</v>
      </c>
      <c r="BJ43" s="73">
        <f t="shared" si="107"/>
        <v>1227.9000000000001</v>
      </c>
      <c r="BK43" s="73">
        <f t="shared" si="107"/>
        <v>1237.8</v>
      </c>
      <c r="BL43" s="73">
        <f t="shared" si="107"/>
        <v>1234.4000000000001</v>
      </c>
      <c r="BM43" s="73">
        <f t="shared" si="107"/>
        <v>1226.5999999999999</v>
      </c>
      <c r="BN43" s="73">
        <f t="shared" si="107"/>
        <v>1244.2</v>
      </c>
      <c r="BO43" s="73">
        <f t="shared" si="107"/>
        <v>1276.0999999999999</v>
      </c>
      <c r="BP43" s="73">
        <f t="shared" si="107"/>
        <v>1271.7</v>
      </c>
      <c r="BQ43" s="73">
        <f t="shared" si="107"/>
        <v>1257.5999999999999</v>
      </c>
      <c r="BR43" s="73">
        <f t="shared" ref="BR43:CC48" si="108">IF(BP127="","",IF(ISNUMBER(VALUE(BP127)),VALUE(BP127),BP127))</f>
        <v>1282</v>
      </c>
      <c r="BS43" s="73">
        <f t="shared" si="108"/>
        <v>1294</v>
      </c>
      <c r="BT43" s="73">
        <f t="shared" si="108"/>
        <v>1307.8</v>
      </c>
      <c r="BU43" s="73">
        <f t="shared" si="108"/>
        <v>1295.3</v>
      </c>
      <c r="BV43" s="73">
        <f t="shared" si="108"/>
        <v>1314.4</v>
      </c>
      <c r="BW43" s="73">
        <f t="shared" si="108"/>
        <v>1341.3</v>
      </c>
      <c r="BX43" s="73">
        <f t="shared" si="108"/>
        <v>1323.6</v>
      </c>
      <c r="BY43" s="73">
        <f t="shared" si="108"/>
        <v>1330.5</v>
      </c>
      <c r="BZ43" s="73">
        <f t="shared" si="108"/>
        <v>1356.3</v>
      </c>
      <c r="CA43" s="73">
        <f t="shared" si="108"/>
        <v>1383.2</v>
      </c>
      <c r="CB43" s="73">
        <f t="shared" si="108"/>
        <v>1395.9</v>
      </c>
      <c r="CC43" s="73">
        <f t="shared" si="108"/>
        <v>1383.8</v>
      </c>
      <c r="CD43" s="73">
        <f t="shared" ref="CD43:CD48" si="109">IF(CB127="","",IF(ISNUMBER(VALUE(CB127)),VALUE(CB127),CB127))</f>
        <v>1409.1</v>
      </c>
      <c r="CE43" s="73" t="str">
        <f t="shared" ref="CE43:CE48" si="110">IF(CC127="","",IF(ISNUMBER(VALUE(CC127)),VALUE(CC127),CC127))</f>
        <v/>
      </c>
      <c r="CF43" s="73" t="str">
        <f t="shared" ref="CF43:CF48" si="111">IF(CD127="","",IF(ISNUMBER(VALUE(CD127)),VALUE(CD127),CD127))</f>
        <v/>
      </c>
      <c r="CG43" s="73" t="str">
        <f t="shared" ref="CG43:CG48" si="112">IF(CE127="","",IF(ISNUMBER(VALUE(CE127)),VALUE(CE127),CE127))</f>
        <v/>
      </c>
      <c r="CH43" s="73" t="str">
        <f t="shared" ref="CH43:CH48" si="113">IF(CF127="","",IF(ISNUMBER(VALUE(CF127)),VALUE(CF127),CF127))</f>
        <v/>
      </c>
      <c r="CI43" s="73" t="str">
        <f t="shared" ref="CI43:CI48" si="114">IF(CG127="","",IF(ISNUMBER(VALUE(CG127)),VALUE(CG127),CG127))</f>
        <v/>
      </c>
      <c r="CJ43" s="73" t="str">
        <f t="shared" ref="CJ43:CJ48" si="115">IF(CH127="","",IF(ISNUMBER(VALUE(CH127)),VALUE(CH127),CH127))</f>
        <v/>
      </c>
      <c r="CK43" s="73" t="str">
        <f t="shared" ref="CK43:CK48" si="116">IF(CI127="","",IF(ISNUMBER(VALUE(CI127)),VALUE(CI127),CI127))</f>
        <v/>
      </c>
      <c r="CL43" s="73" t="str">
        <f t="shared" ref="CL43:CL48" si="117">IF(CJ127="","",IF(ISNUMBER(VALUE(CJ127)),VALUE(CJ127),CJ127))</f>
        <v/>
      </c>
      <c r="CM43" s="73" t="str">
        <f t="shared" ref="CM43:CM48" si="118">IF(CK127="","",IF(ISNUMBER(VALUE(CK127)),VALUE(CK127),CK127))</f>
        <v/>
      </c>
      <c r="CN43" s="73" t="str">
        <f t="shared" ref="CN43:CN48" si="119">IF(CL127="","",IF(ISNUMBER(VALUE(CL127)),VALUE(CL127),CL127))</f>
        <v/>
      </c>
      <c r="CO43" s="73" t="str">
        <f t="shared" ref="CO43:CO48" si="120">IF(CM127="","",IF(ISNUMBER(VALUE(CM127)),VALUE(CM127),CM127))</f>
        <v/>
      </c>
      <c r="CP43" s="73" t="str">
        <f t="shared" ref="CP43:CP48" si="121">IF(CN127="","",IF(ISNUMBER(VALUE(CN127)),VALUE(CN127),CN127))</f>
        <v/>
      </c>
      <c r="CQ43" s="73" t="str">
        <f t="shared" ref="CQ43:CQ48" si="122">IF(CO127="","",IF(ISNUMBER(VALUE(CO127)),VALUE(CO127),CO127))</f>
        <v/>
      </c>
      <c r="CR43" s="73" t="str">
        <f t="shared" ref="CR43:CR48" si="123">IF(CP127="","",IF(ISNUMBER(VALUE(CP127)),VALUE(CP127),CP127))</f>
        <v/>
      </c>
      <c r="CS43" s="73" t="str">
        <f t="shared" ref="CS43:CS48" si="124">IF(CQ127="","",IF(ISNUMBER(VALUE(CQ127)),VALUE(CQ127),CQ127))</f>
        <v/>
      </c>
      <c r="CT43" s="73" t="str">
        <f t="shared" ref="CT43:CT48" si="125">IF(CR127="","",IF(ISNUMBER(VALUE(CR127)),VALUE(CR127),CR127))</f>
        <v/>
      </c>
      <c r="CU43" s="73" t="str">
        <f t="shared" ref="CU43:CU48" si="126">IF(CS127="","",IF(ISNUMBER(VALUE(CS127)),VALUE(CS127),CS127))</f>
        <v/>
      </c>
      <c r="CV43" s="73" t="str">
        <f t="shared" ref="CV43:CV48" si="127">IF(CT127="","",IF(ISNUMBER(VALUE(CT127)),VALUE(CT127),CT127))</f>
        <v/>
      </c>
      <c r="CW43" s="73" t="str">
        <f t="shared" ref="CW43:CW48" si="128">IF(CU127="","",IF(ISNUMBER(VALUE(CU127)),VALUE(CU127),CU127))</f>
        <v/>
      </c>
      <c r="CX43" s="73" t="str">
        <f t="shared" ref="CX43:CX48" si="129">IF(CV127="","",IF(ISNUMBER(VALUE(CV127)),VALUE(CV127),CV127))</f>
        <v/>
      </c>
      <c r="CY43" s="73" t="str">
        <f t="shared" ref="CY43:CY48" si="130">IF(CW127="","",IF(ISNUMBER(VALUE(CW127)),VALUE(CW127),CW127))</f>
        <v/>
      </c>
      <c r="CZ43" s="73" t="str">
        <f t="shared" ref="CZ43:CZ48" si="131">IF(CX127="","",IF(ISNUMBER(VALUE(CX127)),VALUE(CX127),CX127))</f>
        <v/>
      </c>
      <c r="DA43" s="73" t="str">
        <f t="shared" ref="DA43:DA48" si="132">IF(CY127="","",IF(ISNUMBER(VALUE(CY127)),VALUE(CY127),CY127))</f>
        <v/>
      </c>
      <c r="DB43" s="73" t="str">
        <f t="shared" ref="DB43:DB48" si="133">IF(CZ127="","",IF(ISNUMBER(VALUE(CZ127)),VALUE(CZ127),CZ127))</f>
        <v/>
      </c>
      <c r="DC43" s="73" t="str">
        <f t="shared" ref="DC43:DC48" si="134">IF(DA127="","",IF(ISNUMBER(VALUE(DA127)),VALUE(DA127),DA127))</f>
        <v/>
      </c>
      <c r="DD43" s="73" t="str">
        <f t="shared" ref="DD43:DD48" si="135">IF(DB127="","",IF(ISNUMBER(VALUE(DB127)),VALUE(DB127),DB127))</f>
        <v/>
      </c>
      <c r="DE43" s="73" t="str">
        <f t="shared" ref="DE43:DE48" si="136">IF(DC127="","",IF(ISNUMBER(VALUE(DC127)),VALUE(DC127),DC127))</f>
        <v/>
      </c>
      <c r="DF43" s="73" t="str">
        <f t="shared" ref="DF43:DF48" si="137">IF(DD127="","",IF(ISNUMBER(VALUE(DD127)),VALUE(DD127),DD127))</f>
        <v/>
      </c>
      <c r="DG43" s="73" t="str">
        <f t="shared" ref="DG43:DG48" si="138">IF(DE127="","",IF(ISNUMBER(VALUE(DE127)),VALUE(DE127),DE127))</f>
        <v/>
      </c>
      <c r="DH43" s="73" t="str">
        <f t="shared" ref="DH43:DH48" si="139">IF(DF127="","",IF(ISNUMBER(VALUE(DF127)),VALUE(DF127),DF127))</f>
        <v/>
      </c>
    </row>
    <row r="44" spans="1:112" ht="9.75" customHeight="1">
      <c r="A44" s="29"/>
      <c r="B44" s="58" t="s">
        <v>2057</v>
      </c>
      <c r="C44" s="29"/>
      <c r="D44" s="29"/>
      <c r="E44" s="60" t="str">
        <f t="shared" si="106"/>
        <v>:</v>
      </c>
      <c r="F44" s="60" t="str">
        <f t="shared" si="107"/>
        <v>:</v>
      </c>
      <c r="G44" s="60" t="str">
        <f t="shared" si="107"/>
        <v>:</v>
      </c>
      <c r="H44" s="60">
        <f t="shared" si="107"/>
        <v>454</v>
      </c>
      <c r="I44" s="60">
        <f t="shared" si="107"/>
        <v>458</v>
      </c>
      <c r="J44" s="60">
        <f t="shared" si="107"/>
        <v>466.4</v>
      </c>
      <c r="K44" s="60">
        <f t="shared" si="107"/>
        <v>490.8</v>
      </c>
      <c r="L44" s="60">
        <f t="shared" si="107"/>
        <v>479.2</v>
      </c>
      <c r="M44" s="60">
        <f t="shared" si="107"/>
        <v>474.6</v>
      </c>
      <c r="N44" s="60">
        <f t="shared" si="107"/>
        <v>481.6</v>
      </c>
      <c r="O44" s="60">
        <f t="shared" si="107"/>
        <v>505.2</v>
      </c>
      <c r="P44" s="60">
        <f t="shared" si="107"/>
        <v>495.7</v>
      </c>
      <c r="Q44" s="60">
        <f t="shared" si="107"/>
        <v>496.3</v>
      </c>
      <c r="R44" s="60">
        <f t="shared" si="107"/>
        <v>496.4</v>
      </c>
      <c r="S44" s="60">
        <f t="shared" si="107"/>
        <v>512.79999999999995</v>
      </c>
      <c r="T44" s="60">
        <f t="shared" si="107"/>
        <v>505</v>
      </c>
      <c r="U44" s="60">
        <f t="shared" si="107"/>
        <v>504.4</v>
      </c>
      <c r="V44" s="60">
        <f t="shared" si="107"/>
        <v>502.3</v>
      </c>
      <c r="W44" s="60">
        <f t="shared" si="107"/>
        <v>512.6</v>
      </c>
      <c r="X44" s="60">
        <f t="shared" si="107"/>
        <v>497.6</v>
      </c>
      <c r="Y44" s="60">
        <f t="shared" si="107"/>
        <v>491.3</v>
      </c>
      <c r="Z44" s="60">
        <f t="shared" si="107"/>
        <v>495.2</v>
      </c>
      <c r="AA44" s="60">
        <f t="shared" si="107"/>
        <v>505.8</v>
      </c>
      <c r="AB44" s="60">
        <f t="shared" si="107"/>
        <v>502.2</v>
      </c>
      <c r="AC44" s="60">
        <f t="shared" si="107"/>
        <v>501.5</v>
      </c>
      <c r="AD44" s="60">
        <f t="shared" si="107"/>
        <v>497.3</v>
      </c>
      <c r="AE44" s="60">
        <f t="shared" si="107"/>
        <v>516.20000000000005</v>
      </c>
      <c r="AF44" s="60">
        <f t="shared" si="107"/>
        <v>514.20000000000005</v>
      </c>
      <c r="AG44" s="60">
        <f t="shared" si="107"/>
        <v>517.70000000000005</v>
      </c>
      <c r="AH44" s="60">
        <f t="shared" si="107"/>
        <v>525.79999999999995</v>
      </c>
      <c r="AI44" s="60">
        <f t="shared" si="107"/>
        <v>542.79999999999995</v>
      </c>
      <c r="AJ44" s="60">
        <f t="shared" si="107"/>
        <v>540.5</v>
      </c>
      <c r="AK44" s="60">
        <f t="shared" si="107"/>
        <v>543.6</v>
      </c>
      <c r="AL44" s="60">
        <f t="shared" si="107"/>
        <v>542.9</v>
      </c>
      <c r="AM44" s="60">
        <f t="shared" si="107"/>
        <v>570.79999999999995</v>
      </c>
      <c r="AN44" s="60">
        <f t="shared" si="107"/>
        <v>569.6</v>
      </c>
      <c r="AO44" s="60">
        <f t="shared" si="107"/>
        <v>570.20000000000005</v>
      </c>
      <c r="AP44" s="60">
        <f t="shared" si="107"/>
        <v>576.5</v>
      </c>
      <c r="AQ44" s="60">
        <f t="shared" si="107"/>
        <v>593.9</v>
      </c>
      <c r="AR44" s="60">
        <f t="shared" si="107"/>
        <v>587</v>
      </c>
      <c r="AS44" s="60">
        <f t="shared" si="107"/>
        <v>579.5</v>
      </c>
      <c r="AT44" s="60">
        <f t="shared" si="107"/>
        <v>579.1</v>
      </c>
      <c r="AU44" s="60">
        <f t="shared" si="107"/>
        <v>588.1</v>
      </c>
      <c r="AV44" s="60">
        <f t="shared" si="107"/>
        <v>562</v>
      </c>
      <c r="AW44" s="60">
        <f t="shared" si="107"/>
        <v>544.9</v>
      </c>
      <c r="AX44" s="60">
        <f t="shared" si="107"/>
        <v>529</v>
      </c>
      <c r="AY44" s="60">
        <f t="shared" si="107"/>
        <v>527.4</v>
      </c>
      <c r="AZ44" s="60">
        <f t="shared" si="107"/>
        <v>516.6</v>
      </c>
      <c r="BA44" s="60">
        <f t="shared" si="107"/>
        <v>508.8</v>
      </c>
      <c r="BB44" s="60">
        <f t="shared" si="107"/>
        <v>505.8</v>
      </c>
      <c r="BC44" s="60">
        <f t="shared" si="107"/>
        <v>505.8</v>
      </c>
      <c r="BD44" s="60">
        <f t="shared" si="107"/>
        <v>494.5</v>
      </c>
      <c r="BE44" s="60">
        <f t="shared" si="107"/>
        <v>492.5</v>
      </c>
      <c r="BF44" s="60">
        <f t="shared" si="107"/>
        <v>495.3</v>
      </c>
      <c r="BG44" s="60">
        <f t="shared" si="107"/>
        <v>493.7</v>
      </c>
      <c r="BH44" s="60">
        <f t="shared" si="107"/>
        <v>498.5</v>
      </c>
      <c r="BI44" s="60">
        <f t="shared" si="107"/>
        <v>488.3</v>
      </c>
      <c r="BJ44" s="60">
        <f t="shared" si="107"/>
        <v>492.5</v>
      </c>
      <c r="BK44" s="60">
        <f t="shared" si="107"/>
        <v>502.2</v>
      </c>
      <c r="BL44" s="60">
        <f t="shared" si="107"/>
        <v>499.8</v>
      </c>
      <c r="BM44" s="60">
        <f t="shared" si="107"/>
        <v>491.1</v>
      </c>
      <c r="BN44" s="60">
        <f t="shared" si="107"/>
        <v>500.9</v>
      </c>
      <c r="BO44" s="60">
        <f t="shared" si="107"/>
        <v>509.7</v>
      </c>
      <c r="BP44" s="60">
        <f t="shared" si="107"/>
        <v>519.9</v>
      </c>
      <c r="BQ44" s="60">
        <f t="shared" si="107"/>
        <v>511.4</v>
      </c>
      <c r="BR44" s="60">
        <f t="shared" si="108"/>
        <v>527.4</v>
      </c>
      <c r="BS44" s="60">
        <f t="shared" si="108"/>
        <v>523.5</v>
      </c>
      <c r="BT44" s="60">
        <f t="shared" si="108"/>
        <v>528.79999999999995</v>
      </c>
      <c r="BU44" s="60">
        <f t="shared" si="108"/>
        <v>524.4</v>
      </c>
      <c r="BV44" s="60">
        <f t="shared" si="108"/>
        <v>533</v>
      </c>
      <c r="BW44" s="60">
        <f t="shared" si="108"/>
        <v>544.1</v>
      </c>
      <c r="BX44" s="60">
        <f t="shared" si="108"/>
        <v>550.5</v>
      </c>
      <c r="BY44" s="60">
        <f t="shared" si="108"/>
        <v>549</v>
      </c>
      <c r="BZ44" s="60">
        <f t="shared" si="108"/>
        <v>553</v>
      </c>
      <c r="CA44" s="60">
        <f t="shared" si="108"/>
        <v>564.6</v>
      </c>
      <c r="CB44" s="60">
        <f t="shared" si="108"/>
        <v>573</v>
      </c>
      <c r="CC44" s="60">
        <f t="shared" si="108"/>
        <v>569.5</v>
      </c>
      <c r="CD44" s="60">
        <f t="shared" si="109"/>
        <v>576.6</v>
      </c>
      <c r="CE44" s="60" t="str">
        <f t="shared" si="110"/>
        <v/>
      </c>
      <c r="CF44" s="60" t="str">
        <f t="shared" si="111"/>
        <v/>
      </c>
      <c r="CG44" s="60" t="str">
        <f t="shared" si="112"/>
        <v/>
      </c>
      <c r="CH44" s="60" t="str">
        <f t="shared" si="113"/>
        <v/>
      </c>
      <c r="CI44" s="60" t="str">
        <f t="shared" si="114"/>
        <v/>
      </c>
      <c r="CJ44" s="60" t="str">
        <f t="shared" si="115"/>
        <v/>
      </c>
      <c r="CK44" s="60" t="str">
        <f t="shared" si="116"/>
        <v/>
      </c>
      <c r="CL44" s="60" t="str">
        <f t="shared" si="117"/>
        <v/>
      </c>
      <c r="CM44" s="60" t="str">
        <f t="shared" si="118"/>
        <v/>
      </c>
      <c r="CN44" s="60" t="str">
        <f t="shared" si="119"/>
        <v/>
      </c>
      <c r="CO44" s="60" t="str">
        <f t="shared" si="120"/>
        <v/>
      </c>
      <c r="CP44" s="60" t="str">
        <f t="shared" si="121"/>
        <v/>
      </c>
      <c r="CQ44" s="60" t="str">
        <f t="shared" si="122"/>
        <v/>
      </c>
      <c r="CR44" s="60" t="str">
        <f t="shared" si="123"/>
        <v/>
      </c>
      <c r="CS44" s="60" t="str">
        <f t="shared" si="124"/>
        <v/>
      </c>
      <c r="CT44" s="60" t="str">
        <f t="shared" si="125"/>
        <v/>
      </c>
      <c r="CU44" s="60" t="str">
        <f t="shared" si="126"/>
        <v/>
      </c>
      <c r="CV44" s="60" t="str">
        <f t="shared" si="127"/>
        <v/>
      </c>
      <c r="CW44" s="60" t="str">
        <f t="shared" si="128"/>
        <v/>
      </c>
      <c r="CX44" s="60" t="str">
        <f t="shared" si="129"/>
        <v/>
      </c>
      <c r="CY44" s="60" t="str">
        <f t="shared" si="130"/>
        <v/>
      </c>
      <c r="CZ44" s="60" t="str">
        <f t="shared" si="131"/>
        <v/>
      </c>
      <c r="DA44" s="60" t="str">
        <f t="shared" si="132"/>
        <v/>
      </c>
      <c r="DB44" s="60" t="str">
        <f t="shared" si="133"/>
        <v/>
      </c>
      <c r="DC44" s="60" t="str">
        <f t="shared" si="134"/>
        <v/>
      </c>
      <c r="DD44" s="60" t="str">
        <f t="shared" si="135"/>
        <v/>
      </c>
      <c r="DE44" s="60" t="str">
        <f t="shared" si="136"/>
        <v/>
      </c>
      <c r="DF44" s="60" t="str">
        <f t="shared" si="137"/>
        <v/>
      </c>
      <c r="DG44" s="60" t="str">
        <f t="shared" si="138"/>
        <v/>
      </c>
      <c r="DH44" s="60" t="str">
        <f t="shared" si="139"/>
        <v/>
      </c>
    </row>
    <row r="45" spans="1:112" ht="9.75" customHeight="1">
      <c r="A45" s="29"/>
      <c r="B45" s="58" t="s">
        <v>2058</v>
      </c>
      <c r="C45" s="29"/>
      <c r="D45" s="29"/>
      <c r="E45" s="60" t="str">
        <f t="shared" si="106"/>
        <v>:</v>
      </c>
      <c r="F45" s="60" t="str">
        <f t="shared" si="107"/>
        <v>:</v>
      </c>
      <c r="G45" s="60" t="str">
        <f t="shared" si="107"/>
        <v>:</v>
      </c>
      <c r="H45" s="60">
        <f t="shared" si="107"/>
        <v>150.69999999999999</v>
      </c>
      <c r="I45" s="60">
        <f t="shared" si="107"/>
        <v>152.19999999999999</v>
      </c>
      <c r="J45" s="60">
        <f t="shared" si="107"/>
        <v>157.5</v>
      </c>
      <c r="K45" s="60">
        <f t="shared" si="107"/>
        <v>165.6</v>
      </c>
      <c r="L45" s="60">
        <f t="shared" si="107"/>
        <v>163</v>
      </c>
      <c r="M45" s="60">
        <f t="shared" si="107"/>
        <v>161.80000000000001</v>
      </c>
      <c r="N45" s="60">
        <f t="shared" si="107"/>
        <v>167.4</v>
      </c>
      <c r="O45" s="60">
        <f t="shared" si="107"/>
        <v>174.5</v>
      </c>
      <c r="P45" s="60">
        <f t="shared" si="107"/>
        <v>172.5</v>
      </c>
      <c r="Q45" s="60">
        <f t="shared" si="107"/>
        <v>171</v>
      </c>
      <c r="R45" s="60">
        <f t="shared" si="107"/>
        <v>176.9</v>
      </c>
      <c r="S45" s="60">
        <f t="shared" si="107"/>
        <v>181.3</v>
      </c>
      <c r="T45" s="60">
        <f t="shared" si="107"/>
        <v>180.1</v>
      </c>
      <c r="U45" s="60">
        <f t="shared" si="107"/>
        <v>176.1</v>
      </c>
      <c r="V45" s="60">
        <f t="shared" si="107"/>
        <v>182.4</v>
      </c>
      <c r="W45" s="60">
        <f t="shared" si="107"/>
        <v>187.3</v>
      </c>
      <c r="X45" s="60">
        <f t="shared" si="107"/>
        <v>183.8</v>
      </c>
      <c r="Y45" s="60">
        <f t="shared" si="107"/>
        <v>183.8</v>
      </c>
      <c r="Z45" s="60">
        <f t="shared" si="107"/>
        <v>193.5</v>
      </c>
      <c r="AA45" s="60">
        <f t="shared" si="107"/>
        <v>190.6</v>
      </c>
      <c r="AB45" s="60">
        <f t="shared" si="107"/>
        <v>192.6</v>
      </c>
      <c r="AC45" s="60">
        <f t="shared" si="107"/>
        <v>192.8</v>
      </c>
      <c r="AD45" s="60">
        <f t="shared" si="107"/>
        <v>198.6</v>
      </c>
      <c r="AE45" s="60">
        <f t="shared" si="107"/>
        <v>200.1</v>
      </c>
      <c r="AF45" s="60">
        <f t="shared" si="107"/>
        <v>201.4</v>
      </c>
      <c r="AG45" s="60">
        <f t="shared" si="107"/>
        <v>205.8</v>
      </c>
      <c r="AH45" s="60">
        <f t="shared" si="107"/>
        <v>209.6</v>
      </c>
      <c r="AI45" s="60">
        <f t="shared" si="107"/>
        <v>212</v>
      </c>
      <c r="AJ45" s="60">
        <f t="shared" si="107"/>
        <v>215.4</v>
      </c>
      <c r="AK45" s="60">
        <f t="shared" si="107"/>
        <v>213.8</v>
      </c>
      <c r="AL45" s="60">
        <f t="shared" si="107"/>
        <v>220.3</v>
      </c>
      <c r="AM45" s="60">
        <f t="shared" si="107"/>
        <v>229.2</v>
      </c>
      <c r="AN45" s="60">
        <f t="shared" si="107"/>
        <v>225</v>
      </c>
      <c r="AO45" s="60">
        <f t="shared" si="107"/>
        <v>229.7</v>
      </c>
      <c r="AP45" s="60">
        <f t="shared" si="107"/>
        <v>233.3</v>
      </c>
      <c r="AQ45" s="60">
        <f t="shared" si="107"/>
        <v>237</v>
      </c>
      <c r="AR45" s="60">
        <f t="shared" si="107"/>
        <v>235.2</v>
      </c>
      <c r="AS45" s="60">
        <f t="shared" si="107"/>
        <v>236</v>
      </c>
      <c r="AT45" s="60">
        <f t="shared" si="107"/>
        <v>236.7</v>
      </c>
      <c r="AU45" s="60">
        <f t="shared" si="107"/>
        <v>232.9</v>
      </c>
      <c r="AV45" s="60">
        <f t="shared" si="107"/>
        <v>223.7</v>
      </c>
      <c r="AW45" s="60">
        <f t="shared" si="107"/>
        <v>207.7</v>
      </c>
      <c r="AX45" s="60">
        <f t="shared" si="107"/>
        <v>214.8</v>
      </c>
      <c r="AY45" s="60">
        <f t="shared" si="107"/>
        <v>212</v>
      </c>
      <c r="AZ45" s="60">
        <f t="shared" si="107"/>
        <v>211.8</v>
      </c>
      <c r="BA45" s="60">
        <f t="shared" si="107"/>
        <v>203</v>
      </c>
      <c r="BB45" s="60">
        <f t="shared" si="107"/>
        <v>203.9</v>
      </c>
      <c r="BC45" s="60">
        <f t="shared" si="107"/>
        <v>204.9</v>
      </c>
      <c r="BD45" s="60">
        <f t="shared" si="107"/>
        <v>202.7</v>
      </c>
      <c r="BE45" s="60">
        <f t="shared" si="107"/>
        <v>196.8</v>
      </c>
      <c r="BF45" s="60">
        <f t="shared" si="107"/>
        <v>201.5</v>
      </c>
      <c r="BG45" s="60">
        <f t="shared" si="107"/>
        <v>202.8</v>
      </c>
      <c r="BH45" s="60">
        <f t="shared" si="107"/>
        <v>204.1</v>
      </c>
      <c r="BI45" s="60">
        <f t="shared" si="107"/>
        <v>204.5</v>
      </c>
      <c r="BJ45" s="60">
        <f t="shared" si="107"/>
        <v>199.7</v>
      </c>
      <c r="BK45" s="60">
        <f t="shared" si="107"/>
        <v>200.8</v>
      </c>
      <c r="BL45" s="60">
        <f t="shared" si="107"/>
        <v>203.7</v>
      </c>
      <c r="BM45" s="60">
        <f t="shared" si="107"/>
        <v>195.8</v>
      </c>
      <c r="BN45" s="60">
        <f t="shared" si="107"/>
        <v>196.8</v>
      </c>
      <c r="BO45" s="60">
        <f t="shared" si="107"/>
        <v>196.6</v>
      </c>
      <c r="BP45" s="60">
        <f t="shared" si="107"/>
        <v>201.7</v>
      </c>
      <c r="BQ45" s="60">
        <f t="shared" si="107"/>
        <v>199.8</v>
      </c>
      <c r="BR45" s="60">
        <f t="shared" si="108"/>
        <v>207</v>
      </c>
      <c r="BS45" s="60">
        <f t="shared" si="108"/>
        <v>205.7</v>
      </c>
      <c r="BT45" s="60">
        <f t="shared" si="108"/>
        <v>218</v>
      </c>
      <c r="BU45" s="60">
        <f t="shared" si="108"/>
        <v>213.6</v>
      </c>
      <c r="BV45" s="60">
        <f t="shared" si="108"/>
        <v>210.6</v>
      </c>
      <c r="BW45" s="60">
        <f t="shared" si="108"/>
        <v>208.6</v>
      </c>
      <c r="BX45" s="60">
        <f t="shared" si="108"/>
        <v>212.6</v>
      </c>
      <c r="BY45" s="60">
        <f t="shared" si="108"/>
        <v>204.6</v>
      </c>
      <c r="BZ45" s="60">
        <f t="shared" si="108"/>
        <v>220.9</v>
      </c>
      <c r="CA45" s="60">
        <f t="shared" si="108"/>
        <v>219.1</v>
      </c>
      <c r="CB45" s="60">
        <f t="shared" si="108"/>
        <v>222.8</v>
      </c>
      <c r="CC45" s="60">
        <f t="shared" si="108"/>
        <v>225.4</v>
      </c>
      <c r="CD45" s="60">
        <f t="shared" si="109"/>
        <v>225.5</v>
      </c>
      <c r="CE45" s="60" t="str">
        <f t="shared" si="110"/>
        <v/>
      </c>
      <c r="CF45" s="60" t="str">
        <f t="shared" si="111"/>
        <v/>
      </c>
      <c r="CG45" s="60" t="str">
        <f t="shared" si="112"/>
        <v/>
      </c>
      <c r="CH45" s="60" t="str">
        <f t="shared" si="113"/>
        <v/>
      </c>
      <c r="CI45" s="60" t="str">
        <f t="shared" si="114"/>
        <v/>
      </c>
      <c r="CJ45" s="60" t="str">
        <f t="shared" si="115"/>
        <v/>
      </c>
      <c r="CK45" s="60" t="str">
        <f t="shared" si="116"/>
        <v/>
      </c>
      <c r="CL45" s="60" t="str">
        <f t="shared" si="117"/>
        <v/>
      </c>
      <c r="CM45" s="60" t="str">
        <f t="shared" si="118"/>
        <v/>
      </c>
      <c r="CN45" s="60" t="str">
        <f t="shared" si="119"/>
        <v/>
      </c>
      <c r="CO45" s="60" t="str">
        <f t="shared" si="120"/>
        <v/>
      </c>
      <c r="CP45" s="60" t="str">
        <f t="shared" si="121"/>
        <v/>
      </c>
      <c r="CQ45" s="60" t="str">
        <f t="shared" si="122"/>
        <v/>
      </c>
      <c r="CR45" s="60" t="str">
        <f t="shared" si="123"/>
        <v/>
      </c>
      <c r="CS45" s="60" t="str">
        <f t="shared" si="124"/>
        <v/>
      </c>
      <c r="CT45" s="60" t="str">
        <f t="shared" si="125"/>
        <v/>
      </c>
      <c r="CU45" s="60" t="str">
        <f t="shared" si="126"/>
        <v/>
      </c>
      <c r="CV45" s="60" t="str">
        <f t="shared" si="127"/>
        <v/>
      </c>
      <c r="CW45" s="60" t="str">
        <f t="shared" si="128"/>
        <v/>
      </c>
      <c r="CX45" s="60" t="str">
        <f t="shared" si="129"/>
        <v/>
      </c>
      <c r="CY45" s="60" t="str">
        <f t="shared" si="130"/>
        <v/>
      </c>
      <c r="CZ45" s="60" t="str">
        <f t="shared" si="131"/>
        <v/>
      </c>
      <c r="DA45" s="60" t="str">
        <f t="shared" si="132"/>
        <v/>
      </c>
      <c r="DB45" s="60" t="str">
        <f t="shared" si="133"/>
        <v/>
      </c>
      <c r="DC45" s="60" t="str">
        <f t="shared" si="134"/>
        <v/>
      </c>
      <c r="DD45" s="60" t="str">
        <f t="shared" si="135"/>
        <v/>
      </c>
      <c r="DE45" s="60" t="str">
        <f t="shared" si="136"/>
        <v/>
      </c>
      <c r="DF45" s="60" t="str">
        <f t="shared" si="137"/>
        <v/>
      </c>
      <c r="DG45" s="60" t="str">
        <f t="shared" si="138"/>
        <v/>
      </c>
      <c r="DH45" s="60" t="str">
        <f t="shared" si="139"/>
        <v/>
      </c>
    </row>
    <row r="46" spans="1:112" ht="9.75" customHeight="1">
      <c r="A46" s="29"/>
      <c r="B46" s="58" t="s">
        <v>2059</v>
      </c>
      <c r="C46" s="29"/>
      <c r="D46" s="29"/>
      <c r="E46" s="60" t="str">
        <f t="shared" si="106"/>
        <v>:</v>
      </c>
      <c r="F46" s="60" t="str">
        <f t="shared" si="107"/>
        <v>:</v>
      </c>
      <c r="G46" s="60" t="str">
        <f t="shared" si="107"/>
        <v>:</v>
      </c>
      <c r="H46" s="60">
        <f t="shared" si="107"/>
        <v>125.5</v>
      </c>
      <c r="I46" s="60">
        <f t="shared" si="107"/>
        <v>128</v>
      </c>
      <c r="J46" s="60">
        <f t="shared" si="107"/>
        <v>130.1</v>
      </c>
      <c r="K46" s="60">
        <f t="shared" si="107"/>
        <v>140.6</v>
      </c>
      <c r="L46" s="60">
        <f t="shared" si="107"/>
        <v>132.5</v>
      </c>
      <c r="M46" s="60">
        <f t="shared" si="107"/>
        <v>135.19999999999999</v>
      </c>
      <c r="N46" s="60">
        <f t="shared" si="107"/>
        <v>136.80000000000001</v>
      </c>
      <c r="O46" s="60">
        <f t="shared" si="107"/>
        <v>145.1</v>
      </c>
      <c r="P46" s="60">
        <f t="shared" si="107"/>
        <v>137.4</v>
      </c>
      <c r="Q46" s="60">
        <f t="shared" si="107"/>
        <v>132.9</v>
      </c>
      <c r="R46" s="60">
        <f t="shared" si="107"/>
        <v>139.1</v>
      </c>
      <c r="S46" s="60">
        <f t="shared" si="107"/>
        <v>145.69999999999999</v>
      </c>
      <c r="T46" s="60">
        <f t="shared" si="107"/>
        <v>141.9</v>
      </c>
      <c r="U46" s="60">
        <f t="shared" si="107"/>
        <v>139.19999999999999</v>
      </c>
      <c r="V46" s="60">
        <f t="shared" si="107"/>
        <v>143.1</v>
      </c>
      <c r="W46" s="60">
        <f t="shared" si="107"/>
        <v>148.1</v>
      </c>
      <c r="X46" s="60">
        <f t="shared" si="107"/>
        <v>138.30000000000001</v>
      </c>
      <c r="Y46" s="60">
        <f t="shared" si="107"/>
        <v>140</v>
      </c>
      <c r="Z46" s="60">
        <f t="shared" si="107"/>
        <v>142.80000000000001</v>
      </c>
      <c r="AA46" s="60">
        <f t="shared" si="107"/>
        <v>147.30000000000001</v>
      </c>
      <c r="AB46" s="60">
        <f t="shared" si="107"/>
        <v>142.1</v>
      </c>
      <c r="AC46" s="60">
        <f t="shared" si="107"/>
        <v>144.80000000000001</v>
      </c>
      <c r="AD46" s="60">
        <f t="shared" si="107"/>
        <v>146.5</v>
      </c>
      <c r="AE46" s="60">
        <f t="shared" si="107"/>
        <v>150.30000000000001</v>
      </c>
      <c r="AF46" s="60">
        <f t="shared" si="107"/>
        <v>151.19999999999999</v>
      </c>
      <c r="AG46" s="60">
        <f t="shared" si="107"/>
        <v>150.5</v>
      </c>
      <c r="AH46" s="60">
        <f t="shared" si="107"/>
        <v>152.5</v>
      </c>
      <c r="AI46" s="60">
        <f t="shared" si="107"/>
        <v>159.1</v>
      </c>
      <c r="AJ46" s="60">
        <f t="shared" si="107"/>
        <v>160.6</v>
      </c>
      <c r="AK46" s="60">
        <f t="shared" si="107"/>
        <v>162.1</v>
      </c>
      <c r="AL46" s="60">
        <f t="shared" si="107"/>
        <v>165.4</v>
      </c>
      <c r="AM46" s="60">
        <f t="shared" si="107"/>
        <v>162.5</v>
      </c>
      <c r="AN46" s="60">
        <f t="shared" si="107"/>
        <v>159.4</v>
      </c>
      <c r="AO46" s="60">
        <f t="shared" si="107"/>
        <v>157.9</v>
      </c>
      <c r="AP46" s="60">
        <f t="shared" si="107"/>
        <v>160.80000000000001</v>
      </c>
      <c r="AQ46" s="60">
        <f t="shared" si="107"/>
        <v>160.80000000000001</v>
      </c>
      <c r="AR46" s="60">
        <f t="shared" si="107"/>
        <v>160.30000000000001</v>
      </c>
      <c r="AS46" s="60">
        <f t="shared" si="107"/>
        <v>161.5</v>
      </c>
      <c r="AT46" s="60">
        <f t="shared" si="107"/>
        <v>163.5</v>
      </c>
      <c r="AU46" s="60">
        <f t="shared" si="107"/>
        <v>155.4</v>
      </c>
      <c r="AV46" s="60">
        <f t="shared" si="107"/>
        <v>158.30000000000001</v>
      </c>
      <c r="AW46" s="60">
        <f t="shared" si="107"/>
        <v>148.69999999999999</v>
      </c>
      <c r="AX46" s="60">
        <f t="shared" si="107"/>
        <v>146.5</v>
      </c>
      <c r="AY46" s="60">
        <f t="shared" si="107"/>
        <v>144</v>
      </c>
      <c r="AZ46" s="60">
        <f t="shared" si="107"/>
        <v>141.4</v>
      </c>
      <c r="BA46" s="60">
        <f t="shared" si="107"/>
        <v>136</v>
      </c>
      <c r="BB46" s="60">
        <f t="shared" si="107"/>
        <v>139.19999999999999</v>
      </c>
      <c r="BC46" s="60">
        <f t="shared" si="107"/>
        <v>139.5</v>
      </c>
      <c r="BD46" s="60">
        <f t="shared" si="107"/>
        <v>136</v>
      </c>
      <c r="BE46" s="60">
        <f t="shared" si="107"/>
        <v>138</v>
      </c>
      <c r="BF46" s="60">
        <f t="shared" si="107"/>
        <v>143.6</v>
      </c>
      <c r="BG46" s="60">
        <f t="shared" si="107"/>
        <v>138.6</v>
      </c>
      <c r="BH46" s="60">
        <f t="shared" si="107"/>
        <v>137.9</v>
      </c>
      <c r="BI46" s="60">
        <f t="shared" si="107"/>
        <v>132</v>
      </c>
      <c r="BJ46" s="60">
        <f t="shared" si="107"/>
        <v>135.1</v>
      </c>
      <c r="BK46" s="60">
        <f t="shared" si="107"/>
        <v>134.80000000000001</v>
      </c>
      <c r="BL46" s="60">
        <f t="shared" si="107"/>
        <v>132.69999999999999</v>
      </c>
      <c r="BM46" s="60">
        <f t="shared" si="107"/>
        <v>132.69999999999999</v>
      </c>
      <c r="BN46" s="60">
        <f t="shared" si="107"/>
        <v>137.69999999999999</v>
      </c>
      <c r="BO46" s="60">
        <f t="shared" si="107"/>
        <v>141.6</v>
      </c>
      <c r="BP46" s="60">
        <f t="shared" si="107"/>
        <v>135.69999999999999</v>
      </c>
      <c r="BQ46" s="60">
        <f>IF(BO130="","",IF(ISNUMBER(VALUE(BO130)),VALUE(BO130),BO130))</f>
        <v>131.4</v>
      </c>
      <c r="BR46" s="60">
        <f t="shared" si="108"/>
        <v>132.19999999999999</v>
      </c>
      <c r="BS46" s="60">
        <f t="shared" si="108"/>
        <v>138.1</v>
      </c>
      <c r="BT46" s="60">
        <f t="shared" si="108"/>
        <v>135.80000000000001</v>
      </c>
      <c r="BU46" s="60">
        <f t="shared" si="108"/>
        <v>132.69999999999999</v>
      </c>
      <c r="BV46" s="60">
        <f t="shared" si="108"/>
        <v>139.4</v>
      </c>
      <c r="BW46" s="60">
        <f t="shared" si="108"/>
        <v>145.30000000000001</v>
      </c>
      <c r="BX46" s="60">
        <f t="shared" si="108"/>
        <v>136.9</v>
      </c>
      <c r="BY46" s="60">
        <f t="shared" si="108"/>
        <v>141.30000000000001</v>
      </c>
      <c r="BZ46" s="60">
        <f t="shared" si="108"/>
        <v>140.80000000000001</v>
      </c>
      <c r="CA46" s="60">
        <f t="shared" si="108"/>
        <v>146.19999999999999</v>
      </c>
      <c r="CB46" s="60">
        <f t="shared" si="108"/>
        <v>150.69999999999999</v>
      </c>
      <c r="CC46" s="60">
        <f t="shared" si="108"/>
        <v>138.69999999999999</v>
      </c>
      <c r="CD46" s="60">
        <f t="shared" si="109"/>
        <v>150.30000000000001</v>
      </c>
      <c r="CE46" s="60" t="str">
        <f t="shared" si="110"/>
        <v/>
      </c>
      <c r="CF46" s="60" t="str">
        <f t="shared" si="111"/>
        <v/>
      </c>
      <c r="CG46" s="60" t="str">
        <f t="shared" si="112"/>
        <v/>
      </c>
      <c r="CH46" s="60" t="str">
        <f t="shared" si="113"/>
        <v/>
      </c>
      <c r="CI46" s="60" t="str">
        <f t="shared" si="114"/>
        <v/>
      </c>
      <c r="CJ46" s="60" t="str">
        <f t="shared" si="115"/>
        <v/>
      </c>
      <c r="CK46" s="60" t="str">
        <f t="shared" si="116"/>
        <v/>
      </c>
      <c r="CL46" s="60" t="str">
        <f t="shared" si="117"/>
        <v/>
      </c>
      <c r="CM46" s="60" t="str">
        <f t="shared" si="118"/>
        <v/>
      </c>
      <c r="CN46" s="60" t="str">
        <f t="shared" si="119"/>
        <v/>
      </c>
      <c r="CO46" s="60" t="str">
        <f t="shared" si="120"/>
        <v/>
      </c>
      <c r="CP46" s="60" t="str">
        <f t="shared" si="121"/>
        <v/>
      </c>
      <c r="CQ46" s="60" t="str">
        <f t="shared" si="122"/>
        <v/>
      </c>
      <c r="CR46" s="60" t="str">
        <f t="shared" si="123"/>
        <v/>
      </c>
      <c r="CS46" s="60" t="str">
        <f t="shared" si="124"/>
        <v/>
      </c>
      <c r="CT46" s="60" t="str">
        <f t="shared" si="125"/>
        <v/>
      </c>
      <c r="CU46" s="60" t="str">
        <f t="shared" si="126"/>
        <v/>
      </c>
      <c r="CV46" s="60" t="str">
        <f t="shared" si="127"/>
        <v/>
      </c>
      <c r="CW46" s="60" t="str">
        <f t="shared" si="128"/>
        <v/>
      </c>
      <c r="CX46" s="60" t="str">
        <f t="shared" si="129"/>
        <v/>
      </c>
      <c r="CY46" s="60" t="str">
        <f t="shared" si="130"/>
        <v/>
      </c>
      <c r="CZ46" s="60" t="str">
        <f t="shared" si="131"/>
        <v/>
      </c>
      <c r="DA46" s="60" t="str">
        <f t="shared" si="132"/>
        <v/>
      </c>
      <c r="DB46" s="60" t="str">
        <f t="shared" si="133"/>
        <v/>
      </c>
      <c r="DC46" s="60" t="str">
        <f t="shared" si="134"/>
        <v/>
      </c>
      <c r="DD46" s="60" t="str">
        <f t="shared" si="135"/>
        <v/>
      </c>
      <c r="DE46" s="60" t="str">
        <f t="shared" si="136"/>
        <v/>
      </c>
      <c r="DF46" s="60" t="str">
        <f t="shared" si="137"/>
        <v/>
      </c>
      <c r="DG46" s="60" t="str">
        <f t="shared" si="138"/>
        <v/>
      </c>
      <c r="DH46" s="60" t="str">
        <f t="shared" si="139"/>
        <v/>
      </c>
    </row>
    <row r="47" spans="1:112" ht="9.75" customHeight="1">
      <c r="A47" s="29"/>
      <c r="B47" s="58" t="s">
        <v>2060</v>
      </c>
      <c r="C47" s="29"/>
      <c r="D47" s="29"/>
      <c r="E47" s="60" t="str">
        <f t="shared" si="106"/>
        <v>:</v>
      </c>
      <c r="F47" s="60" t="str">
        <f t="shared" ref="F47:O48" si="140">IF(D131="","",IF(ISNUMBER(VALUE(D131)),VALUE(D131),D131))</f>
        <v>:</v>
      </c>
      <c r="G47" s="60" t="str">
        <f t="shared" si="140"/>
        <v>:</v>
      </c>
      <c r="H47" s="60">
        <f t="shared" si="140"/>
        <v>142.69999999999999</v>
      </c>
      <c r="I47" s="60">
        <f t="shared" si="140"/>
        <v>141.80000000000001</v>
      </c>
      <c r="J47" s="60">
        <f t="shared" si="140"/>
        <v>147.5</v>
      </c>
      <c r="K47" s="60">
        <f t="shared" si="140"/>
        <v>150.1</v>
      </c>
      <c r="L47" s="60">
        <f t="shared" si="140"/>
        <v>155.19999999999999</v>
      </c>
      <c r="M47" s="60">
        <f t="shared" si="140"/>
        <v>155</v>
      </c>
      <c r="N47" s="60">
        <f t="shared" si="140"/>
        <v>157.30000000000001</v>
      </c>
      <c r="O47" s="60">
        <f t="shared" si="140"/>
        <v>162.1</v>
      </c>
      <c r="P47" s="60">
        <f t="shared" ref="P47:Y48" si="141">IF(N131="","",IF(ISNUMBER(VALUE(N131)),VALUE(N131),N131))</f>
        <v>161.4</v>
      </c>
      <c r="Q47" s="60">
        <f t="shared" si="141"/>
        <v>161.80000000000001</v>
      </c>
      <c r="R47" s="60">
        <f t="shared" si="141"/>
        <v>164.5</v>
      </c>
      <c r="S47" s="60">
        <f t="shared" si="141"/>
        <v>173.2</v>
      </c>
      <c r="T47" s="60">
        <f t="shared" si="141"/>
        <v>168.9</v>
      </c>
      <c r="U47" s="60">
        <f t="shared" si="141"/>
        <v>168.9</v>
      </c>
      <c r="V47" s="60">
        <f t="shared" si="141"/>
        <v>170.6</v>
      </c>
      <c r="W47" s="60">
        <f t="shared" si="141"/>
        <v>173.1</v>
      </c>
      <c r="X47" s="60">
        <f t="shared" si="141"/>
        <v>171.9</v>
      </c>
      <c r="Y47" s="60">
        <f t="shared" si="141"/>
        <v>175</v>
      </c>
      <c r="Z47" s="60">
        <f t="shared" ref="Z47:AI48" si="142">IF(X131="","",IF(ISNUMBER(VALUE(X131)),VALUE(X131),X131))</f>
        <v>173.3</v>
      </c>
      <c r="AA47" s="60">
        <f t="shared" si="142"/>
        <v>175.1</v>
      </c>
      <c r="AB47" s="60">
        <f t="shared" si="142"/>
        <v>174.7</v>
      </c>
      <c r="AC47" s="60">
        <f t="shared" si="142"/>
        <v>173.7</v>
      </c>
      <c r="AD47" s="60">
        <f t="shared" si="142"/>
        <v>177.7</v>
      </c>
      <c r="AE47" s="60">
        <f t="shared" si="142"/>
        <v>179.4</v>
      </c>
      <c r="AF47" s="60">
        <f t="shared" si="142"/>
        <v>180.9</v>
      </c>
      <c r="AG47" s="60">
        <f t="shared" si="142"/>
        <v>182.6</v>
      </c>
      <c r="AH47" s="60">
        <f t="shared" si="142"/>
        <v>184.7</v>
      </c>
      <c r="AI47" s="60">
        <f t="shared" si="142"/>
        <v>186.3</v>
      </c>
      <c r="AJ47" s="60">
        <f t="shared" ref="AJ47:AS48" si="143">IF(AH131="","",IF(ISNUMBER(VALUE(AH131)),VALUE(AH131),AH131))</f>
        <v>187</v>
      </c>
      <c r="AK47" s="60">
        <f t="shared" si="143"/>
        <v>196</v>
      </c>
      <c r="AL47" s="60">
        <f t="shared" si="143"/>
        <v>197.9</v>
      </c>
      <c r="AM47" s="60">
        <f t="shared" si="143"/>
        <v>197.9</v>
      </c>
      <c r="AN47" s="60">
        <f t="shared" si="143"/>
        <v>202.1</v>
      </c>
      <c r="AO47" s="60">
        <f t="shared" si="143"/>
        <v>207.1</v>
      </c>
      <c r="AP47" s="60">
        <f t="shared" si="143"/>
        <v>206.6</v>
      </c>
      <c r="AQ47" s="60">
        <f t="shared" si="143"/>
        <v>207.1</v>
      </c>
      <c r="AR47" s="60">
        <f t="shared" si="143"/>
        <v>209</v>
      </c>
      <c r="AS47" s="60">
        <f t="shared" si="143"/>
        <v>209.1</v>
      </c>
      <c r="AT47" s="60">
        <f t="shared" ref="AT47:BC48" si="144">IF(AR131="","",IF(ISNUMBER(VALUE(AR131)),VALUE(AR131),AR131))</f>
        <v>208.4</v>
      </c>
      <c r="AU47" s="60">
        <f t="shared" si="144"/>
        <v>206.6</v>
      </c>
      <c r="AV47" s="60">
        <f t="shared" si="144"/>
        <v>201.8</v>
      </c>
      <c r="AW47" s="60">
        <f t="shared" si="144"/>
        <v>192</v>
      </c>
      <c r="AX47" s="60">
        <f t="shared" si="144"/>
        <v>182.3</v>
      </c>
      <c r="AY47" s="60">
        <f t="shared" si="144"/>
        <v>178</v>
      </c>
      <c r="AZ47" s="60">
        <f t="shared" si="144"/>
        <v>170.4</v>
      </c>
      <c r="BA47" s="60">
        <f t="shared" si="144"/>
        <v>166.2</v>
      </c>
      <c r="BB47" s="60">
        <f t="shared" si="144"/>
        <v>166</v>
      </c>
      <c r="BC47" s="60">
        <f t="shared" si="144"/>
        <v>168.7</v>
      </c>
      <c r="BD47" s="60">
        <f t="shared" ref="BD47:BM48" si="145">IF(BB131="","",IF(ISNUMBER(VALUE(BB131)),VALUE(BB131),BB131))</f>
        <v>161.1</v>
      </c>
      <c r="BE47" s="60">
        <f t="shared" si="145"/>
        <v>160.80000000000001</v>
      </c>
      <c r="BF47" s="60">
        <f t="shared" si="145"/>
        <v>163.69999999999999</v>
      </c>
      <c r="BG47" s="60">
        <f t="shared" si="145"/>
        <v>159.6</v>
      </c>
      <c r="BH47" s="60">
        <f t="shared" si="145"/>
        <v>159.1</v>
      </c>
      <c r="BI47" s="60">
        <f t="shared" si="145"/>
        <v>157.4</v>
      </c>
      <c r="BJ47" s="60">
        <f t="shared" si="145"/>
        <v>162.1</v>
      </c>
      <c r="BK47" s="60">
        <f t="shared" si="145"/>
        <v>157.5</v>
      </c>
      <c r="BL47" s="60">
        <f t="shared" si="145"/>
        <v>155.5</v>
      </c>
      <c r="BM47" s="60">
        <f t="shared" si="145"/>
        <v>165.5</v>
      </c>
      <c r="BN47" s="60">
        <f t="shared" ref="BN47:BP48" si="146">IF(BL131="","",IF(ISNUMBER(VALUE(BL131)),VALUE(BL131),BL131))</f>
        <v>164.6</v>
      </c>
      <c r="BO47" s="60">
        <f t="shared" si="146"/>
        <v>171.3</v>
      </c>
      <c r="BP47" s="60">
        <f t="shared" si="146"/>
        <v>172.1</v>
      </c>
      <c r="BQ47" s="60">
        <f>IF(BO131="","",IF(ISNUMBER(VALUE(BO131)),VALUE(BO131),BO131))</f>
        <v>176</v>
      </c>
      <c r="BR47" s="60">
        <f t="shared" si="108"/>
        <v>173.4</v>
      </c>
      <c r="BS47" s="60">
        <f t="shared" si="108"/>
        <v>182</v>
      </c>
      <c r="BT47" s="60">
        <f t="shared" si="108"/>
        <v>182.8</v>
      </c>
      <c r="BU47" s="60">
        <f t="shared" si="108"/>
        <v>178.3</v>
      </c>
      <c r="BV47" s="60">
        <f t="shared" si="108"/>
        <v>179.3</v>
      </c>
      <c r="BW47" s="60">
        <f t="shared" si="108"/>
        <v>184.2</v>
      </c>
      <c r="BX47" s="60">
        <f t="shared" si="108"/>
        <v>177.3</v>
      </c>
      <c r="BY47" s="60">
        <f t="shared" si="108"/>
        <v>180.3</v>
      </c>
      <c r="BZ47" s="60">
        <f t="shared" si="108"/>
        <v>188.7</v>
      </c>
      <c r="CA47" s="60">
        <f t="shared" si="108"/>
        <v>189.3</v>
      </c>
      <c r="CB47" s="60">
        <f t="shared" si="108"/>
        <v>191.2</v>
      </c>
      <c r="CC47" s="60">
        <f t="shared" si="108"/>
        <v>188.9</v>
      </c>
      <c r="CD47" s="60">
        <f t="shared" si="109"/>
        <v>187.8</v>
      </c>
      <c r="CE47" s="60" t="str">
        <f t="shared" si="110"/>
        <v/>
      </c>
      <c r="CF47" s="60" t="str">
        <f t="shared" si="111"/>
        <v/>
      </c>
      <c r="CG47" s="60" t="str">
        <f t="shared" si="112"/>
        <v/>
      </c>
      <c r="CH47" s="60" t="str">
        <f t="shared" si="113"/>
        <v/>
      </c>
      <c r="CI47" s="60" t="str">
        <f t="shared" si="114"/>
        <v/>
      </c>
      <c r="CJ47" s="60" t="str">
        <f t="shared" si="115"/>
        <v/>
      </c>
      <c r="CK47" s="60" t="str">
        <f t="shared" si="116"/>
        <v/>
      </c>
      <c r="CL47" s="60" t="str">
        <f t="shared" si="117"/>
        <v/>
      </c>
      <c r="CM47" s="60" t="str">
        <f t="shared" si="118"/>
        <v/>
      </c>
      <c r="CN47" s="60" t="str">
        <f t="shared" si="119"/>
        <v/>
      </c>
      <c r="CO47" s="60" t="str">
        <f t="shared" si="120"/>
        <v/>
      </c>
      <c r="CP47" s="60" t="str">
        <f t="shared" si="121"/>
        <v/>
      </c>
      <c r="CQ47" s="60" t="str">
        <f t="shared" si="122"/>
        <v/>
      </c>
      <c r="CR47" s="60" t="str">
        <f t="shared" si="123"/>
        <v/>
      </c>
      <c r="CS47" s="60" t="str">
        <f t="shared" si="124"/>
        <v/>
      </c>
      <c r="CT47" s="60" t="str">
        <f t="shared" si="125"/>
        <v/>
      </c>
      <c r="CU47" s="60" t="str">
        <f t="shared" si="126"/>
        <v/>
      </c>
      <c r="CV47" s="60" t="str">
        <f t="shared" si="127"/>
        <v/>
      </c>
      <c r="CW47" s="60" t="str">
        <f t="shared" si="128"/>
        <v/>
      </c>
      <c r="CX47" s="60" t="str">
        <f t="shared" si="129"/>
        <v/>
      </c>
      <c r="CY47" s="60" t="str">
        <f t="shared" si="130"/>
        <v/>
      </c>
      <c r="CZ47" s="60" t="str">
        <f t="shared" si="131"/>
        <v/>
      </c>
      <c r="DA47" s="60" t="str">
        <f t="shared" si="132"/>
        <v/>
      </c>
      <c r="DB47" s="60" t="str">
        <f t="shared" si="133"/>
        <v/>
      </c>
      <c r="DC47" s="60" t="str">
        <f t="shared" si="134"/>
        <v/>
      </c>
      <c r="DD47" s="60" t="str">
        <f t="shared" si="135"/>
        <v/>
      </c>
      <c r="DE47" s="60" t="str">
        <f t="shared" si="136"/>
        <v/>
      </c>
      <c r="DF47" s="60" t="str">
        <f t="shared" si="137"/>
        <v/>
      </c>
      <c r="DG47" s="60" t="str">
        <f t="shared" si="138"/>
        <v/>
      </c>
      <c r="DH47" s="60" t="str">
        <f t="shared" si="139"/>
        <v/>
      </c>
    </row>
    <row r="48" spans="1:112" ht="9.75" customHeight="1">
      <c r="A48" s="29"/>
      <c r="B48" s="58" t="s">
        <v>2061</v>
      </c>
      <c r="C48" s="29"/>
      <c r="D48" s="29"/>
      <c r="E48" s="60" t="str">
        <f t="shared" si="106"/>
        <v>:</v>
      </c>
      <c r="F48" s="60" t="str">
        <f t="shared" si="140"/>
        <v>:</v>
      </c>
      <c r="G48" s="60" t="str">
        <f t="shared" si="140"/>
        <v>:</v>
      </c>
      <c r="H48" s="60">
        <f t="shared" si="140"/>
        <v>204.5</v>
      </c>
      <c r="I48" s="60">
        <f t="shared" si="140"/>
        <v>207.9</v>
      </c>
      <c r="J48" s="60">
        <f t="shared" si="140"/>
        <v>212.2</v>
      </c>
      <c r="K48" s="60">
        <f t="shared" si="140"/>
        <v>222.3</v>
      </c>
      <c r="L48" s="60">
        <f t="shared" si="140"/>
        <v>216.4</v>
      </c>
      <c r="M48" s="60">
        <f t="shared" si="140"/>
        <v>217.4</v>
      </c>
      <c r="N48" s="60">
        <f t="shared" si="140"/>
        <v>226.5</v>
      </c>
      <c r="O48" s="60">
        <f t="shared" si="140"/>
        <v>234.7</v>
      </c>
      <c r="P48" s="60">
        <f t="shared" si="141"/>
        <v>224</v>
      </c>
      <c r="Q48" s="60">
        <f t="shared" si="141"/>
        <v>220.3</v>
      </c>
      <c r="R48" s="60">
        <f t="shared" si="141"/>
        <v>228.2</v>
      </c>
      <c r="S48" s="60">
        <f t="shared" si="141"/>
        <v>237.7</v>
      </c>
      <c r="T48" s="60">
        <f t="shared" si="141"/>
        <v>226.7</v>
      </c>
      <c r="U48" s="60">
        <f t="shared" si="141"/>
        <v>225.3</v>
      </c>
      <c r="V48" s="60">
        <f t="shared" si="141"/>
        <v>227.5</v>
      </c>
      <c r="W48" s="60">
        <f t="shared" si="141"/>
        <v>238.2</v>
      </c>
      <c r="X48" s="60">
        <f t="shared" si="141"/>
        <v>227.6</v>
      </c>
      <c r="Y48" s="60">
        <f t="shared" si="141"/>
        <v>227.5</v>
      </c>
      <c r="Z48" s="60">
        <f t="shared" si="142"/>
        <v>232.7</v>
      </c>
      <c r="AA48" s="60">
        <f t="shared" si="142"/>
        <v>243.2</v>
      </c>
      <c r="AB48" s="60">
        <f t="shared" si="142"/>
        <v>238.3</v>
      </c>
      <c r="AC48" s="60">
        <f t="shared" si="142"/>
        <v>240</v>
      </c>
      <c r="AD48" s="60">
        <f t="shared" si="142"/>
        <v>246.7</v>
      </c>
      <c r="AE48" s="60">
        <f t="shared" si="142"/>
        <v>257.5</v>
      </c>
      <c r="AF48" s="60">
        <f t="shared" si="142"/>
        <v>253.6</v>
      </c>
      <c r="AG48" s="60">
        <f t="shared" si="142"/>
        <v>252.1</v>
      </c>
      <c r="AH48" s="60">
        <f t="shared" si="142"/>
        <v>257.5</v>
      </c>
      <c r="AI48" s="60">
        <f t="shared" si="142"/>
        <v>271.2</v>
      </c>
      <c r="AJ48" s="60">
        <f t="shared" si="143"/>
        <v>262.3</v>
      </c>
      <c r="AK48" s="60">
        <f t="shared" si="143"/>
        <v>262.10000000000002</v>
      </c>
      <c r="AL48" s="60">
        <f t="shared" si="143"/>
        <v>269.2</v>
      </c>
      <c r="AM48" s="60">
        <f t="shared" si="143"/>
        <v>276.10000000000002</v>
      </c>
      <c r="AN48" s="60">
        <f t="shared" si="143"/>
        <v>278.39999999999998</v>
      </c>
      <c r="AO48" s="60">
        <f t="shared" si="143"/>
        <v>279.7</v>
      </c>
      <c r="AP48" s="60">
        <f t="shared" si="143"/>
        <v>281.8</v>
      </c>
      <c r="AQ48" s="60">
        <f t="shared" si="143"/>
        <v>292.5</v>
      </c>
      <c r="AR48" s="60">
        <f t="shared" si="143"/>
        <v>283</v>
      </c>
      <c r="AS48" s="60">
        <f t="shared" si="143"/>
        <v>282.89999999999998</v>
      </c>
      <c r="AT48" s="60">
        <f t="shared" si="144"/>
        <v>280.7</v>
      </c>
      <c r="AU48" s="60">
        <f t="shared" si="144"/>
        <v>285.5</v>
      </c>
      <c r="AV48" s="60">
        <f t="shared" si="144"/>
        <v>273.60000000000002</v>
      </c>
      <c r="AW48" s="60">
        <f t="shared" si="144"/>
        <v>260.39999999999998</v>
      </c>
      <c r="AX48" s="60">
        <f t="shared" si="144"/>
        <v>260.3</v>
      </c>
      <c r="AY48" s="60">
        <f t="shared" si="144"/>
        <v>259.89999999999998</v>
      </c>
      <c r="AZ48" s="60">
        <f t="shared" si="144"/>
        <v>243.4</v>
      </c>
      <c r="BA48" s="60">
        <f t="shared" si="144"/>
        <v>243.3</v>
      </c>
      <c r="BB48" s="60">
        <f t="shared" si="144"/>
        <v>249.7</v>
      </c>
      <c r="BC48" s="60">
        <f t="shared" si="144"/>
        <v>250.2</v>
      </c>
      <c r="BD48" s="60">
        <f t="shared" si="145"/>
        <v>238.9</v>
      </c>
      <c r="BE48" s="60">
        <f t="shared" si="145"/>
        <v>229.4</v>
      </c>
      <c r="BF48" s="60">
        <f t="shared" si="145"/>
        <v>234.4</v>
      </c>
      <c r="BG48" s="60">
        <f t="shared" si="145"/>
        <v>240.5</v>
      </c>
      <c r="BH48" s="60">
        <f t="shared" si="145"/>
        <v>237.6</v>
      </c>
      <c r="BI48" s="60">
        <f t="shared" si="145"/>
        <v>235.4</v>
      </c>
      <c r="BJ48" s="60">
        <f t="shared" si="145"/>
        <v>238.6</v>
      </c>
      <c r="BK48" s="60">
        <f t="shared" si="145"/>
        <v>242.6</v>
      </c>
      <c r="BL48" s="60">
        <f t="shared" si="145"/>
        <v>242.7</v>
      </c>
      <c r="BM48" s="60">
        <f t="shared" si="145"/>
        <v>241.5</v>
      </c>
      <c r="BN48" s="60">
        <f t="shared" si="146"/>
        <v>244.2</v>
      </c>
      <c r="BO48" s="60">
        <f t="shared" si="146"/>
        <v>256.89999999999998</v>
      </c>
      <c r="BP48" s="60">
        <f t="shared" si="146"/>
        <v>242.4</v>
      </c>
      <c r="BQ48" s="60">
        <f>IF(BO132="","",IF(ISNUMBER(VALUE(BO132)),VALUE(BO132),BO132))</f>
        <v>238.9</v>
      </c>
      <c r="BR48" s="60">
        <f t="shared" si="108"/>
        <v>242.1</v>
      </c>
      <c r="BS48" s="60">
        <f t="shared" si="108"/>
        <v>244.6</v>
      </c>
      <c r="BT48" s="60">
        <f t="shared" si="108"/>
        <v>242.4</v>
      </c>
      <c r="BU48" s="60">
        <f t="shared" si="108"/>
        <v>246.3</v>
      </c>
      <c r="BV48" s="60">
        <f t="shared" si="108"/>
        <v>252.1</v>
      </c>
      <c r="BW48" s="60">
        <f t="shared" si="108"/>
        <v>259</v>
      </c>
      <c r="BX48" s="60">
        <f t="shared" si="108"/>
        <v>246.3</v>
      </c>
      <c r="BY48" s="60">
        <f t="shared" si="108"/>
        <v>255.2</v>
      </c>
      <c r="BZ48" s="60">
        <f t="shared" si="108"/>
        <v>252.8</v>
      </c>
      <c r="CA48" s="60">
        <f t="shared" si="108"/>
        <v>263.89999999999998</v>
      </c>
      <c r="CB48" s="60">
        <f t="shared" si="108"/>
        <v>258.2</v>
      </c>
      <c r="CC48" s="60">
        <f t="shared" si="108"/>
        <v>261.2</v>
      </c>
      <c r="CD48" s="60">
        <f t="shared" si="109"/>
        <v>268.89999999999998</v>
      </c>
      <c r="CE48" s="60" t="str">
        <f t="shared" si="110"/>
        <v/>
      </c>
      <c r="CF48" s="60" t="str">
        <f t="shared" si="111"/>
        <v/>
      </c>
      <c r="CG48" s="60" t="str">
        <f t="shared" si="112"/>
        <v/>
      </c>
      <c r="CH48" s="60" t="str">
        <f t="shared" si="113"/>
        <v/>
      </c>
      <c r="CI48" s="60" t="str">
        <f t="shared" si="114"/>
        <v/>
      </c>
      <c r="CJ48" s="60" t="str">
        <f t="shared" si="115"/>
        <v/>
      </c>
      <c r="CK48" s="60" t="str">
        <f t="shared" si="116"/>
        <v/>
      </c>
      <c r="CL48" s="60" t="str">
        <f t="shared" si="117"/>
        <v/>
      </c>
      <c r="CM48" s="60" t="str">
        <f t="shared" si="118"/>
        <v/>
      </c>
      <c r="CN48" s="60" t="str">
        <f t="shared" si="119"/>
        <v/>
      </c>
      <c r="CO48" s="60" t="str">
        <f t="shared" si="120"/>
        <v/>
      </c>
      <c r="CP48" s="60" t="str">
        <f t="shared" si="121"/>
        <v/>
      </c>
      <c r="CQ48" s="60" t="str">
        <f t="shared" si="122"/>
        <v/>
      </c>
      <c r="CR48" s="60" t="str">
        <f t="shared" si="123"/>
        <v/>
      </c>
      <c r="CS48" s="60" t="str">
        <f t="shared" si="124"/>
        <v/>
      </c>
      <c r="CT48" s="60" t="str">
        <f t="shared" si="125"/>
        <v/>
      </c>
      <c r="CU48" s="60" t="str">
        <f t="shared" si="126"/>
        <v/>
      </c>
      <c r="CV48" s="60" t="str">
        <f t="shared" si="127"/>
        <v/>
      </c>
      <c r="CW48" s="60" t="str">
        <f t="shared" si="128"/>
        <v/>
      </c>
      <c r="CX48" s="60" t="str">
        <f t="shared" si="129"/>
        <v/>
      </c>
      <c r="CY48" s="60" t="str">
        <f t="shared" si="130"/>
        <v/>
      </c>
      <c r="CZ48" s="60" t="str">
        <f t="shared" si="131"/>
        <v/>
      </c>
      <c r="DA48" s="60" t="str">
        <f t="shared" si="132"/>
        <v/>
      </c>
      <c r="DB48" s="60" t="str">
        <f t="shared" si="133"/>
        <v/>
      </c>
      <c r="DC48" s="60" t="str">
        <f t="shared" si="134"/>
        <v/>
      </c>
      <c r="DD48" s="60" t="str">
        <f t="shared" si="135"/>
        <v/>
      </c>
      <c r="DE48" s="60" t="str">
        <f t="shared" si="136"/>
        <v/>
      </c>
      <c r="DF48" s="60" t="str">
        <f t="shared" si="137"/>
        <v/>
      </c>
      <c r="DG48" s="60" t="str">
        <f t="shared" si="138"/>
        <v/>
      </c>
      <c r="DH48" s="60" t="str">
        <f t="shared" si="139"/>
        <v/>
      </c>
    </row>
    <row r="49" spans="1:112" s="44" customFormat="1" ht="1.5" customHeight="1">
      <c r="A49" s="29"/>
      <c r="B49" s="57"/>
      <c r="C49" s="29"/>
      <c r="D49" s="3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row>
    <row r="50" spans="1:112" s="44" customFormat="1" ht="9.75" customHeight="1">
      <c r="A50" s="29"/>
      <c r="B50" s="57" t="s">
        <v>183</v>
      </c>
      <c r="C50" s="29"/>
      <c r="D50" s="30"/>
      <c r="E50" s="1" t="str">
        <f>IF(C133="","",IF(ISNUMBER(VALUE(C133)),VALUE(C133),C133))</f>
        <v>:</v>
      </c>
      <c r="F50" s="1" t="str">
        <f t="shared" ref="F50:BQ50" si="147">IF(D133="","",IF(ISNUMBER(VALUE(D133)),VALUE(D133),D133))</f>
        <v>:</v>
      </c>
      <c r="G50" s="1" t="str">
        <f t="shared" si="147"/>
        <v>:</v>
      </c>
      <c r="H50" s="1">
        <f t="shared" si="147"/>
        <v>1426.4</v>
      </c>
      <c r="I50" s="1">
        <f t="shared" si="147"/>
        <v>1445.2</v>
      </c>
      <c r="J50" s="1">
        <f t="shared" si="147"/>
        <v>1478.6</v>
      </c>
      <c r="K50" s="1">
        <f t="shared" si="147"/>
        <v>1543.9</v>
      </c>
      <c r="L50" s="1">
        <f t="shared" si="147"/>
        <v>1515</v>
      </c>
      <c r="M50" s="1">
        <f t="shared" si="147"/>
        <v>1517.5</v>
      </c>
      <c r="N50" s="1">
        <f t="shared" si="147"/>
        <v>1549.9</v>
      </c>
      <c r="O50" s="1">
        <f t="shared" si="147"/>
        <v>1608.3</v>
      </c>
      <c r="P50" s="1">
        <f t="shared" si="147"/>
        <v>1578.5</v>
      </c>
      <c r="Q50" s="1">
        <f t="shared" si="147"/>
        <v>1573.9</v>
      </c>
      <c r="R50" s="1">
        <f t="shared" si="147"/>
        <v>1600.3</v>
      </c>
      <c r="S50" s="1">
        <f t="shared" si="147"/>
        <v>1654.9</v>
      </c>
      <c r="T50" s="1">
        <f t="shared" si="147"/>
        <v>1621.8</v>
      </c>
      <c r="U50" s="1">
        <f t="shared" si="147"/>
        <v>1614.6</v>
      </c>
      <c r="V50" s="1">
        <f t="shared" si="147"/>
        <v>1633.7</v>
      </c>
      <c r="W50" s="1">
        <f t="shared" si="147"/>
        <v>1670.4</v>
      </c>
      <c r="X50" s="1">
        <f t="shared" si="147"/>
        <v>1630.5</v>
      </c>
      <c r="Y50" s="1">
        <f t="shared" si="147"/>
        <v>1635.1</v>
      </c>
      <c r="Z50" s="1">
        <f t="shared" si="147"/>
        <v>1655.3</v>
      </c>
      <c r="AA50" s="1">
        <f t="shared" si="147"/>
        <v>1690.1</v>
      </c>
      <c r="AB50" s="1">
        <f t="shared" si="147"/>
        <v>1677.9</v>
      </c>
      <c r="AC50" s="1">
        <f t="shared" si="147"/>
        <v>1681</v>
      </c>
      <c r="AD50" s="1">
        <f t="shared" si="147"/>
        <v>1707.6</v>
      </c>
      <c r="AE50" s="1">
        <f t="shared" si="147"/>
        <v>1757.9</v>
      </c>
      <c r="AF50" s="1">
        <f t="shared" si="147"/>
        <v>1746.9</v>
      </c>
      <c r="AG50" s="1">
        <f t="shared" si="147"/>
        <v>1760.1</v>
      </c>
      <c r="AH50" s="1">
        <f t="shared" si="147"/>
        <v>1789.7</v>
      </c>
      <c r="AI50" s="1">
        <f t="shared" si="147"/>
        <v>1838.2</v>
      </c>
      <c r="AJ50" s="1">
        <f t="shared" si="147"/>
        <v>1832.8</v>
      </c>
      <c r="AK50" s="1">
        <f t="shared" si="147"/>
        <v>1847.6</v>
      </c>
      <c r="AL50" s="1">
        <f t="shared" si="147"/>
        <v>1873.9</v>
      </c>
      <c r="AM50" s="1">
        <f t="shared" si="147"/>
        <v>1922.5</v>
      </c>
      <c r="AN50" s="1">
        <f t="shared" si="147"/>
        <v>1923.6</v>
      </c>
      <c r="AO50" s="1">
        <f t="shared" si="147"/>
        <v>1937.9</v>
      </c>
      <c r="AP50" s="1">
        <f t="shared" si="147"/>
        <v>1962.8</v>
      </c>
      <c r="AQ50" s="1">
        <f t="shared" si="147"/>
        <v>1996.1</v>
      </c>
      <c r="AR50" s="1">
        <f t="shared" si="147"/>
        <v>1975.2</v>
      </c>
      <c r="AS50" s="1">
        <f t="shared" si="147"/>
        <v>1964.4</v>
      </c>
      <c r="AT50" s="1">
        <f t="shared" si="147"/>
        <v>1965.2</v>
      </c>
      <c r="AU50" s="1">
        <f t="shared" si="147"/>
        <v>1961.5</v>
      </c>
      <c r="AV50" s="1">
        <f t="shared" si="147"/>
        <v>1899.5</v>
      </c>
      <c r="AW50" s="1">
        <f t="shared" si="147"/>
        <v>1808.5</v>
      </c>
      <c r="AX50" s="1">
        <f t="shared" si="147"/>
        <v>1784.8</v>
      </c>
      <c r="AY50" s="1">
        <f t="shared" si="147"/>
        <v>1764.1</v>
      </c>
      <c r="AZ50" s="1">
        <f t="shared" si="147"/>
        <v>1719.9</v>
      </c>
      <c r="BA50" s="1">
        <f t="shared" si="147"/>
        <v>1688.2</v>
      </c>
      <c r="BB50" s="1">
        <f t="shared" si="147"/>
        <v>1695.8</v>
      </c>
      <c r="BC50" s="1">
        <f t="shared" si="147"/>
        <v>1688.1</v>
      </c>
      <c r="BD50" s="1">
        <f t="shared" si="147"/>
        <v>1647.7</v>
      </c>
      <c r="BE50" s="1">
        <f t="shared" si="147"/>
        <v>1632</v>
      </c>
      <c r="BF50" s="1">
        <f t="shared" si="147"/>
        <v>1658.4</v>
      </c>
      <c r="BG50" s="1">
        <f t="shared" si="147"/>
        <v>1643.6</v>
      </c>
      <c r="BH50" s="1">
        <f t="shared" si="147"/>
        <v>1645.3</v>
      </c>
      <c r="BI50" s="1">
        <f t="shared" si="147"/>
        <v>1619</v>
      </c>
      <c r="BJ50" s="1">
        <f t="shared" si="147"/>
        <v>1632.2</v>
      </c>
      <c r="BK50" s="1">
        <f t="shared" si="147"/>
        <v>1640.1</v>
      </c>
      <c r="BL50" s="1">
        <f t="shared" si="147"/>
        <v>1638.9</v>
      </c>
      <c r="BM50" s="1">
        <f t="shared" si="147"/>
        <v>1631.4</v>
      </c>
      <c r="BN50" s="1">
        <f t="shared" si="147"/>
        <v>1662.1</v>
      </c>
      <c r="BO50" s="1">
        <f t="shared" si="147"/>
        <v>1696.4</v>
      </c>
      <c r="BP50" s="1">
        <f t="shared" si="147"/>
        <v>1701.6</v>
      </c>
      <c r="BQ50" s="1">
        <f t="shared" si="147"/>
        <v>1679.7</v>
      </c>
      <c r="BR50" s="1">
        <f t="shared" ref="BR50:CC50" si="148">IF(BP133="","",IF(ISNUMBER(VALUE(BP133)),VALUE(BP133),BP133))</f>
        <v>1703.4</v>
      </c>
      <c r="BS50" s="1">
        <f t="shared" si="148"/>
        <v>1719.9</v>
      </c>
      <c r="BT50" s="1">
        <f t="shared" si="148"/>
        <v>1734.2</v>
      </c>
      <c r="BU50" s="1">
        <f t="shared" si="148"/>
        <v>1727.6</v>
      </c>
      <c r="BV50" s="1">
        <f t="shared" si="148"/>
        <v>1760.1</v>
      </c>
      <c r="BW50" s="1">
        <f t="shared" si="148"/>
        <v>1784.8</v>
      </c>
      <c r="BX50" s="1">
        <f t="shared" si="148"/>
        <v>1775.8</v>
      </c>
      <c r="BY50" s="1">
        <f t="shared" si="148"/>
        <v>1768.9</v>
      </c>
      <c r="BZ50" s="1">
        <f t="shared" si="148"/>
        <v>1806</v>
      </c>
      <c r="CA50" s="1">
        <f t="shared" si="148"/>
        <v>1833.7</v>
      </c>
      <c r="CB50" s="1">
        <f t="shared" si="148"/>
        <v>1845.9</v>
      </c>
      <c r="CC50" s="1">
        <f t="shared" si="148"/>
        <v>1847.3</v>
      </c>
      <c r="CD50" s="1">
        <f t="shared" ref="CD50:DH50" si="149">IF(CB133="","",IF(ISNUMBER(VALUE(CB133)),VALUE(CB133),CB133))</f>
        <v>1865.6</v>
      </c>
      <c r="CE50" s="1" t="str">
        <f t="shared" si="149"/>
        <v/>
      </c>
      <c r="CF50" s="1" t="str">
        <f t="shared" si="149"/>
        <v/>
      </c>
      <c r="CG50" s="1" t="str">
        <f t="shared" si="149"/>
        <v/>
      </c>
      <c r="CH50" s="1" t="str">
        <f t="shared" si="149"/>
        <v/>
      </c>
      <c r="CI50" s="1" t="str">
        <f t="shared" si="149"/>
        <v/>
      </c>
      <c r="CJ50" s="1" t="str">
        <f t="shared" si="149"/>
        <v/>
      </c>
      <c r="CK50" s="1" t="str">
        <f t="shared" si="149"/>
        <v/>
      </c>
      <c r="CL50" s="1" t="str">
        <f t="shared" si="149"/>
        <v/>
      </c>
      <c r="CM50" s="1" t="str">
        <f t="shared" si="149"/>
        <v/>
      </c>
      <c r="CN50" s="1" t="str">
        <f t="shared" si="149"/>
        <v/>
      </c>
      <c r="CO50" s="1" t="str">
        <f t="shared" si="149"/>
        <v/>
      </c>
      <c r="CP50" s="1" t="str">
        <f t="shared" si="149"/>
        <v/>
      </c>
      <c r="CQ50" s="1" t="str">
        <f t="shared" si="149"/>
        <v/>
      </c>
      <c r="CR50" s="1" t="str">
        <f t="shared" si="149"/>
        <v/>
      </c>
      <c r="CS50" s="1" t="str">
        <f t="shared" si="149"/>
        <v/>
      </c>
      <c r="CT50" s="1" t="str">
        <f t="shared" si="149"/>
        <v/>
      </c>
      <c r="CU50" s="1" t="str">
        <f t="shared" si="149"/>
        <v/>
      </c>
      <c r="CV50" s="1" t="str">
        <f t="shared" si="149"/>
        <v/>
      </c>
      <c r="CW50" s="1" t="str">
        <f t="shared" si="149"/>
        <v/>
      </c>
      <c r="CX50" s="1" t="str">
        <f t="shared" si="149"/>
        <v/>
      </c>
      <c r="CY50" s="1" t="str">
        <f t="shared" si="149"/>
        <v/>
      </c>
      <c r="CZ50" s="1" t="str">
        <f t="shared" si="149"/>
        <v/>
      </c>
      <c r="DA50" s="1" t="str">
        <f t="shared" si="149"/>
        <v/>
      </c>
      <c r="DB50" s="1" t="str">
        <f t="shared" si="149"/>
        <v/>
      </c>
      <c r="DC50" s="1" t="str">
        <f t="shared" si="149"/>
        <v/>
      </c>
      <c r="DD50" s="1" t="str">
        <f t="shared" si="149"/>
        <v/>
      </c>
      <c r="DE50" s="1" t="str">
        <f t="shared" si="149"/>
        <v/>
      </c>
      <c r="DF50" s="1" t="str">
        <f t="shared" si="149"/>
        <v/>
      </c>
      <c r="DG50" s="1" t="str">
        <f t="shared" si="149"/>
        <v/>
      </c>
      <c r="DH50" s="1" t="str">
        <f t="shared" si="149"/>
        <v/>
      </c>
    </row>
    <row r="51" spans="1:112" ht="4.5" customHeight="1">
      <c r="A51" s="21"/>
      <c r="B51" s="21"/>
      <c r="C51" s="21"/>
      <c r="D51" s="21"/>
      <c r="E51" s="33"/>
      <c r="F51" s="34"/>
      <c r="G51" s="35"/>
      <c r="H51" s="34"/>
      <c r="I51" s="35"/>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94"/>
      <c r="BJ51" s="94"/>
      <c r="BK51" s="94"/>
      <c r="BL51" s="94"/>
      <c r="BM51" s="94"/>
      <c r="BN51" s="94"/>
      <c r="BO51" s="109"/>
      <c r="BP51" s="109"/>
      <c r="BQ51" s="109"/>
      <c r="BR51" s="109"/>
      <c r="BS51" s="109"/>
      <c r="BT51" s="109"/>
      <c r="BU51" s="109"/>
      <c r="BV51" s="109"/>
      <c r="BW51" s="109"/>
      <c r="BX51" s="109"/>
      <c r="BY51" s="109"/>
      <c r="BZ51" s="109"/>
      <c r="CA51" s="109"/>
      <c r="CB51" s="109"/>
      <c r="CC51" s="109"/>
    </row>
    <row r="52" spans="1:112" ht="10.5" customHeight="1">
      <c r="A52" s="37" t="s">
        <v>184</v>
      </c>
      <c r="B52" s="37"/>
      <c r="C52" s="37"/>
      <c r="D52" s="38"/>
      <c r="E52" s="39"/>
      <c r="F52" s="40"/>
      <c r="G52" s="41"/>
      <c r="H52" s="40"/>
      <c r="I52" s="41"/>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row>
    <row r="53" spans="1:112" ht="10.5" customHeight="1">
      <c r="A53" s="80" t="s">
        <v>185</v>
      </c>
      <c r="B53" s="109"/>
      <c r="C53" s="109"/>
      <c r="D53" s="109"/>
      <c r="E53" s="116"/>
      <c r="F53" s="117"/>
      <c r="G53" s="117"/>
      <c r="H53" s="117"/>
      <c r="I53" s="118"/>
      <c r="J53" s="118"/>
      <c r="K53" s="11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10"/>
      <c r="BJ53" s="110"/>
      <c r="BK53" s="110"/>
      <c r="BL53" s="110"/>
      <c r="BM53" s="110"/>
      <c r="BN53" s="110"/>
      <c r="BO53" s="109"/>
      <c r="BP53" s="109"/>
      <c r="BQ53" s="109"/>
      <c r="BR53" s="109"/>
      <c r="BS53" s="109"/>
      <c r="BT53" s="109"/>
      <c r="BU53" s="109"/>
      <c r="BV53" s="109"/>
      <c r="BW53" s="109"/>
      <c r="BX53" s="109"/>
      <c r="BY53" s="109"/>
      <c r="BZ53" s="109"/>
      <c r="CA53" s="109"/>
      <c r="CB53" s="109"/>
      <c r="CC53" s="109"/>
    </row>
    <row r="54" spans="1:112" ht="11.25" customHeight="1">
      <c r="A54" s="8"/>
      <c r="B54" s="8"/>
      <c r="C54" s="8"/>
      <c r="D54" s="8"/>
      <c r="E54" s="7"/>
      <c r="F54" s="9"/>
      <c r="G54" s="9"/>
      <c r="H54" s="9"/>
      <c r="I54" s="9"/>
      <c r="J54" s="9"/>
      <c r="K54" s="9"/>
      <c r="L54" s="9"/>
      <c r="M54" s="8"/>
      <c r="N54" s="8"/>
      <c r="O54" s="8"/>
      <c r="P54" s="8"/>
      <c r="Q54" s="8"/>
      <c r="R54" s="8"/>
      <c r="S54" s="8"/>
    </row>
    <row r="55" spans="1:112" ht="11.25" customHeight="1">
      <c r="A55" s="8"/>
      <c r="B55" s="8"/>
      <c r="C55" s="8"/>
      <c r="D55" s="8"/>
      <c r="E55" s="7"/>
      <c r="F55" s="9"/>
      <c r="G55" s="9"/>
      <c r="H55" s="9"/>
      <c r="I55" s="9"/>
      <c r="J55" s="9"/>
      <c r="K55" s="9"/>
      <c r="L55" s="9"/>
      <c r="M55" s="8"/>
      <c r="N55" s="8"/>
      <c r="O55" s="8"/>
      <c r="P55" s="8"/>
      <c r="Q55" s="8"/>
      <c r="R55" s="8"/>
      <c r="S55" s="8"/>
    </row>
    <row r="56" spans="1:112" ht="11.25" customHeight="1">
      <c r="A56" s="8"/>
      <c r="B56" s="8"/>
      <c r="C56" s="8"/>
      <c r="D56" s="8"/>
      <c r="E56" s="7"/>
      <c r="F56" s="9"/>
      <c r="G56" s="9"/>
      <c r="H56" s="9"/>
      <c r="I56" s="9"/>
      <c r="J56" s="9"/>
      <c r="K56" s="9"/>
      <c r="L56" s="9"/>
      <c r="M56" s="8"/>
      <c r="N56" s="8"/>
      <c r="O56" s="8"/>
      <c r="P56" s="8"/>
      <c r="Q56" s="8"/>
      <c r="R56" s="8"/>
      <c r="S56" s="8"/>
    </row>
    <row r="57" spans="1:112" ht="11.25" customHeight="1">
      <c r="A57" s="8"/>
      <c r="B57" s="8"/>
      <c r="C57" s="8"/>
      <c r="D57" s="8"/>
      <c r="E57" s="7"/>
      <c r="F57" s="9"/>
      <c r="G57" s="9"/>
      <c r="H57" s="9"/>
      <c r="I57" s="9"/>
      <c r="J57" s="9"/>
      <c r="K57" s="9"/>
      <c r="L57" s="9"/>
      <c r="M57" s="8"/>
      <c r="N57" s="8"/>
      <c r="O57" s="8"/>
      <c r="P57" s="8"/>
      <c r="Q57" s="8"/>
      <c r="R57" s="8"/>
      <c r="S57" s="8"/>
    </row>
    <row r="58" spans="1:112" ht="11.25" customHeight="1"/>
    <row r="59" spans="1:112" ht="11.25" customHeight="1"/>
    <row r="60" spans="1:112">
      <c r="J60" s="5"/>
      <c r="K60" s="5"/>
      <c r="L60" s="5"/>
    </row>
    <row r="61" spans="1:112">
      <c r="J61" s="5"/>
      <c r="K61" s="5"/>
      <c r="L61" s="5"/>
    </row>
    <row r="100" spans="1:110" ht="12.75">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c r="A101" s="99" t="s">
        <v>2062</v>
      </c>
      <c r="B101" s="99" t="s">
        <v>267</v>
      </c>
      <c r="C101" s="99" t="s">
        <v>2063</v>
      </c>
      <c r="D101" s="99" t="s">
        <v>2064</v>
      </c>
      <c r="E101" s="99" t="s">
        <v>2065</v>
      </c>
      <c r="F101" s="99" t="s">
        <v>2066</v>
      </c>
      <c r="G101" s="99" t="s">
        <v>2067</v>
      </c>
      <c r="H101" s="99" t="s">
        <v>2068</v>
      </c>
      <c r="I101" s="99" t="s">
        <v>2069</v>
      </c>
      <c r="J101" s="99" t="s">
        <v>2070</v>
      </c>
      <c r="K101" s="99" t="s">
        <v>2071</v>
      </c>
      <c r="L101" s="99" t="s">
        <v>2072</v>
      </c>
      <c r="M101" s="99" t="s">
        <v>2073</v>
      </c>
      <c r="N101" s="99" t="s">
        <v>2074</v>
      </c>
      <c r="O101" s="99" t="s">
        <v>2075</v>
      </c>
      <c r="P101" s="99" t="s">
        <v>2076</v>
      </c>
      <c r="Q101" s="99" t="s">
        <v>2077</v>
      </c>
      <c r="R101" s="99" t="s">
        <v>2078</v>
      </c>
      <c r="S101" s="99" t="s">
        <v>2079</v>
      </c>
      <c r="T101" s="99" t="s">
        <v>1234</v>
      </c>
      <c r="U101" s="99" t="s">
        <v>2080</v>
      </c>
      <c r="V101" s="99" t="s">
        <v>2081</v>
      </c>
      <c r="W101" s="99" t="s">
        <v>2082</v>
      </c>
      <c r="X101" s="99" t="s">
        <v>2083</v>
      </c>
      <c r="Y101" s="99" t="s">
        <v>2084</v>
      </c>
      <c r="Z101" s="99" t="s">
        <v>2085</v>
      </c>
      <c r="AA101" s="99" t="s">
        <v>2085</v>
      </c>
      <c r="AB101" s="99" t="s">
        <v>2086</v>
      </c>
      <c r="AC101" s="99" t="s">
        <v>2087</v>
      </c>
      <c r="AD101" s="99" t="s">
        <v>2088</v>
      </c>
      <c r="AE101" s="99" t="s">
        <v>2089</v>
      </c>
      <c r="AF101" s="99" t="s">
        <v>2090</v>
      </c>
      <c r="AG101" s="99" t="s">
        <v>2091</v>
      </c>
      <c r="AH101" s="99" t="s">
        <v>2092</v>
      </c>
      <c r="AI101" s="99" t="s">
        <v>2093</v>
      </c>
      <c r="AJ101" s="99" t="s">
        <v>2094</v>
      </c>
      <c r="AK101" s="99" t="s">
        <v>943</v>
      </c>
      <c r="AL101" s="99" t="s">
        <v>2095</v>
      </c>
      <c r="AM101" s="99" t="s">
        <v>2096</v>
      </c>
      <c r="AN101" s="99" t="s">
        <v>2097</v>
      </c>
      <c r="AO101" s="99" t="s">
        <v>2098</v>
      </c>
      <c r="AP101" s="99" t="s">
        <v>2099</v>
      </c>
      <c r="AQ101" s="99" t="s">
        <v>2100</v>
      </c>
      <c r="AR101" s="99" t="s">
        <v>2101</v>
      </c>
      <c r="AS101" s="99" t="s">
        <v>1232</v>
      </c>
      <c r="AT101" s="99" t="s">
        <v>2102</v>
      </c>
      <c r="AU101" s="99" t="s">
        <v>2103</v>
      </c>
      <c r="AV101" s="99" t="s">
        <v>2104</v>
      </c>
      <c r="AW101" s="99" t="s">
        <v>2105</v>
      </c>
      <c r="AX101" s="99" t="s">
        <v>2106</v>
      </c>
      <c r="AY101" s="99" t="s">
        <v>2107</v>
      </c>
      <c r="AZ101" s="99" t="s">
        <v>2108</v>
      </c>
      <c r="BA101" s="99" t="s">
        <v>2109</v>
      </c>
      <c r="BB101" s="99" t="s">
        <v>2110</v>
      </c>
      <c r="BC101" s="99" t="s">
        <v>2111</v>
      </c>
      <c r="BD101" s="99" t="s">
        <v>2112</v>
      </c>
      <c r="BE101" s="99" t="s">
        <v>2113</v>
      </c>
      <c r="BF101" s="99" t="s">
        <v>2114</v>
      </c>
      <c r="BG101" s="99" t="s">
        <v>2115</v>
      </c>
      <c r="BH101" s="99" t="s">
        <v>2077</v>
      </c>
      <c r="BI101" s="99" t="s">
        <v>2116</v>
      </c>
      <c r="BJ101" s="99" t="s">
        <v>2117</v>
      </c>
      <c r="BK101" s="99" t="s">
        <v>2118</v>
      </c>
      <c r="BL101" s="99" t="s">
        <v>2119</v>
      </c>
      <c r="BM101" s="99" t="s">
        <v>2120</v>
      </c>
      <c r="BN101" s="99" t="s">
        <v>2121</v>
      </c>
      <c r="BO101" s="99" t="s">
        <v>2122</v>
      </c>
      <c r="BP101" s="99" t="s">
        <v>2112</v>
      </c>
      <c r="BQ101" s="99" t="s">
        <v>2123</v>
      </c>
      <c r="BR101" s="99" t="s">
        <v>2124</v>
      </c>
      <c r="BS101" s="99" t="s">
        <v>2125</v>
      </c>
      <c r="BT101" s="99" t="s">
        <v>2126</v>
      </c>
      <c r="BU101" s="99" t="s">
        <v>2127</v>
      </c>
      <c r="BV101" s="99" t="s">
        <v>1198</v>
      </c>
      <c r="BW101" s="99" t="s">
        <v>1233</v>
      </c>
      <c r="BX101" s="99" t="s">
        <v>2128</v>
      </c>
      <c r="BY101" s="99" t="s">
        <v>2129</v>
      </c>
      <c r="BZ101" s="99" t="s">
        <v>2130</v>
      </c>
      <c r="CA101" s="99" t="s">
        <v>2131</v>
      </c>
      <c r="CB101" s="99" t="s">
        <v>2132</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c r="A102" s="99" t="s">
        <v>2133</v>
      </c>
      <c r="B102" s="99" t="s">
        <v>267</v>
      </c>
      <c r="C102" s="99" t="s">
        <v>2134</v>
      </c>
      <c r="D102" s="99" t="s">
        <v>2135</v>
      </c>
      <c r="E102" s="99" t="s">
        <v>2136</v>
      </c>
      <c r="F102" s="99" t="s">
        <v>2137</v>
      </c>
      <c r="G102" s="99" t="s">
        <v>2138</v>
      </c>
      <c r="H102" s="99" t="s">
        <v>2139</v>
      </c>
      <c r="I102" s="99" t="s">
        <v>2140</v>
      </c>
      <c r="J102" s="99" t="s">
        <v>2141</v>
      </c>
      <c r="K102" s="99" t="s">
        <v>2142</v>
      </c>
      <c r="L102" s="99" t="s">
        <v>2143</v>
      </c>
      <c r="M102" s="99" t="s">
        <v>2144</v>
      </c>
      <c r="N102" s="99" t="s">
        <v>2145</v>
      </c>
      <c r="O102" s="99" t="s">
        <v>2146</v>
      </c>
      <c r="P102" s="99" t="s">
        <v>2147</v>
      </c>
      <c r="Q102" s="99" t="s">
        <v>2148</v>
      </c>
      <c r="R102" s="99" t="s">
        <v>2149</v>
      </c>
      <c r="S102" s="99" t="s">
        <v>2150</v>
      </c>
      <c r="T102" s="99" t="s">
        <v>2151</v>
      </c>
      <c r="U102" s="99" t="s">
        <v>2152</v>
      </c>
      <c r="V102" s="99" t="s">
        <v>2153</v>
      </c>
      <c r="W102" s="99" t="s">
        <v>2154</v>
      </c>
      <c r="X102" s="99" t="s">
        <v>2155</v>
      </c>
      <c r="Y102" s="99" t="s">
        <v>2156</v>
      </c>
      <c r="Z102" s="99" t="s">
        <v>2157</v>
      </c>
      <c r="AA102" s="99" t="s">
        <v>2158</v>
      </c>
      <c r="AB102" s="99" t="s">
        <v>2159</v>
      </c>
      <c r="AC102" s="99" t="s">
        <v>2160</v>
      </c>
      <c r="AD102" s="99" t="s">
        <v>2161</v>
      </c>
      <c r="AE102" s="99" t="s">
        <v>2162</v>
      </c>
      <c r="AF102" s="99" t="s">
        <v>2163</v>
      </c>
      <c r="AG102" s="99" t="s">
        <v>2164</v>
      </c>
      <c r="AH102" s="99" t="s">
        <v>2165</v>
      </c>
      <c r="AI102" s="99" t="s">
        <v>2166</v>
      </c>
      <c r="AJ102" s="99" t="s">
        <v>2167</v>
      </c>
      <c r="AK102" s="99" t="s">
        <v>2168</v>
      </c>
      <c r="AL102" s="99" t="s">
        <v>2169</v>
      </c>
      <c r="AM102" s="99" t="s">
        <v>2170</v>
      </c>
      <c r="AN102" s="99" t="s">
        <v>2171</v>
      </c>
      <c r="AO102" s="99" t="s">
        <v>2172</v>
      </c>
      <c r="AP102" s="99" t="s">
        <v>2173</v>
      </c>
      <c r="AQ102" s="99" t="s">
        <v>2174</v>
      </c>
      <c r="AR102" s="99" t="s">
        <v>2175</v>
      </c>
      <c r="AS102" s="99" t="s">
        <v>2176</v>
      </c>
      <c r="AT102" s="99" t="s">
        <v>2177</v>
      </c>
      <c r="AU102" s="99" t="s">
        <v>2178</v>
      </c>
      <c r="AV102" s="99" t="s">
        <v>2179</v>
      </c>
      <c r="AW102" s="99" t="s">
        <v>2180</v>
      </c>
      <c r="AX102" s="99" t="s">
        <v>2181</v>
      </c>
      <c r="AY102" s="99" t="s">
        <v>2182</v>
      </c>
      <c r="AZ102" s="99" t="s">
        <v>2183</v>
      </c>
      <c r="BA102" s="99" t="s">
        <v>2155</v>
      </c>
      <c r="BB102" s="99" t="s">
        <v>2184</v>
      </c>
      <c r="BC102" s="99" t="s">
        <v>2185</v>
      </c>
      <c r="BD102" s="99" t="s">
        <v>2186</v>
      </c>
      <c r="BE102" s="99" t="s">
        <v>2187</v>
      </c>
      <c r="BF102" s="99" t="s">
        <v>2188</v>
      </c>
      <c r="BG102" s="99" t="s">
        <v>2189</v>
      </c>
      <c r="BH102" s="99" t="s">
        <v>2190</v>
      </c>
      <c r="BI102" s="99" t="s">
        <v>2191</v>
      </c>
      <c r="BJ102" s="99" t="s">
        <v>2192</v>
      </c>
      <c r="BK102" s="99" t="s">
        <v>2193</v>
      </c>
      <c r="BL102" s="99" t="s">
        <v>2194</v>
      </c>
      <c r="BM102" s="99" t="s">
        <v>2195</v>
      </c>
      <c r="BN102" s="99" t="s">
        <v>2196</v>
      </c>
      <c r="BO102" s="99" t="s">
        <v>2197</v>
      </c>
      <c r="BP102" s="99" t="s">
        <v>2198</v>
      </c>
      <c r="BQ102" s="99" t="s">
        <v>2199</v>
      </c>
      <c r="BR102" s="99" t="s">
        <v>2196</v>
      </c>
      <c r="BS102" s="99" t="s">
        <v>2200</v>
      </c>
      <c r="BT102" s="99" t="s">
        <v>2201</v>
      </c>
      <c r="BU102" s="99" t="s">
        <v>2202</v>
      </c>
      <c r="BV102" s="99" t="s">
        <v>2203</v>
      </c>
      <c r="BW102" s="99" t="s">
        <v>2204</v>
      </c>
      <c r="BX102" s="99" t="s">
        <v>2205</v>
      </c>
      <c r="BY102" s="99" t="s">
        <v>2206</v>
      </c>
      <c r="BZ102" s="99" t="s">
        <v>2207</v>
      </c>
      <c r="CA102" s="99" t="s">
        <v>2208</v>
      </c>
      <c r="CB102" s="99" t="s">
        <v>2209</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c r="A103" s="99" t="s">
        <v>2210</v>
      </c>
      <c r="B103" s="99" t="s">
        <v>267</v>
      </c>
      <c r="C103" s="99" t="s">
        <v>2211</v>
      </c>
      <c r="D103" s="99" t="s">
        <v>2212</v>
      </c>
      <c r="E103" s="99" t="s">
        <v>2213</v>
      </c>
      <c r="F103" s="99" t="s">
        <v>2214</v>
      </c>
      <c r="G103" s="99" t="s">
        <v>2215</v>
      </c>
      <c r="H103" s="99" t="s">
        <v>2216</v>
      </c>
      <c r="I103" s="99" t="s">
        <v>2217</v>
      </c>
      <c r="J103" s="99" t="s">
        <v>2218</v>
      </c>
      <c r="K103" s="99" t="s">
        <v>2219</v>
      </c>
      <c r="L103" s="99" t="s">
        <v>2220</v>
      </c>
      <c r="M103" s="99" t="s">
        <v>1174</v>
      </c>
      <c r="N103" s="99" t="s">
        <v>2221</v>
      </c>
      <c r="O103" s="99" t="s">
        <v>2222</v>
      </c>
      <c r="P103" s="99" t="s">
        <v>2223</v>
      </c>
      <c r="Q103" s="99" t="s">
        <v>2224</v>
      </c>
      <c r="R103" s="99" t="s">
        <v>2225</v>
      </c>
      <c r="S103" s="99" t="s">
        <v>1183</v>
      </c>
      <c r="T103" s="99" t="s">
        <v>2226</v>
      </c>
      <c r="U103" s="99" t="s">
        <v>2227</v>
      </c>
      <c r="V103" s="99" t="s">
        <v>2228</v>
      </c>
      <c r="W103" s="99" t="s">
        <v>2229</v>
      </c>
      <c r="X103" s="99" t="s">
        <v>2228</v>
      </c>
      <c r="Y103" s="99" t="s">
        <v>2230</v>
      </c>
      <c r="Z103" s="99" t="s">
        <v>2231</v>
      </c>
      <c r="AA103" s="99" t="s">
        <v>2232</v>
      </c>
      <c r="AB103" s="99" t="s">
        <v>2233</v>
      </c>
      <c r="AC103" s="99" t="s">
        <v>2234</v>
      </c>
      <c r="AD103" s="99" t="s">
        <v>2235</v>
      </c>
      <c r="AE103" s="99" t="s">
        <v>918</v>
      </c>
      <c r="AF103" s="99" t="s">
        <v>888</v>
      </c>
      <c r="AG103" s="99" t="s">
        <v>889</v>
      </c>
      <c r="AH103" s="99" t="s">
        <v>880</v>
      </c>
      <c r="AI103" s="99" t="s">
        <v>873</v>
      </c>
      <c r="AJ103" s="99" t="s">
        <v>877</v>
      </c>
      <c r="AK103" s="99" t="s">
        <v>868</v>
      </c>
      <c r="AL103" s="99" t="s">
        <v>865</v>
      </c>
      <c r="AM103" s="99" t="s">
        <v>2236</v>
      </c>
      <c r="AN103" s="99" t="s">
        <v>2237</v>
      </c>
      <c r="AO103" s="99" t="s">
        <v>2238</v>
      </c>
      <c r="AP103" s="99" t="s">
        <v>2239</v>
      </c>
      <c r="AQ103" s="99" t="s">
        <v>1685</v>
      </c>
      <c r="AR103" s="99" t="s">
        <v>878</v>
      </c>
      <c r="AS103" s="99" t="s">
        <v>2240</v>
      </c>
      <c r="AT103" s="99" t="s">
        <v>1189</v>
      </c>
      <c r="AU103" s="99" t="s">
        <v>2241</v>
      </c>
      <c r="AV103" s="99" t="s">
        <v>2242</v>
      </c>
      <c r="AW103" s="99" t="s">
        <v>2243</v>
      </c>
      <c r="AX103" s="99" t="s">
        <v>2244</v>
      </c>
      <c r="AY103" s="99" t="s">
        <v>2233</v>
      </c>
      <c r="AZ103" s="99" t="s">
        <v>2245</v>
      </c>
      <c r="BA103" s="99" t="s">
        <v>2246</v>
      </c>
      <c r="BB103" s="99" t="s">
        <v>2247</v>
      </c>
      <c r="BC103" s="99" t="s">
        <v>2248</v>
      </c>
      <c r="BD103" s="99" t="s">
        <v>2249</v>
      </c>
      <c r="BE103" s="99" t="s">
        <v>2250</v>
      </c>
      <c r="BF103" s="99" t="s">
        <v>2251</v>
      </c>
      <c r="BG103" s="99" t="s">
        <v>2252</v>
      </c>
      <c r="BH103" s="99" t="s">
        <v>2253</v>
      </c>
      <c r="BI103" s="99" t="s">
        <v>2254</v>
      </c>
      <c r="BJ103" s="99" t="s">
        <v>911</v>
      </c>
      <c r="BK103" s="99" t="s">
        <v>2255</v>
      </c>
      <c r="BL103" s="99" t="s">
        <v>2256</v>
      </c>
      <c r="BM103" s="99" t="s">
        <v>2257</v>
      </c>
      <c r="BN103" s="99" t="s">
        <v>2258</v>
      </c>
      <c r="BO103" s="99" t="s">
        <v>2231</v>
      </c>
      <c r="BP103" s="99" t="s">
        <v>2259</v>
      </c>
      <c r="BQ103" s="99" t="s">
        <v>2260</v>
      </c>
      <c r="BR103" s="99" t="s">
        <v>2261</v>
      </c>
      <c r="BS103" s="99" t="s">
        <v>887</v>
      </c>
      <c r="BT103" s="99" t="s">
        <v>1907</v>
      </c>
      <c r="BU103" s="99" t="s">
        <v>2262</v>
      </c>
      <c r="BV103" s="99" t="s">
        <v>1191</v>
      </c>
      <c r="BW103" s="99" t="s">
        <v>1185</v>
      </c>
      <c r="BX103" s="99" t="s">
        <v>873</v>
      </c>
      <c r="BY103" s="99" t="s">
        <v>2263</v>
      </c>
      <c r="BZ103" s="99" t="s">
        <v>876</v>
      </c>
      <c r="CA103" s="99" t="s">
        <v>1151</v>
      </c>
      <c r="CB103" s="99" t="s">
        <v>1160</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c r="A104" s="99" t="s">
        <v>2264</v>
      </c>
      <c r="B104" s="99" t="s">
        <v>267</v>
      </c>
      <c r="C104" s="99" t="s">
        <v>2265</v>
      </c>
      <c r="D104" s="99" t="s">
        <v>2266</v>
      </c>
      <c r="E104" s="99" t="s">
        <v>1690</v>
      </c>
      <c r="F104" s="99" t="s">
        <v>2267</v>
      </c>
      <c r="G104" s="99" t="s">
        <v>1899</v>
      </c>
      <c r="H104" s="99" t="s">
        <v>2268</v>
      </c>
      <c r="I104" s="99" t="s">
        <v>2137</v>
      </c>
      <c r="J104" s="99" t="s">
        <v>2269</v>
      </c>
      <c r="K104" s="99" t="s">
        <v>2270</v>
      </c>
      <c r="L104" s="99" t="s">
        <v>2271</v>
      </c>
      <c r="M104" s="99" t="s">
        <v>2141</v>
      </c>
      <c r="N104" s="99" t="s">
        <v>2272</v>
      </c>
      <c r="O104" s="99" t="s">
        <v>2273</v>
      </c>
      <c r="P104" s="99" t="s">
        <v>2274</v>
      </c>
      <c r="Q104" s="99" t="s">
        <v>2275</v>
      </c>
      <c r="R104" s="99" t="s">
        <v>2276</v>
      </c>
      <c r="S104" s="99" t="s">
        <v>2277</v>
      </c>
      <c r="T104" s="99" t="s">
        <v>2278</v>
      </c>
      <c r="U104" s="99" t="s">
        <v>2152</v>
      </c>
      <c r="V104" s="99" t="s">
        <v>2279</v>
      </c>
      <c r="W104" s="99" t="s">
        <v>2280</v>
      </c>
      <c r="X104" s="99" t="s">
        <v>2148</v>
      </c>
      <c r="Y104" s="99" t="s">
        <v>2281</v>
      </c>
      <c r="Z104" s="99" t="s">
        <v>2282</v>
      </c>
      <c r="AA104" s="99" t="s">
        <v>2283</v>
      </c>
      <c r="AB104" s="99" t="s">
        <v>2284</v>
      </c>
      <c r="AC104" s="99" t="s">
        <v>2285</v>
      </c>
      <c r="AD104" s="99" t="s">
        <v>2200</v>
      </c>
      <c r="AE104" s="99" t="s">
        <v>2286</v>
      </c>
      <c r="AF104" s="99" t="s">
        <v>2159</v>
      </c>
      <c r="AG104" s="99" t="s">
        <v>2287</v>
      </c>
      <c r="AH104" s="99" t="s">
        <v>2288</v>
      </c>
      <c r="AI104" s="99" t="s">
        <v>2289</v>
      </c>
      <c r="AJ104" s="99" t="s">
        <v>2290</v>
      </c>
      <c r="AK104" s="99" t="s">
        <v>2291</v>
      </c>
      <c r="AL104" s="99" t="s">
        <v>2292</v>
      </c>
      <c r="AM104" s="99" t="s">
        <v>2293</v>
      </c>
      <c r="AN104" s="99" t="s">
        <v>2294</v>
      </c>
      <c r="AO104" s="99" t="s">
        <v>2295</v>
      </c>
      <c r="AP104" s="99" t="s">
        <v>2296</v>
      </c>
      <c r="AQ104" s="99" t="s">
        <v>2297</v>
      </c>
      <c r="AR104" s="99" t="s">
        <v>2298</v>
      </c>
      <c r="AS104" s="99" t="s">
        <v>2299</v>
      </c>
      <c r="AT104" s="99" t="s">
        <v>1677</v>
      </c>
      <c r="AU104" s="99" t="s">
        <v>2286</v>
      </c>
      <c r="AV104" s="99" t="s">
        <v>2300</v>
      </c>
      <c r="AW104" s="99" t="s">
        <v>2301</v>
      </c>
      <c r="AX104" s="99" t="s">
        <v>2302</v>
      </c>
      <c r="AY104" s="99" t="s">
        <v>2303</v>
      </c>
      <c r="AZ104" s="99" t="s">
        <v>2302</v>
      </c>
      <c r="BA104" s="99" t="s">
        <v>2304</v>
      </c>
      <c r="BB104" s="99" t="s">
        <v>2283</v>
      </c>
      <c r="BC104" s="99" t="s">
        <v>2195</v>
      </c>
      <c r="BD104" s="99" t="s">
        <v>1895</v>
      </c>
      <c r="BE104" s="99" t="s">
        <v>2305</v>
      </c>
      <c r="BF104" s="99" t="s">
        <v>2306</v>
      </c>
      <c r="BG104" s="99" t="s">
        <v>2144</v>
      </c>
      <c r="BH104" s="99" t="s">
        <v>2307</v>
      </c>
      <c r="BI104" s="99" t="s">
        <v>2305</v>
      </c>
      <c r="BJ104" s="99" t="s">
        <v>2308</v>
      </c>
      <c r="BK104" s="99" t="s">
        <v>2309</v>
      </c>
      <c r="BL104" s="99" t="s">
        <v>2310</v>
      </c>
      <c r="BM104" s="99" t="s">
        <v>2187</v>
      </c>
      <c r="BN104" s="99" t="s">
        <v>2311</v>
      </c>
      <c r="BO104" s="99" t="s">
        <v>2312</v>
      </c>
      <c r="BP104" s="99" t="s">
        <v>2313</v>
      </c>
      <c r="BQ104" s="99" t="s">
        <v>2314</v>
      </c>
      <c r="BR104" s="99" t="s">
        <v>2146</v>
      </c>
      <c r="BS104" s="99" t="s">
        <v>2315</v>
      </c>
      <c r="BT104" s="99" t="s">
        <v>2316</v>
      </c>
      <c r="BU104" s="99" t="s">
        <v>2149</v>
      </c>
      <c r="BV104" s="99" t="s">
        <v>2317</v>
      </c>
      <c r="BW104" s="99" t="s">
        <v>2318</v>
      </c>
      <c r="BX104" s="99" t="s">
        <v>2199</v>
      </c>
      <c r="BY104" s="99" t="s">
        <v>2319</v>
      </c>
      <c r="BZ104" s="99" t="s">
        <v>2320</v>
      </c>
      <c r="CA104" s="99" t="s">
        <v>2321</v>
      </c>
      <c r="CB104" s="99" t="s">
        <v>2322</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c r="A105" s="99" t="s">
        <v>2323</v>
      </c>
      <c r="B105" s="99" t="s">
        <v>267</v>
      </c>
      <c r="C105" s="99" t="s">
        <v>2324</v>
      </c>
      <c r="D105" s="99" t="s">
        <v>2325</v>
      </c>
      <c r="E105" s="99" t="s">
        <v>1024</v>
      </c>
      <c r="F105" s="99" t="s">
        <v>2326</v>
      </c>
      <c r="G105" s="99" t="s">
        <v>2327</v>
      </c>
      <c r="H105" s="99" t="s">
        <v>2328</v>
      </c>
      <c r="I105" s="99" t="s">
        <v>2329</v>
      </c>
      <c r="J105" s="99" t="s">
        <v>2330</v>
      </c>
      <c r="K105" s="99" t="s">
        <v>2331</v>
      </c>
      <c r="L105" s="99" t="s">
        <v>2329</v>
      </c>
      <c r="M105" s="99" t="s">
        <v>2332</v>
      </c>
      <c r="N105" s="99" t="s">
        <v>2333</v>
      </c>
      <c r="O105" s="99" t="s">
        <v>2334</v>
      </c>
      <c r="P105" s="99" t="s">
        <v>2335</v>
      </c>
      <c r="Q105" s="99" t="s">
        <v>1066</v>
      </c>
      <c r="R105" s="99" t="s">
        <v>2336</v>
      </c>
      <c r="S105" s="99" t="s">
        <v>2337</v>
      </c>
      <c r="T105" s="99" t="s">
        <v>2338</v>
      </c>
      <c r="U105" s="99" t="s">
        <v>2339</v>
      </c>
      <c r="V105" s="99" t="s">
        <v>2340</v>
      </c>
      <c r="W105" s="99" t="s">
        <v>2341</v>
      </c>
      <c r="X105" s="99" t="s">
        <v>2342</v>
      </c>
      <c r="Y105" s="99" t="s">
        <v>2343</v>
      </c>
      <c r="Z105" s="99" t="s">
        <v>2344</v>
      </c>
      <c r="AA105" s="99" t="s">
        <v>2345</v>
      </c>
      <c r="AB105" s="99" t="s">
        <v>2346</v>
      </c>
      <c r="AC105" s="99" t="s">
        <v>2347</v>
      </c>
      <c r="AD105" s="99" t="s">
        <v>2348</v>
      </c>
      <c r="AE105" s="99" t="s">
        <v>2349</v>
      </c>
      <c r="AF105" s="99" t="s">
        <v>2350</v>
      </c>
      <c r="AG105" s="99" t="s">
        <v>2351</v>
      </c>
      <c r="AH105" s="99" t="s">
        <v>2352</v>
      </c>
      <c r="AI105" s="99" t="s">
        <v>2353</v>
      </c>
      <c r="AJ105" s="99" t="s">
        <v>2354</v>
      </c>
      <c r="AK105" s="99" t="s">
        <v>2355</v>
      </c>
      <c r="AL105" s="99" t="s">
        <v>2356</v>
      </c>
      <c r="AM105" s="99" t="s">
        <v>2357</v>
      </c>
      <c r="AN105" s="99" t="s">
        <v>2358</v>
      </c>
      <c r="AO105" s="99" t="s">
        <v>2359</v>
      </c>
      <c r="AP105" s="99" t="s">
        <v>2360</v>
      </c>
      <c r="AQ105" s="99" t="s">
        <v>2361</v>
      </c>
      <c r="AR105" s="99" t="s">
        <v>2362</v>
      </c>
      <c r="AS105" s="99" t="s">
        <v>2363</v>
      </c>
      <c r="AT105" s="99" t="s">
        <v>2364</v>
      </c>
      <c r="AU105" s="99" t="s">
        <v>2365</v>
      </c>
      <c r="AV105" s="99" t="s">
        <v>2366</v>
      </c>
      <c r="AW105" s="99" t="s">
        <v>2367</v>
      </c>
      <c r="AX105" s="99" t="s">
        <v>2368</v>
      </c>
      <c r="AY105" s="99" t="s">
        <v>2369</v>
      </c>
      <c r="AZ105" s="99" t="s">
        <v>2370</v>
      </c>
      <c r="BA105" s="99" t="s">
        <v>2371</v>
      </c>
      <c r="BB105" s="99" t="s">
        <v>2372</v>
      </c>
      <c r="BC105" s="99" t="s">
        <v>2373</v>
      </c>
      <c r="BD105" s="99" t="s">
        <v>2374</v>
      </c>
      <c r="BE105" s="99" t="s">
        <v>2375</v>
      </c>
      <c r="BF105" s="99" t="s">
        <v>2376</v>
      </c>
      <c r="BG105" s="99" t="s">
        <v>2377</v>
      </c>
      <c r="BH105" s="99" t="s">
        <v>2378</v>
      </c>
      <c r="BI105" s="99" t="s">
        <v>2379</v>
      </c>
      <c r="BJ105" s="99" t="s">
        <v>2380</v>
      </c>
      <c r="BK105" s="99" t="s">
        <v>2381</v>
      </c>
      <c r="BL105" s="99" t="s">
        <v>2382</v>
      </c>
      <c r="BM105" s="99" t="s">
        <v>2383</v>
      </c>
      <c r="BN105" s="99" t="s">
        <v>2384</v>
      </c>
      <c r="BO105" s="99" t="s">
        <v>2385</v>
      </c>
      <c r="BP105" s="99" t="s">
        <v>2386</v>
      </c>
      <c r="BQ105" s="99" t="s">
        <v>2387</v>
      </c>
      <c r="BR105" s="99" t="s">
        <v>2388</v>
      </c>
      <c r="BS105" s="99" t="s">
        <v>2389</v>
      </c>
      <c r="BT105" s="99" t="s">
        <v>2390</v>
      </c>
      <c r="BU105" s="99" t="s">
        <v>2391</v>
      </c>
      <c r="BV105" s="99" t="s">
        <v>2392</v>
      </c>
      <c r="BW105" s="99" t="s">
        <v>2393</v>
      </c>
      <c r="BX105" s="99" t="s">
        <v>2394</v>
      </c>
      <c r="BY105" s="99" t="s">
        <v>2395</v>
      </c>
      <c r="BZ105" s="99" t="s">
        <v>2396</v>
      </c>
      <c r="CA105" s="99" t="s">
        <v>2397</v>
      </c>
      <c r="CB105" s="99" t="s">
        <v>2398</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c r="A106" s="99" t="s">
        <v>2399</v>
      </c>
      <c r="B106" s="99" t="s">
        <v>267</v>
      </c>
      <c r="C106" s="99" t="s">
        <v>2400</v>
      </c>
      <c r="D106" s="99" t="s">
        <v>2401</v>
      </c>
      <c r="E106" s="99" t="s">
        <v>2402</v>
      </c>
      <c r="F106" s="99" t="s">
        <v>2403</v>
      </c>
      <c r="G106" s="99" t="s">
        <v>2404</v>
      </c>
      <c r="H106" s="99" t="s">
        <v>1993</v>
      </c>
      <c r="I106" s="99" t="s">
        <v>2405</v>
      </c>
      <c r="J106" s="99" t="s">
        <v>2406</v>
      </c>
      <c r="K106" s="99" t="s">
        <v>2407</v>
      </c>
      <c r="L106" s="99" t="s">
        <v>2408</v>
      </c>
      <c r="M106" s="99" t="s">
        <v>2409</v>
      </c>
      <c r="N106" s="99" t="s">
        <v>2410</v>
      </c>
      <c r="O106" s="99" t="s">
        <v>2411</v>
      </c>
      <c r="P106" s="99" t="s">
        <v>1999</v>
      </c>
      <c r="Q106" s="99" t="s">
        <v>2412</v>
      </c>
      <c r="R106" s="99" t="s">
        <v>2409</v>
      </c>
      <c r="S106" s="99" t="s">
        <v>2413</v>
      </c>
      <c r="T106" s="99" t="s">
        <v>2414</v>
      </c>
      <c r="U106" s="99" t="s">
        <v>2415</v>
      </c>
      <c r="V106" s="99" t="s">
        <v>2416</v>
      </c>
      <c r="W106" s="99" t="s">
        <v>2405</v>
      </c>
      <c r="X106" s="99" t="s">
        <v>2417</v>
      </c>
      <c r="Y106" s="99" t="s">
        <v>2418</v>
      </c>
      <c r="Z106" s="99" t="s">
        <v>2419</v>
      </c>
      <c r="AA106" s="99" t="s">
        <v>2420</v>
      </c>
      <c r="AB106" s="99" t="s">
        <v>2421</v>
      </c>
      <c r="AC106" s="99" t="s">
        <v>2422</v>
      </c>
      <c r="AD106" s="99" t="s">
        <v>2423</v>
      </c>
      <c r="AE106" s="99" t="s">
        <v>2424</v>
      </c>
      <c r="AF106" s="99" t="s">
        <v>2425</v>
      </c>
      <c r="AG106" s="99" t="s">
        <v>2426</v>
      </c>
      <c r="AH106" s="99" t="s">
        <v>2427</v>
      </c>
      <c r="AI106" s="99" t="s">
        <v>2428</v>
      </c>
      <c r="AJ106" s="99" t="s">
        <v>2429</v>
      </c>
      <c r="AK106" s="99" t="s">
        <v>2430</v>
      </c>
      <c r="AL106" s="99" t="s">
        <v>2431</v>
      </c>
      <c r="AM106" s="99" t="s">
        <v>2432</v>
      </c>
      <c r="AN106" s="99" t="s">
        <v>2433</v>
      </c>
      <c r="AO106" s="99" t="s">
        <v>2434</v>
      </c>
      <c r="AP106" s="99" t="s">
        <v>2435</v>
      </c>
      <c r="AQ106" s="99" t="s">
        <v>356</v>
      </c>
      <c r="AR106" s="99" t="s">
        <v>2436</v>
      </c>
      <c r="AS106" s="99" t="s">
        <v>2437</v>
      </c>
      <c r="AT106" s="99" t="s">
        <v>1223</v>
      </c>
      <c r="AU106" s="99" t="s">
        <v>2438</v>
      </c>
      <c r="AV106" s="99" t="s">
        <v>2003</v>
      </c>
      <c r="AW106" s="99" t="s">
        <v>2439</v>
      </c>
      <c r="AX106" s="99" t="s">
        <v>2422</v>
      </c>
      <c r="AY106" s="99" t="s">
        <v>2440</v>
      </c>
      <c r="AZ106" s="99" t="s">
        <v>2441</v>
      </c>
      <c r="BA106" s="99" t="s">
        <v>2441</v>
      </c>
      <c r="BB106" s="99" t="s">
        <v>2442</v>
      </c>
      <c r="BC106" s="99" t="s">
        <v>2443</v>
      </c>
      <c r="BD106" s="99" t="s">
        <v>2444</v>
      </c>
      <c r="BE106" s="99" t="s">
        <v>2445</v>
      </c>
      <c r="BF106" s="99" t="s">
        <v>2446</v>
      </c>
      <c r="BG106" s="99" t="s">
        <v>2447</v>
      </c>
      <c r="BH106" s="99" t="s">
        <v>2448</v>
      </c>
      <c r="BI106" s="99" t="s">
        <v>1215</v>
      </c>
      <c r="BJ106" s="99" t="s">
        <v>2449</v>
      </c>
      <c r="BK106" s="99" t="s">
        <v>2450</v>
      </c>
      <c r="BL106" s="99" t="s">
        <v>2451</v>
      </c>
      <c r="BM106" s="99" t="s">
        <v>2452</v>
      </c>
      <c r="BN106" s="99" t="s">
        <v>1231</v>
      </c>
      <c r="BO106" s="99" t="s">
        <v>2453</v>
      </c>
      <c r="BP106" s="99" t="s">
        <v>2454</v>
      </c>
      <c r="BQ106" s="99" t="s">
        <v>2455</v>
      </c>
      <c r="BR106" s="99" t="s">
        <v>2456</v>
      </c>
      <c r="BS106" s="99" t="s">
        <v>2457</v>
      </c>
      <c r="BT106" s="99" t="s">
        <v>351</v>
      </c>
      <c r="BU106" s="99" t="s">
        <v>2458</v>
      </c>
      <c r="BV106" s="99" t="s">
        <v>2459</v>
      </c>
      <c r="BW106" s="99" t="s">
        <v>2460</v>
      </c>
      <c r="BX106" s="99" t="s">
        <v>2461</v>
      </c>
      <c r="BY106" s="99" t="s">
        <v>2462</v>
      </c>
      <c r="BZ106" s="99" t="s">
        <v>2463</v>
      </c>
      <c r="CA106" s="99" t="s">
        <v>2464</v>
      </c>
      <c r="CB106" s="99" t="s">
        <v>2465</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c r="A107" s="99" t="s">
        <v>2466</v>
      </c>
      <c r="B107" s="99" t="s">
        <v>267</v>
      </c>
      <c r="C107" s="99" t="s">
        <v>2467</v>
      </c>
      <c r="D107" s="99" t="s">
        <v>2468</v>
      </c>
      <c r="E107" s="99" t="s">
        <v>2469</v>
      </c>
      <c r="F107" s="99" t="s">
        <v>2191</v>
      </c>
      <c r="G107" s="99" t="s">
        <v>2470</v>
      </c>
      <c r="H107" s="99" t="s">
        <v>2280</v>
      </c>
      <c r="I107" s="99" t="s">
        <v>2182</v>
      </c>
      <c r="J107" s="99" t="s">
        <v>2471</v>
      </c>
      <c r="K107" s="99" t="s">
        <v>2153</v>
      </c>
      <c r="L107" s="99" t="s">
        <v>2472</v>
      </c>
      <c r="M107" s="99" t="s">
        <v>2473</v>
      </c>
      <c r="N107" s="99" t="s">
        <v>2474</v>
      </c>
      <c r="O107" s="99" t="s">
        <v>2475</v>
      </c>
      <c r="P107" s="99" t="s">
        <v>2476</v>
      </c>
      <c r="Q107" s="99" t="s">
        <v>2477</v>
      </c>
      <c r="R107" s="99" t="s">
        <v>2478</v>
      </c>
      <c r="S107" s="99" t="s">
        <v>2160</v>
      </c>
      <c r="T107" s="99" t="s">
        <v>2164</v>
      </c>
      <c r="U107" s="99" t="s">
        <v>2479</v>
      </c>
      <c r="V107" s="99" t="s">
        <v>2297</v>
      </c>
      <c r="W107" s="99" t="s">
        <v>2297</v>
      </c>
      <c r="X107" s="99" t="s">
        <v>2480</v>
      </c>
      <c r="Y107" s="99" t="s">
        <v>2481</v>
      </c>
      <c r="Z107" s="99" t="s">
        <v>2170</v>
      </c>
      <c r="AA107" s="99" t="s">
        <v>2482</v>
      </c>
      <c r="AB107" s="99" t="s">
        <v>2483</v>
      </c>
      <c r="AC107" s="99" t="s">
        <v>2484</v>
      </c>
      <c r="AD107" s="99" t="s">
        <v>2485</v>
      </c>
      <c r="AE107" s="99" t="s">
        <v>2486</v>
      </c>
      <c r="AF107" s="99" t="s">
        <v>2487</v>
      </c>
      <c r="AG107" s="99" t="s">
        <v>2488</v>
      </c>
      <c r="AH107" s="99" t="s">
        <v>2489</v>
      </c>
      <c r="AI107" s="99" t="s">
        <v>2490</v>
      </c>
      <c r="AJ107" s="99" t="s">
        <v>2491</v>
      </c>
      <c r="AK107" s="99" t="s">
        <v>2492</v>
      </c>
      <c r="AL107" s="99" t="s">
        <v>2493</v>
      </c>
      <c r="AM107" s="99" t="s">
        <v>2492</v>
      </c>
      <c r="AN107" s="99" t="s">
        <v>2494</v>
      </c>
      <c r="AO107" s="99" t="s">
        <v>2495</v>
      </c>
      <c r="AP107" s="99" t="s">
        <v>2496</v>
      </c>
      <c r="AQ107" s="99" t="s">
        <v>2497</v>
      </c>
      <c r="AR107" s="99" t="s">
        <v>2498</v>
      </c>
      <c r="AS107" s="99" t="s">
        <v>2499</v>
      </c>
      <c r="AT107" s="99" t="s">
        <v>2500</v>
      </c>
      <c r="AU107" s="99" t="s">
        <v>2501</v>
      </c>
      <c r="AV107" s="99" t="s">
        <v>2502</v>
      </c>
      <c r="AW107" s="99" t="s">
        <v>2488</v>
      </c>
      <c r="AX107" s="99" t="s">
        <v>2503</v>
      </c>
      <c r="AY107" s="99" t="s">
        <v>2504</v>
      </c>
      <c r="AZ107" s="99" t="s">
        <v>1890</v>
      </c>
      <c r="BA107" s="99" t="s">
        <v>2505</v>
      </c>
      <c r="BB107" s="99" t="s">
        <v>2506</v>
      </c>
      <c r="BC107" s="99" t="s">
        <v>2507</v>
      </c>
      <c r="BD107" s="99" t="s">
        <v>2508</v>
      </c>
      <c r="BE107" s="99" t="s">
        <v>2509</v>
      </c>
      <c r="BF107" s="99" t="s">
        <v>1890</v>
      </c>
      <c r="BG107" s="99" t="s">
        <v>2510</v>
      </c>
      <c r="BH107" s="99" t="s">
        <v>2511</v>
      </c>
      <c r="BI107" s="99" t="s">
        <v>2512</v>
      </c>
      <c r="BJ107" s="99" t="s">
        <v>2513</v>
      </c>
      <c r="BK107" s="99" t="s">
        <v>2514</v>
      </c>
      <c r="BL107" s="99" t="s">
        <v>2515</v>
      </c>
      <c r="BM107" s="99" t="s">
        <v>2515</v>
      </c>
      <c r="BN107" s="99" t="s">
        <v>2516</v>
      </c>
      <c r="BO107" s="99" t="s">
        <v>2517</v>
      </c>
      <c r="BP107" s="99" t="s">
        <v>2518</v>
      </c>
      <c r="BQ107" s="99" t="s">
        <v>2519</v>
      </c>
      <c r="BR107" s="99" t="s">
        <v>2520</v>
      </c>
      <c r="BS107" s="99" t="s">
        <v>2521</v>
      </c>
      <c r="BT107" s="99" t="s">
        <v>2522</v>
      </c>
      <c r="BU107" s="99" t="s">
        <v>2523</v>
      </c>
      <c r="BV107" s="99" t="s">
        <v>2524</v>
      </c>
      <c r="BW107" s="99" t="s">
        <v>2525</v>
      </c>
      <c r="BX107" s="99" t="s">
        <v>2526</v>
      </c>
      <c r="BY107" s="99" t="s">
        <v>2527</v>
      </c>
      <c r="BZ107" s="99" t="s">
        <v>2528</v>
      </c>
      <c r="CA107" s="99" t="s">
        <v>2529</v>
      </c>
      <c r="CB107" s="99" t="s">
        <v>2530</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c r="A108" s="99" t="s">
        <v>2531</v>
      </c>
      <c r="B108" s="99" t="s">
        <v>267</v>
      </c>
      <c r="C108" s="99" t="s">
        <v>2532</v>
      </c>
      <c r="D108" s="99" t="s">
        <v>2533</v>
      </c>
      <c r="E108" s="99" t="s">
        <v>2534</v>
      </c>
      <c r="F108" s="99" t="s">
        <v>2266</v>
      </c>
      <c r="G108" s="99" t="s">
        <v>2535</v>
      </c>
      <c r="H108" s="99" t="s">
        <v>2536</v>
      </c>
      <c r="I108" s="99" t="s">
        <v>2537</v>
      </c>
      <c r="J108" s="99" t="s">
        <v>2538</v>
      </c>
      <c r="K108" s="99" t="s">
        <v>2539</v>
      </c>
      <c r="L108" s="99" t="s">
        <v>2540</v>
      </c>
      <c r="M108" s="99" t="s">
        <v>2138</v>
      </c>
      <c r="N108" s="99" t="s">
        <v>2541</v>
      </c>
      <c r="O108" s="99" t="s">
        <v>858</v>
      </c>
      <c r="P108" s="99" t="s">
        <v>2269</v>
      </c>
      <c r="Q108" s="99" t="s">
        <v>2542</v>
      </c>
      <c r="R108" s="99" t="s">
        <v>2543</v>
      </c>
      <c r="S108" s="99" t="s">
        <v>2544</v>
      </c>
      <c r="T108" s="99" t="s">
        <v>2545</v>
      </c>
      <c r="U108" s="99" t="s">
        <v>2546</v>
      </c>
      <c r="V108" s="99" t="s">
        <v>2547</v>
      </c>
      <c r="W108" s="99" t="s">
        <v>2548</v>
      </c>
      <c r="X108" s="99" t="s">
        <v>2270</v>
      </c>
      <c r="Y108" s="99" t="s">
        <v>2549</v>
      </c>
      <c r="Z108" s="99" t="s">
        <v>2550</v>
      </c>
      <c r="AA108" s="99" t="s">
        <v>2551</v>
      </c>
      <c r="AB108" s="99" t="s">
        <v>2552</v>
      </c>
      <c r="AC108" s="99" t="s">
        <v>2140</v>
      </c>
      <c r="AD108" s="99" t="s">
        <v>2553</v>
      </c>
      <c r="AE108" s="99" t="s">
        <v>2554</v>
      </c>
      <c r="AF108" s="99" t="s">
        <v>2190</v>
      </c>
      <c r="AG108" s="99" t="s">
        <v>2282</v>
      </c>
      <c r="AH108" s="99" t="s">
        <v>2555</v>
      </c>
      <c r="AI108" s="99" t="s">
        <v>2146</v>
      </c>
      <c r="AJ108" s="99" t="s">
        <v>2556</v>
      </c>
      <c r="AK108" s="99" t="s">
        <v>2283</v>
      </c>
      <c r="AL108" s="99" t="s">
        <v>2282</v>
      </c>
      <c r="AM108" s="99" t="s">
        <v>2557</v>
      </c>
      <c r="AN108" s="99" t="s">
        <v>2558</v>
      </c>
      <c r="AO108" s="99" t="s">
        <v>2559</v>
      </c>
      <c r="AP108" s="99" t="s">
        <v>2318</v>
      </c>
      <c r="AQ108" s="99" t="s">
        <v>2315</v>
      </c>
      <c r="AR108" s="99" t="s">
        <v>2303</v>
      </c>
      <c r="AS108" s="99" t="s">
        <v>2279</v>
      </c>
      <c r="AT108" s="99" t="s">
        <v>2560</v>
      </c>
      <c r="AU108" s="99" t="s">
        <v>2561</v>
      </c>
      <c r="AV108" s="99" t="s">
        <v>2562</v>
      </c>
      <c r="AW108" s="99" t="s">
        <v>1700</v>
      </c>
      <c r="AX108" s="99" t="s">
        <v>2563</v>
      </c>
      <c r="AY108" s="99" t="s">
        <v>2564</v>
      </c>
      <c r="AZ108" s="99" t="s">
        <v>2565</v>
      </c>
      <c r="BA108" s="99" t="s">
        <v>2566</v>
      </c>
      <c r="BB108" s="99" t="s">
        <v>2567</v>
      </c>
      <c r="BC108" s="99" t="s">
        <v>2547</v>
      </c>
      <c r="BD108" s="99" t="s">
        <v>2273</v>
      </c>
      <c r="BE108" s="99" t="s">
        <v>2568</v>
      </c>
      <c r="BF108" s="99" t="s">
        <v>2547</v>
      </c>
      <c r="BG108" s="99" t="s">
        <v>2569</v>
      </c>
      <c r="BH108" s="99" t="s">
        <v>2539</v>
      </c>
      <c r="BI108" s="99" t="s">
        <v>1914</v>
      </c>
      <c r="BJ108" s="99" t="s">
        <v>2570</v>
      </c>
      <c r="BK108" s="99" t="s">
        <v>2538</v>
      </c>
      <c r="BL108" s="99" t="s">
        <v>2571</v>
      </c>
      <c r="BM108" s="99" t="s">
        <v>2572</v>
      </c>
      <c r="BN108" s="99" t="s">
        <v>2573</v>
      </c>
      <c r="BO108" s="99" t="s">
        <v>2574</v>
      </c>
      <c r="BP108" s="99" t="s">
        <v>2575</v>
      </c>
      <c r="BQ108" s="99" t="s">
        <v>2576</v>
      </c>
      <c r="BR108" s="99" t="s">
        <v>2539</v>
      </c>
      <c r="BS108" s="99" t="s">
        <v>1137</v>
      </c>
      <c r="BT108" s="99" t="s">
        <v>2544</v>
      </c>
      <c r="BU108" s="99" t="s">
        <v>2577</v>
      </c>
      <c r="BV108" s="99" t="s">
        <v>2578</v>
      </c>
      <c r="BW108" s="99" t="s">
        <v>2579</v>
      </c>
      <c r="BX108" s="99" t="s">
        <v>2580</v>
      </c>
      <c r="BY108" s="99" t="s">
        <v>2581</v>
      </c>
      <c r="BZ108" s="99" t="s">
        <v>2582</v>
      </c>
      <c r="CA108" s="99" t="s">
        <v>2583</v>
      </c>
      <c r="CB108" s="99" t="s">
        <v>2584</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c r="A109" s="99" t="s">
        <v>2585</v>
      </c>
      <c r="B109" s="99" t="s">
        <v>267</v>
      </c>
      <c r="C109" s="99" t="s">
        <v>2576</v>
      </c>
      <c r="D109" s="99" t="s">
        <v>2548</v>
      </c>
      <c r="E109" s="99" t="s">
        <v>2586</v>
      </c>
      <c r="F109" s="99" t="s">
        <v>2587</v>
      </c>
      <c r="G109" s="99" t="s">
        <v>2588</v>
      </c>
      <c r="H109" s="99" t="s">
        <v>2546</v>
      </c>
      <c r="I109" s="99" t="s">
        <v>2582</v>
      </c>
      <c r="J109" s="99" t="s">
        <v>2589</v>
      </c>
      <c r="K109" s="99" t="s">
        <v>1679</v>
      </c>
      <c r="L109" s="99" t="s">
        <v>2313</v>
      </c>
      <c r="M109" s="99" t="s">
        <v>2306</v>
      </c>
      <c r="N109" s="99" t="s">
        <v>2590</v>
      </c>
      <c r="O109" s="99" t="s">
        <v>2146</v>
      </c>
      <c r="P109" s="99" t="s">
        <v>2591</v>
      </c>
      <c r="Q109" s="99" t="s">
        <v>2205</v>
      </c>
      <c r="R109" s="99" t="s">
        <v>2592</v>
      </c>
      <c r="S109" s="99" t="s">
        <v>2593</v>
      </c>
      <c r="T109" s="99" t="s">
        <v>2156</v>
      </c>
      <c r="U109" s="99" t="s">
        <v>2594</v>
      </c>
      <c r="V109" s="99" t="s">
        <v>2595</v>
      </c>
      <c r="W109" s="99" t="s">
        <v>2596</v>
      </c>
      <c r="X109" s="99" t="s">
        <v>2300</v>
      </c>
      <c r="Y109" s="99" t="s">
        <v>2597</v>
      </c>
      <c r="Z109" s="99" t="s">
        <v>2473</v>
      </c>
      <c r="AA109" s="99" t="s">
        <v>2598</v>
      </c>
      <c r="AB109" s="99" t="s">
        <v>2291</v>
      </c>
      <c r="AC109" s="99" t="s">
        <v>2162</v>
      </c>
      <c r="AD109" s="99" t="s">
        <v>2599</v>
      </c>
      <c r="AE109" s="99" t="s">
        <v>2600</v>
      </c>
      <c r="AF109" s="99" t="s">
        <v>2297</v>
      </c>
      <c r="AG109" s="99" t="s">
        <v>2601</v>
      </c>
      <c r="AH109" s="99" t="s">
        <v>2602</v>
      </c>
      <c r="AI109" s="99" t="s">
        <v>2169</v>
      </c>
      <c r="AJ109" s="99" t="s">
        <v>2603</v>
      </c>
      <c r="AK109" s="99" t="s">
        <v>2604</v>
      </c>
      <c r="AL109" s="99" t="s">
        <v>2605</v>
      </c>
      <c r="AM109" s="99" t="s">
        <v>2486</v>
      </c>
      <c r="AN109" s="99" t="s">
        <v>2606</v>
      </c>
      <c r="AO109" s="99" t="s">
        <v>2607</v>
      </c>
      <c r="AP109" s="99" t="s">
        <v>2608</v>
      </c>
      <c r="AQ109" s="99" t="s">
        <v>2609</v>
      </c>
      <c r="AR109" s="99" t="s">
        <v>2610</v>
      </c>
      <c r="AS109" s="99" t="s">
        <v>2611</v>
      </c>
      <c r="AT109" s="99" t="s">
        <v>2612</v>
      </c>
      <c r="AU109" s="99" t="s">
        <v>2613</v>
      </c>
      <c r="AV109" s="99" t="s">
        <v>2614</v>
      </c>
      <c r="AW109" s="99" t="s">
        <v>2615</v>
      </c>
      <c r="AX109" s="99" t="s">
        <v>2616</v>
      </c>
      <c r="AY109" s="99" t="s">
        <v>2617</v>
      </c>
      <c r="AZ109" s="99" t="s">
        <v>2199</v>
      </c>
      <c r="BA109" s="99" t="s">
        <v>2592</v>
      </c>
      <c r="BB109" s="99" t="s">
        <v>2618</v>
      </c>
      <c r="BC109" s="99" t="s">
        <v>2315</v>
      </c>
      <c r="BD109" s="99" t="s">
        <v>2619</v>
      </c>
      <c r="BE109" s="99" t="s">
        <v>2152</v>
      </c>
      <c r="BF109" s="99" t="s">
        <v>2282</v>
      </c>
      <c r="BG109" s="99" t="s">
        <v>2620</v>
      </c>
      <c r="BH109" s="99" t="s">
        <v>2621</v>
      </c>
      <c r="BI109" s="99" t="s">
        <v>2560</v>
      </c>
      <c r="BJ109" s="99" t="s">
        <v>2622</v>
      </c>
      <c r="BK109" s="99" t="s">
        <v>2623</v>
      </c>
      <c r="BL109" s="99" t="s">
        <v>2624</v>
      </c>
      <c r="BM109" s="99" t="s">
        <v>2625</v>
      </c>
      <c r="BN109" s="99" t="s">
        <v>2322</v>
      </c>
      <c r="BO109" s="99" t="s">
        <v>2473</v>
      </c>
      <c r="BP109" s="99" t="s">
        <v>2300</v>
      </c>
      <c r="BQ109" s="99" t="s">
        <v>2626</v>
      </c>
      <c r="BR109" s="99" t="s">
        <v>2627</v>
      </c>
      <c r="BS109" s="99" t="s">
        <v>2161</v>
      </c>
      <c r="BT109" s="99" t="s">
        <v>2628</v>
      </c>
      <c r="BU109" s="99" t="s">
        <v>2629</v>
      </c>
      <c r="BV109" s="99" t="s">
        <v>2630</v>
      </c>
      <c r="BW109" s="99" t="s">
        <v>2631</v>
      </c>
      <c r="BX109" s="99" t="s">
        <v>2632</v>
      </c>
      <c r="BY109" s="99" t="s">
        <v>2633</v>
      </c>
      <c r="BZ109" s="99" t="s">
        <v>2634</v>
      </c>
      <c r="CA109" s="99" t="s">
        <v>2635</v>
      </c>
      <c r="CB109" s="99" t="s">
        <v>2636</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row r="110" spans="1:110" ht="12.75">
      <c r="A110" s="99" t="s">
        <v>2637</v>
      </c>
      <c r="B110" s="99" t="s">
        <v>267</v>
      </c>
      <c r="C110" s="99" t="s">
        <v>2638</v>
      </c>
      <c r="D110" s="99" t="s">
        <v>2639</v>
      </c>
      <c r="E110" s="99" t="s">
        <v>2640</v>
      </c>
      <c r="F110" s="99" t="s">
        <v>2641</v>
      </c>
      <c r="G110" s="99" t="s">
        <v>2642</v>
      </c>
      <c r="H110" s="99" t="s">
        <v>2643</v>
      </c>
      <c r="I110" s="99" t="s">
        <v>2644</v>
      </c>
      <c r="J110" s="99" t="s">
        <v>2489</v>
      </c>
      <c r="K110" s="99" t="s">
        <v>2645</v>
      </c>
      <c r="L110" s="99" t="s">
        <v>2530</v>
      </c>
      <c r="M110" s="99" t="s">
        <v>2646</v>
      </c>
      <c r="N110" s="99" t="s">
        <v>2647</v>
      </c>
      <c r="O110" s="99" t="s">
        <v>2648</v>
      </c>
      <c r="P110" s="99" t="s">
        <v>2649</v>
      </c>
      <c r="Q110" s="99" t="s">
        <v>2650</v>
      </c>
      <c r="R110" s="99" t="s">
        <v>2651</v>
      </c>
      <c r="S110" s="99" t="s">
        <v>2652</v>
      </c>
      <c r="T110" s="99" t="s">
        <v>2653</v>
      </c>
      <c r="U110" s="99" t="s">
        <v>2654</v>
      </c>
      <c r="V110" s="99" t="s">
        <v>2655</v>
      </c>
      <c r="W110" s="99" t="s">
        <v>2656</v>
      </c>
      <c r="X110" s="99" t="s">
        <v>2657</v>
      </c>
      <c r="Y110" s="99" t="s">
        <v>2658</v>
      </c>
      <c r="Z110" s="99" t="s">
        <v>2659</v>
      </c>
      <c r="AA110" s="99" t="s">
        <v>2660</v>
      </c>
      <c r="AB110" s="99" t="s">
        <v>2661</v>
      </c>
      <c r="AC110" s="99" t="s">
        <v>2662</v>
      </c>
      <c r="AD110" s="99" t="s">
        <v>2663</v>
      </c>
      <c r="AE110" s="99" t="s">
        <v>2664</v>
      </c>
      <c r="AF110" s="99" t="s">
        <v>2665</v>
      </c>
      <c r="AG110" s="99" t="s">
        <v>2666</v>
      </c>
      <c r="AH110" s="99" t="s">
        <v>2667</v>
      </c>
      <c r="AI110" s="99" t="s">
        <v>1399</v>
      </c>
      <c r="AJ110" s="99" t="s">
        <v>2668</v>
      </c>
      <c r="AK110" s="99" t="s">
        <v>2669</v>
      </c>
      <c r="AL110" s="99" t="s">
        <v>1538</v>
      </c>
      <c r="AM110" s="99" t="s">
        <v>2670</v>
      </c>
      <c r="AN110" s="99" t="s">
        <v>2671</v>
      </c>
      <c r="AO110" s="99" t="s">
        <v>2672</v>
      </c>
      <c r="AP110" s="99" t="s">
        <v>1671</v>
      </c>
      <c r="AQ110" s="99" t="s">
        <v>2673</v>
      </c>
      <c r="AR110" s="99" t="s">
        <v>1886</v>
      </c>
      <c r="AS110" s="99" t="s">
        <v>1496</v>
      </c>
      <c r="AT110" s="99" t="s">
        <v>2674</v>
      </c>
      <c r="AU110" s="99" t="s">
        <v>1855</v>
      </c>
      <c r="AV110" s="99" t="s">
        <v>2675</v>
      </c>
      <c r="AW110" s="99" t="s">
        <v>1876</v>
      </c>
      <c r="AX110" s="99" t="s">
        <v>2676</v>
      </c>
      <c r="AY110" s="99" t="s">
        <v>2677</v>
      </c>
      <c r="AZ110" s="99" t="s">
        <v>2678</v>
      </c>
      <c r="BA110" s="99" t="s">
        <v>2679</v>
      </c>
      <c r="BB110" s="99" t="s">
        <v>2680</v>
      </c>
      <c r="BC110" s="99" t="s">
        <v>2681</v>
      </c>
      <c r="BD110" s="99" t="s">
        <v>2682</v>
      </c>
      <c r="BE110" s="99" t="s">
        <v>2683</v>
      </c>
      <c r="BF110" s="99" t="s">
        <v>2684</v>
      </c>
      <c r="BG110" s="99" t="s">
        <v>2685</v>
      </c>
      <c r="BH110" s="99" t="s">
        <v>2659</v>
      </c>
      <c r="BI110" s="99" t="s">
        <v>2686</v>
      </c>
      <c r="BJ110" s="99" t="s">
        <v>2687</v>
      </c>
      <c r="BK110" s="99" t="s">
        <v>2688</v>
      </c>
      <c r="BL110" s="99" t="s">
        <v>2689</v>
      </c>
      <c r="BM110" s="99" t="s">
        <v>2690</v>
      </c>
      <c r="BN110" s="99" t="s">
        <v>2691</v>
      </c>
      <c r="BO110" s="99" t="s">
        <v>2692</v>
      </c>
      <c r="BP110" s="99" t="s">
        <v>2693</v>
      </c>
      <c r="BQ110" s="99" t="s">
        <v>2658</v>
      </c>
      <c r="BR110" s="99" t="s">
        <v>2694</v>
      </c>
      <c r="BS110" s="99" t="s">
        <v>2695</v>
      </c>
      <c r="BT110" s="99" t="s">
        <v>2696</v>
      </c>
      <c r="BU110" s="99" t="s">
        <v>2697</v>
      </c>
      <c r="BV110" s="99" t="s">
        <v>2698</v>
      </c>
      <c r="BW110" s="99" t="s">
        <v>2699</v>
      </c>
      <c r="BX110" s="99" t="s">
        <v>2700</v>
      </c>
      <c r="BY110" s="99" t="s">
        <v>2701</v>
      </c>
      <c r="BZ110" s="99" t="s">
        <v>2702</v>
      </c>
      <c r="CA110" s="99" t="s">
        <v>2702</v>
      </c>
      <c r="CB110" s="99" t="s">
        <v>2703</v>
      </c>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row>
    <row r="111" spans="1:110" ht="12.75">
      <c r="A111" s="99" t="s">
        <v>2704</v>
      </c>
      <c r="B111" s="99" t="s">
        <v>267</v>
      </c>
      <c r="C111" s="99" t="s">
        <v>425</v>
      </c>
      <c r="D111" s="99" t="s">
        <v>426</v>
      </c>
      <c r="E111" s="99" t="s">
        <v>427</v>
      </c>
      <c r="F111" s="99" t="s">
        <v>428</v>
      </c>
      <c r="G111" s="99" t="s">
        <v>429</v>
      </c>
      <c r="H111" s="99" t="s">
        <v>430</v>
      </c>
      <c r="I111" s="99" t="s">
        <v>431</v>
      </c>
      <c r="J111" s="99" t="s">
        <v>432</v>
      </c>
      <c r="K111" s="99" t="s">
        <v>433</v>
      </c>
      <c r="L111" s="99" t="s">
        <v>434</v>
      </c>
      <c r="M111" s="99" t="s">
        <v>435</v>
      </c>
      <c r="N111" s="99" t="s">
        <v>436</v>
      </c>
      <c r="O111" s="99" t="s">
        <v>437</v>
      </c>
      <c r="P111" s="99" t="s">
        <v>438</v>
      </c>
      <c r="Q111" s="99" t="s">
        <v>439</v>
      </c>
      <c r="R111" s="99" t="s">
        <v>440</v>
      </c>
      <c r="S111" s="99" t="s">
        <v>441</v>
      </c>
      <c r="T111" s="99" t="s">
        <v>442</v>
      </c>
      <c r="U111" s="99" t="s">
        <v>443</v>
      </c>
      <c r="V111" s="99" t="s">
        <v>444</v>
      </c>
      <c r="W111" s="99" t="s">
        <v>445</v>
      </c>
      <c r="X111" s="99" t="s">
        <v>446</v>
      </c>
      <c r="Y111" s="99" t="s">
        <v>447</v>
      </c>
      <c r="Z111" s="99" t="s">
        <v>448</v>
      </c>
      <c r="AA111" s="99" t="s">
        <v>449</v>
      </c>
      <c r="AB111" s="99" t="s">
        <v>450</v>
      </c>
      <c r="AC111" s="99" t="s">
        <v>451</v>
      </c>
      <c r="AD111" s="99" t="s">
        <v>452</v>
      </c>
      <c r="AE111" s="99" t="s">
        <v>453</v>
      </c>
      <c r="AF111" s="99" t="s">
        <v>454</v>
      </c>
      <c r="AG111" s="99" t="s">
        <v>455</v>
      </c>
      <c r="AH111" s="99" t="s">
        <v>456</v>
      </c>
      <c r="AI111" s="99" t="s">
        <v>457</v>
      </c>
      <c r="AJ111" s="99" t="s">
        <v>458</v>
      </c>
      <c r="AK111" s="99" t="s">
        <v>459</v>
      </c>
      <c r="AL111" s="99" t="s">
        <v>460</v>
      </c>
      <c r="AM111" s="99" t="s">
        <v>461</v>
      </c>
      <c r="AN111" s="99" t="s">
        <v>462</v>
      </c>
      <c r="AO111" s="99" t="s">
        <v>463</v>
      </c>
      <c r="AP111" s="99" t="s">
        <v>464</v>
      </c>
      <c r="AQ111" s="99" t="s">
        <v>465</v>
      </c>
      <c r="AR111" s="99" t="s">
        <v>466</v>
      </c>
      <c r="AS111" s="99" t="s">
        <v>467</v>
      </c>
      <c r="AT111" s="99" t="s">
        <v>468</v>
      </c>
      <c r="AU111" s="99" t="s">
        <v>469</v>
      </c>
      <c r="AV111" s="99" t="s">
        <v>470</v>
      </c>
      <c r="AW111" s="99" t="s">
        <v>471</v>
      </c>
      <c r="AX111" s="99" t="s">
        <v>472</v>
      </c>
      <c r="AY111" s="99" t="s">
        <v>473</v>
      </c>
      <c r="AZ111" s="99" t="s">
        <v>474</v>
      </c>
      <c r="BA111" s="99" t="s">
        <v>475</v>
      </c>
      <c r="BB111" s="99" t="s">
        <v>476</v>
      </c>
      <c r="BC111" s="99" t="s">
        <v>477</v>
      </c>
      <c r="BD111" s="99" t="s">
        <v>478</v>
      </c>
      <c r="BE111" s="99" t="s">
        <v>479</v>
      </c>
      <c r="BF111" s="99" t="s">
        <v>480</v>
      </c>
      <c r="BG111" s="99" t="s">
        <v>481</v>
      </c>
      <c r="BH111" s="99" t="s">
        <v>482</v>
      </c>
      <c r="BI111" s="99" t="s">
        <v>483</v>
      </c>
      <c r="BJ111" s="99" t="s">
        <v>483</v>
      </c>
      <c r="BK111" s="99" t="s">
        <v>484</v>
      </c>
      <c r="BL111" s="99" t="s">
        <v>485</v>
      </c>
      <c r="BM111" s="99" t="s">
        <v>486</v>
      </c>
      <c r="BN111" s="99" t="s">
        <v>487</v>
      </c>
      <c r="BO111" s="99" t="s">
        <v>488</v>
      </c>
      <c r="BP111" s="99" t="s">
        <v>489</v>
      </c>
      <c r="BQ111" s="99" t="s">
        <v>490</v>
      </c>
      <c r="BR111" s="99" t="s">
        <v>491</v>
      </c>
      <c r="BS111" s="99" t="s">
        <v>492</v>
      </c>
      <c r="BT111" s="99" t="s">
        <v>493</v>
      </c>
      <c r="BU111" s="99" t="s">
        <v>494</v>
      </c>
      <c r="BV111" s="99" t="s">
        <v>495</v>
      </c>
      <c r="BW111" s="99" t="s">
        <v>496</v>
      </c>
      <c r="BX111" s="99" t="s">
        <v>497</v>
      </c>
      <c r="BY111" s="99" t="s">
        <v>498</v>
      </c>
      <c r="BZ111" s="99" t="s">
        <v>499</v>
      </c>
      <c r="CA111" s="99" t="s">
        <v>500</v>
      </c>
      <c r="CB111" s="99" t="s">
        <v>501</v>
      </c>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row>
    <row r="112" spans="1:110" ht="12.75">
      <c r="A112" s="99" t="s">
        <v>2062</v>
      </c>
      <c r="B112" s="99" t="s">
        <v>502</v>
      </c>
      <c r="C112" s="99" t="s">
        <v>503</v>
      </c>
      <c r="D112" s="99" t="s">
        <v>503</v>
      </c>
      <c r="E112" s="99" t="s">
        <v>503</v>
      </c>
      <c r="F112" s="99" t="s">
        <v>2705</v>
      </c>
      <c r="G112" s="99" t="s">
        <v>579</v>
      </c>
      <c r="H112" s="99" t="s">
        <v>575</v>
      </c>
      <c r="I112" s="99" t="s">
        <v>579</v>
      </c>
      <c r="J112" s="99" t="s">
        <v>573</v>
      </c>
      <c r="K112" s="99" t="s">
        <v>571</v>
      </c>
      <c r="L112" s="99" t="s">
        <v>1096</v>
      </c>
      <c r="M112" s="99" t="s">
        <v>575</v>
      </c>
      <c r="N112" s="99" t="s">
        <v>575</v>
      </c>
      <c r="O112" s="99" t="s">
        <v>573</v>
      </c>
      <c r="P112" s="99" t="s">
        <v>583</v>
      </c>
      <c r="Q112" s="99" t="s">
        <v>582</v>
      </c>
      <c r="R112" s="99" t="s">
        <v>1096</v>
      </c>
      <c r="S112" s="99" t="s">
        <v>1096</v>
      </c>
      <c r="T112" s="99" t="s">
        <v>504</v>
      </c>
      <c r="U112" s="99" t="s">
        <v>583</v>
      </c>
      <c r="V112" s="99" t="s">
        <v>571</v>
      </c>
      <c r="W112" s="99" t="s">
        <v>571</v>
      </c>
      <c r="X112" s="99" t="s">
        <v>574</v>
      </c>
      <c r="Y112" s="99" t="s">
        <v>583</v>
      </c>
      <c r="Z112" s="99" t="s">
        <v>574</v>
      </c>
      <c r="AA112" s="99" t="s">
        <v>504</v>
      </c>
      <c r="AB112" s="99" t="s">
        <v>1109</v>
      </c>
      <c r="AC112" s="99" t="s">
        <v>504</v>
      </c>
      <c r="AD112" s="99" t="s">
        <v>1087</v>
      </c>
      <c r="AE112" s="99" t="s">
        <v>1109</v>
      </c>
      <c r="AF112" s="99" t="s">
        <v>1111</v>
      </c>
      <c r="AG112" s="99" t="s">
        <v>1088</v>
      </c>
      <c r="AH112" s="99" t="s">
        <v>1094</v>
      </c>
      <c r="AI112" s="99" t="s">
        <v>1089</v>
      </c>
      <c r="AJ112" s="99" t="s">
        <v>1082</v>
      </c>
      <c r="AK112" s="99" t="s">
        <v>1089</v>
      </c>
      <c r="AL112" s="99" t="s">
        <v>1089</v>
      </c>
      <c r="AM112" s="99" t="s">
        <v>1089</v>
      </c>
      <c r="AN112" s="99" t="s">
        <v>1112</v>
      </c>
      <c r="AO112" s="99" t="s">
        <v>505</v>
      </c>
      <c r="AP112" s="99" t="s">
        <v>507</v>
      </c>
      <c r="AQ112" s="99" t="s">
        <v>1086</v>
      </c>
      <c r="AR112" s="99" t="s">
        <v>517</v>
      </c>
      <c r="AS112" s="99" t="s">
        <v>545</v>
      </c>
      <c r="AT112" s="99" t="s">
        <v>508</v>
      </c>
      <c r="AU112" s="99" t="s">
        <v>505</v>
      </c>
      <c r="AV112" s="99" t="s">
        <v>1082</v>
      </c>
      <c r="AW112" s="99" t="s">
        <v>1111</v>
      </c>
      <c r="AX112" s="99" t="s">
        <v>1089</v>
      </c>
      <c r="AY112" s="99" t="s">
        <v>584</v>
      </c>
      <c r="AZ112" s="99" t="s">
        <v>1109</v>
      </c>
      <c r="BA112" s="99" t="s">
        <v>572</v>
      </c>
      <c r="BB112" s="99" t="s">
        <v>581</v>
      </c>
      <c r="BC112" s="99" t="s">
        <v>571</v>
      </c>
      <c r="BD112" s="99" t="s">
        <v>1113</v>
      </c>
      <c r="BE112" s="99" t="s">
        <v>582</v>
      </c>
      <c r="BF112" s="99" t="s">
        <v>582</v>
      </c>
      <c r="BG112" s="99" t="s">
        <v>585</v>
      </c>
      <c r="BH112" s="99" t="s">
        <v>1093</v>
      </c>
      <c r="BI112" s="99" t="s">
        <v>1090</v>
      </c>
      <c r="BJ112" s="99" t="s">
        <v>575</v>
      </c>
      <c r="BK112" s="99" t="s">
        <v>504</v>
      </c>
      <c r="BL112" s="99" t="s">
        <v>1110</v>
      </c>
      <c r="BM112" s="99" t="s">
        <v>1082</v>
      </c>
      <c r="BN112" s="99" t="s">
        <v>543</v>
      </c>
      <c r="BO112" s="99" t="s">
        <v>1085</v>
      </c>
      <c r="BP112" s="99" t="s">
        <v>1098</v>
      </c>
      <c r="BQ112" s="99" t="s">
        <v>586</v>
      </c>
      <c r="BR112" s="99" t="s">
        <v>584</v>
      </c>
      <c r="BS112" s="99" t="s">
        <v>1084</v>
      </c>
      <c r="BT112" s="99" t="s">
        <v>1082</v>
      </c>
      <c r="BU112" s="99" t="s">
        <v>1135</v>
      </c>
      <c r="BV112" s="99" t="s">
        <v>1090</v>
      </c>
      <c r="BW112" s="99" t="s">
        <v>1134</v>
      </c>
      <c r="BX112" s="99" t="s">
        <v>1112</v>
      </c>
      <c r="BY112" s="99" t="s">
        <v>1082</v>
      </c>
      <c r="BZ112" s="99" t="s">
        <v>1089</v>
      </c>
      <c r="CA112" s="99" t="s">
        <v>1088</v>
      </c>
      <c r="CB112" s="99" t="s">
        <v>1094</v>
      </c>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row>
    <row r="113" spans="1:110" ht="12.75">
      <c r="A113" s="99" t="s">
        <v>2133</v>
      </c>
      <c r="B113" s="99" t="s">
        <v>502</v>
      </c>
      <c r="C113" s="99" t="s">
        <v>503</v>
      </c>
      <c r="D113" s="99" t="s">
        <v>503</v>
      </c>
      <c r="E113" s="99" t="s">
        <v>503</v>
      </c>
      <c r="F113" s="99" t="s">
        <v>1854</v>
      </c>
      <c r="G113" s="99" t="s">
        <v>553</v>
      </c>
      <c r="H113" s="99" t="s">
        <v>1115</v>
      </c>
      <c r="I113" s="99" t="s">
        <v>553</v>
      </c>
      <c r="J113" s="99" t="s">
        <v>1117</v>
      </c>
      <c r="K113" s="99" t="s">
        <v>1116</v>
      </c>
      <c r="L113" s="99" t="s">
        <v>1119</v>
      </c>
      <c r="M113" s="99" t="s">
        <v>1117</v>
      </c>
      <c r="N113" s="99" t="s">
        <v>1119</v>
      </c>
      <c r="O113" s="99" t="s">
        <v>1117</v>
      </c>
      <c r="P113" s="99" t="s">
        <v>1116</v>
      </c>
      <c r="Q113" s="99" t="s">
        <v>553</v>
      </c>
      <c r="R113" s="99" t="s">
        <v>557</v>
      </c>
      <c r="S113" s="99" t="s">
        <v>556</v>
      </c>
      <c r="T113" s="99" t="s">
        <v>557</v>
      </c>
      <c r="U113" s="99" t="s">
        <v>1118</v>
      </c>
      <c r="V113" s="99" t="s">
        <v>553</v>
      </c>
      <c r="W113" s="99" t="s">
        <v>553</v>
      </c>
      <c r="X113" s="99" t="s">
        <v>1115</v>
      </c>
      <c r="Y113" s="99" t="s">
        <v>1117</v>
      </c>
      <c r="Z113" s="99" t="s">
        <v>1118</v>
      </c>
      <c r="AA113" s="99" t="s">
        <v>1119</v>
      </c>
      <c r="AB113" s="99" t="s">
        <v>556</v>
      </c>
      <c r="AC113" s="99" t="s">
        <v>557</v>
      </c>
      <c r="AD113" s="99" t="s">
        <v>1122</v>
      </c>
      <c r="AE113" s="99" t="s">
        <v>1122</v>
      </c>
      <c r="AF113" s="99" t="s">
        <v>555</v>
      </c>
      <c r="AG113" s="99" t="s">
        <v>558</v>
      </c>
      <c r="AH113" s="99" t="s">
        <v>559</v>
      </c>
      <c r="AI113" s="99" t="s">
        <v>559</v>
      </c>
      <c r="AJ113" s="99" t="s">
        <v>555</v>
      </c>
      <c r="AK113" s="99" t="s">
        <v>558</v>
      </c>
      <c r="AL113" s="99" t="s">
        <v>558</v>
      </c>
      <c r="AM113" s="99" t="s">
        <v>559</v>
      </c>
      <c r="AN113" s="99" t="s">
        <v>2706</v>
      </c>
      <c r="AO113" s="99" t="s">
        <v>560</v>
      </c>
      <c r="AP113" s="99" t="s">
        <v>562</v>
      </c>
      <c r="AQ113" s="99" t="s">
        <v>561</v>
      </c>
      <c r="AR113" s="99" t="s">
        <v>564</v>
      </c>
      <c r="AS113" s="99" t="s">
        <v>561</v>
      </c>
      <c r="AT113" s="99" t="s">
        <v>2706</v>
      </c>
      <c r="AU113" s="99" t="s">
        <v>563</v>
      </c>
      <c r="AV113" s="99" t="s">
        <v>560</v>
      </c>
      <c r="AW113" s="99" t="s">
        <v>555</v>
      </c>
      <c r="AX113" s="99" t="s">
        <v>555</v>
      </c>
      <c r="AY113" s="99" t="s">
        <v>556</v>
      </c>
      <c r="AZ113" s="99" t="s">
        <v>559</v>
      </c>
      <c r="BA113" s="99" t="s">
        <v>1118</v>
      </c>
      <c r="BB113" s="99" t="s">
        <v>1119</v>
      </c>
      <c r="BC113" s="99" t="s">
        <v>554</v>
      </c>
      <c r="BD113" s="99" t="s">
        <v>1122</v>
      </c>
      <c r="BE113" s="99" t="s">
        <v>1126</v>
      </c>
      <c r="BF113" s="99" t="s">
        <v>1130</v>
      </c>
      <c r="BG113" s="99" t="s">
        <v>1131</v>
      </c>
      <c r="BH113" s="99" t="s">
        <v>1118</v>
      </c>
      <c r="BI113" s="99" t="s">
        <v>1119</v>
      </c>
      <c r="BJ113" s="99" t="s">
        <v>555</v>
      </c>
      <c r="BK113" s="99" t="s">
        <v>563</v>
      </c>
      <c r="BL113" s="99" t="s">
        <v>561</v>
      </c>
      <c r="BM113" s="99" t="s">
        <v>2705</v>
      </c>
      <c r="BN113" s="99" t="s">
        <v>566</v>
      </c>
      <c r="BO113" s="99" t="s">
        <v>564</v>
      </c>
      <c r="BP113" s="99" t="s">
        <v>560</v>
      </c>
      <c r="BQ113" s="99" t="s">
        <v>560</v>
      </c>
      <c r="BR113" s="99" t="s">
        <v>554</v>
      </c>
      <c r="BS113" s="99" t="s">
        <v>561</v>
      </c>
      <c r="BT113" s="99" t="s">
        <v>2706</v>
      </c>
      <c r="BU113" s="99" t="s">
        <v>562</v>
      </c>
      <c r="BV113" s="99" t="s">
        <v>560</v>
      </c>
      <c r="BW113" s="99" t="s">
        <v>564</v>
      </c>
      <c r="BX113" s="99" t="s">
        <v>2705</v>
      </c>
      <c r="BY113" s="99" t="s">
        <v>562</v>
      </c>
      <c r="BZ113" s="99" t="s">
        <v>563</v>
      </c>
      <c r="CA113" s="99" t="s">
        <v>2706</v>
      </c>
      <c r="CB113" s="99" t="s">
        <v>563</v>
      </c>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row>
    <row r="114" spans="1:110" ht="12.75">
      <c r="A114" s="99" t="s">
        <v>2210</v>
      </c>
      <c r="B114" s="99" t="s">
        <v>502</v>
      </c>
      <c r="C114" s="99" t="s">
        <v>503</v>
      </c>
      <c r="D114" s="99" t="s">
        <v>503</v>
      </c>
      <c r="E114" s="99" t="s">
        <v>503</v>
      </c>
      <c r="F114" s="99" t="s">
        <v>1101</v>
      </c>
      <c r="G114" s="99" t="s">
        <v>2707</v>
      </c>
      <c r="H114" s="99" t="s">
        <v>2708</v>
      </c>
      <c r="I114" s="99" t="s">
        <v>2709</v>
      </c>
      <c r="J114" s="99" t="s">
        <v>1852</v>
      </c>
      <c r="K114" s="99" t="s">
        <v>2709</v>
      </c>
      <c r="L114" s="99" t="s">
        <v>1852</v>
      </c>
      <c r="M114" s="99" t="s">
        <v>2707</v>
      </c>
      <c r="N114" s="99" t="s">
        <v>2708</v>
      </c>
      <c r="O114" s="99" t="s">
        <v>1852</v>
      </c>
      <c r="P114" s="99" t="s">
        <v>1852</v>
      </c>
      <c r="Q114" s="99" t="s">
        <v>1854</v>
      </c>
      <c r="R114" s="99" t="s">
        <v>1854</v>
      </c>
      <c r="S114" s="99" t="s">
        <v>1853</v>
      </c>
      <c r="T114" s="99" t="s">
        <v>1120</v>
      </c>
      <c r="U114" s="99" t="s">
        <v>1854</v>
      </c>
      <c r="V114" s="99" t="s">
        <v>1853</v>
      </c>
      <c r="W114" s="99" t="s">
        <v>1853</v>
      </c>
      <c r="X114" s="99" t="s">
        <v>1116</v>
      </c>
      <c r="Y114" s="99" t="s">
        <v>1853</v>
      </c>
      <c r="Z114" s="99" t="s">
        <v>1120</v>
      </c>
      <c r="AA114" s="99" t="s">
        <v>1114</v>
      </c>
      <c r="AB114" s="99" t="s">
        <v>1125</v>
      </c>
      <c r="AC114" s="99" t="s">
        <v>1129</v>
      </c>
      <c r="AD114" s="99" t="s">
        <v>1129</v>
      </c>
      <c r="AE114" s="99" t="s">
        <v>1114</v>
      </c>
      <c r="AF114" s="99" t="s">
        <v>1116</v>
      </c>
      <c r="AG114" s="99" t="s">
        <v>1117</v>
      </c>
      <c r="AH114" s="99" t="s">
        <v>1116</v>
      </c>
      <c r="AI114" s="99" t="s">
        <v>1120</v>
      </c>
      <c r="AJ114" s="99" t="s">
        <v>1116</v>
      </c>
      <c r="AK114" s="99" t="s">
        <v>1116</v>
      </c>
      <c r="AL114" s="99" t="s">
        <v>1120</v>
      </c>
      <c r="AM114" s="99" t="s">
        <v>1120</v>
      </c>
      <c r="AN114" s="99" t="s">
        <v>553</v>
      </c>
      <c r="AO114" s="99" t="s">
        <v>553</v>
      </c>
      <c r="AP114" s="99" t="s">
        <v>1119</v>
      </c>
      <c r="AQ114" s="99" t="s">
        <v>1117</v>
      </c>
      <c r="AR114" s="99" t="s">
        <v>1118</v>
      </c>
      <c r="AS114" s="99" t="s">
        <v>1118</v>
      </c>
      <c r="AT114" s="99" t="s">
        <v>1124</v>
      </c>
      <c r="AU114" s="99" t="s">
        <v>1121</v>
      </c>
      <c r="AV114" s="99" t="s">
        <v>1128</v>
      </c>
      <c r="AW114" s="99" t="s">
        <v>1124</v>
      </c>
      <c r="AX114" s="99" t="s">
        <v>1128</v>
      </c>
      <c r="AY114" s="99" t="s">
        <v>1121</v>
      </c>
      <c r="AZ114" s="99" t="s">
        <v>1129</v>
      </c>
      <c r="BA114" s="99" t="s">
        <v>1126</v>
      </c>
      <c r="BB114" s="99" t="s">
        <v>1114</v>
      </c>
      <c r="BC114" s="99" t="s">
        <v>1126</v>
      </c>
      <c r="BD114" s="99" t="s">
        <v>1121</v>
      </c>
      <c r="BE114" s="99" t="s">
        <v>1121</v>
      </c>
      <c r="BF114" s="99" t="s">
        <v>1101</v>
      </c>
      <c r="BG114" s="99" t="s">
        <v>1101</v>
      </c>
      <c r="BH114" s="99" t="s">
        <v>1101</v>
      </c>
      <c r="BI114" s="99" t="s">
        <v>1125</v>
      </c>
      <c r="BJ114" s="99" t="s">
        <v>1101</v>
      </c>
      <c r="BK114" s="99" t="s">
        <v>1101</v>
      </c>
      <c r="BL114" s="99" t="s">
        <v>1121</v>
      </c>
      <c r="BM114" s="99" t="s">
        <v>1126</v>
      </c>
      <c r="BN114" s="99" t="s">
        <v>1121</v>
      </c>
      <c r="BO114" s="99" t="s">
        <v>1128</v>
      </c>
      <c r="BP114" s="99" t="s">
        <v>1119</v>
      </c>
      <c r="BQ114" s="99" t="s">
        <v>1115</v>
      </c>
      <c r="BR114" s="99" t="s">
        <v>1124</v>
      </c>
      <c r="BS114" s="99" t="s">
        <v>1129</v>
      </c>
      <c r="BT114" s="99" t="s">
        <v>1124</v>
      </c>
      <c r="BU114" s="99" t="s">
        <v>1130</v>
      </c>
      <c r="BV114" s="99" t="s">
        <v>1101</v>
      </c>
      <c r="BW114" s="99" t="s">
        <v>1101</v>
      </c>
      <c r="BX114" s="99" t="s">
        <v>1101</v>
      </c>
      <c r="BY114" s="99" t="s">
        <v>1123</v>
      </c>
      <c r="BZ114" s="99" t="s">
        <v>1101</v>
      </c>
      <c r="CA114" s="99" t="s">
        <v>1101</v>
      </c>
      <c r="CB114" s="99" t="s">
        <v>1101</v>
      </c>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c r="CZ114" s="99"/>
      <c r="DA114" s="99"/>
      <c r="DB114" s="99"/>
      <c r="DC114" s="99"/>
      <c r="DD114" s="99"/>
      <c r="DE114" s="99"/>
      <c r="DF114" s="99"/>
    </row>
    <row r="115" spans="1:110" ht="12.75">
      <c r="A115" s="99" t="s">
        <v>2264</v>
      </c>
      <c r="B115" s="99" t="s">
        <v>502</v>
      </c>
      <c r="C115" s="99" t="s">
        <v>503</v>
      </c>
      <c r="D115" s="99" t="s">
        <v>503</v>
      </c>
      <c r="E115" s="99" t="s">
        <v>503</v>
      </c>
      <c r="F115" s="99" t="s">
        <v>1122</v>
      </c>
      <c r="G115" s="99" t="s">
        <v>563</v>
      </c>
      <c r="H115" s="99" t="s">
        <v>564</v>
      </c>
      <c r="I115" s="99" t="s">
        <v>560</v>
      </c>
      <c r="J115" s="99" t="s">
        <v>565</v>
      </c>
      <c r="K115" s="99" t="s">
        <v>562</v>
      </c>
      <c r="L115" s="99" t="s">
        <v>564</v>
      </c>
      <c r="M115" s="99" t="s">
        <v>580</v>
      </c>
      <c r="N115" s="99" t="s">
        <v>562</v>
      </c>
      <c r="O115" s="99" t="s">
        <v>565</v>
      </c>
      <c r="P115" s="99" t="s">
        <v>580</v>
      </c>
      <c r="Q115" s="99" t="s">
        <v>563</v>
      </c>
      <c r="R115" s="99" t="s">
        <v>2706</v>
      </c>
      <c r="S115" s="99" t="s">
        <v>563</v>
      </c>
      <c r="T115" s="99" t="s">
        <v>2706</v>
      </c>
      <c r="U115" s="99" t="s">
        <v>2706</v>
      </c>
      <c r="V115" s="99" t="s">
        <v>558</v>
      </c>
      <c r="W115" s="99" t="s">
        <v>558</v>
      </c>
      <c r="X115" s="99" t="s">
        <v>562</v>
      </c>
      <c r="Y115" s="99" t="s">
        <v>565</v>
      </c>
      <c r="Z115" s="99" t="s">
        <v>562</v>
      </c>
      <c r="AA115" s="99" t="s">
        <v>2705</v>
      </c>
      <c r="AB115" s="99" t="s">
        <v>565</v>
      </c>
      <c r="AC115" s="99" t="s">
        <v>562</v>
      </c>
      <c r="AD115" s="99" t="s">
        <v>2705</v>
      </c>
      <c r="AE115" s="99" t="s">
        <v>562</v>
      </c>
      <c r="AF115" s="99" t="s">
        <v>567</v>
      </c>
      <c r="AG115" s="99" t="s">
        <v>566</v>
      </c>
      <c r="AH115" s="99" t="s">
        <v>2705</v>
      </c>
      <c r="AI115" s="99" t="s">
        <v>566</v>
      </c>
      <c r="AJ115" s="99" t="s">
        <v>570</v>
      </c>
      <c r="AK115" s="99" t="s">
        <v>580</v>
      </c>
      <c r="AL115" s="99" t="s">
        <v>580</v>
      </c>
      <c r="AM115" s="99" t="s">
        <v>569</v>
      </c>
      <c r="AN115" s="99" t="s">
        <v>568</v>
      </c>
      <c r="AO115" s="99" t="s">
        <v>581</v>
      </c>
      <c r="AP115" s="99" t="s">
        <v>581</v>
      </c>
      <c r="AQ115" s="99" t="s">
        <v>576</v>
      </c>
      <c r="AR115" s="99" t="s">
        <v>568</v>
      </c>
      <c r="AS115" s="99" t="s">
        <v>1108</v>
      </c>
      <c r="AT115" s="99" t="s">
        <v>582</v>
      </c>
      <c r="AU115" s="99" t="s">
        <v>581</v>
      </c>
      <c r="AV115" s="99" t="s">
        <v>566</v>
      </c>
      <c r="AW115" s="99" t="s">
        <v>580</v>
      </c>
      <c r="AX115" s="99" t="s">
        <v>2705</v>
      </c>
      <c r="AY115" s="99" t="s">
        <v>565</v>
      </c>
      <c r="AZ115" s="99" t="s">
        <v>563</v>
      </c>
      <c r="BA115" s="99" t="s">
        <v>561</v>
      </c>
      <c r="BB115" s="99" t="s">
        <v>1118</v>
      </c>
      <c r="BC115" s="99" t="s">
        <v>1115</v>
      </c>
      <c r="BD115" s="99" t="s">
        <v>561</v>
      </c>
      <c r="BE115" s="99" t="s">
        <v>559</v>
      </c>
      <c r="BF115" s="99" t="s">
        <v>559</v>
      </c>
      <c r="BG115" s="99" t="s">
        <v>559</v>
      </c>
      <c r="BH115" s="99" t="s">
        <v>558</v>
      </c>
      <c r="BI115" s="99" t="s">
        <v>578</v>
      </c>
      <c r="BJ115" s="99" t="s">
        <v>559</v>
      </c>
      <c r="BK115" s="99" t="s">
        <v>1122</v>
      </c>
      <c r="BL115" s="99" t="s">
        <v>2706</v>
      </c>
      <c r="BM115" s="99" t="s">
        <v>564</v>
      </c>
      <c r="BN115" s="99" t="s">
        <v>567</v>
      </c>
      <c r="BO115" s="99" t="s">
        <v>2705</v>
      </c>
      <c r="BP115" s="99" t="s">
        <v>567</v>
      </c>
      <c r="BQ115" s="99" t="s">
        <v>562</v>
      </c>
      <c r="BR115" s="99" t="s">
        <v>2706</v>
      </c>
      <c r="BS115" s="99" t="s">
        <v>569</v>
      </c>
      <c r="BT115" s="99" t="s">
        <v>569</v>
      </c>
      <c r="BU115" s="99" t="s">
        <v>567</v>
      </c>
      <c r="BV115" s="99" t="s">
        <v>2706</v>
      </c>
      <c r="BW115" s="99" t="s">
        <v>580</v>
      </c>
      <c r="BX115" s="99" t="s">
        <v>581</v>
      </c>
      <c r="BY115" s="99" t="s">
        <v>565</v>
      </c>
      <c r="BZ115" s="99" t="s">
        <v>562</v>
      </c>
      <c r="CA115" s="99" t="s">
        <v>565</v>
      </c>
      <c r="CB115" s="99" t="s">
        <v>2706</v>
      </c>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row>
    <row r="116" spans="1:110" ht="12.75">
      <c r="A116" s="99" t="s">
        <v>2323</v>
      </c>
      <c r="B116" s="99" t="s">
        <v>502</v>
      </c>
      <c r="C116" s="99" t="s">
        <v>503</v>
      </c>
      <c r="D116" s="99" t="s">
        <v>503</v>
      </c>
      <c r="E116" s="99" t="s">
        <v>503</v>
      </c>
      <c r="F116" s="99" t="s">
        <v>577</v>
      </c>
      <c r="G116" s="99" t="s">
        <v>1095</v>
      </c>
      <c r="H116" s="99" t="s">
        <v>1087</v>
      </c>
      <c r="I116" s="99" t="s">
        <v>1097</v>
      </c>
      <c r="J116" s="99" t="s">
        <v>572</v>
      </c>
      <c r="K116" s="99" t="s">
        <v>584</v>
      </c>
      <c r="L116" s="99" t="s">
        <v>1080</v>
      </c>
      <c r="M116" s="99" t="s">
        <v>1094</v>
      </c>
      <c r="N116" s="99" t="s">
        <v>1080</v>
      </c>
      <c r="O116" s="99" t="s">
        <v>1080</v>
      </c>
      <c r="P116" s="99" t="s">
        <v>1088</v>
      </c>
      <c r="Q116" s="99" t="s">
        <v>1082</v>
      </c>
      <c r="R116" s="99" t="s">
        <v>1081</v>
      </c>
      <c r="S116" s="99" t="s">
        <v>1084</v>
      </c>
      <c r="T116" s="99" t="s">
        <v>1082</v>
      </c>
      <c r="U116" s="99" t="s">
        <v>1098</v>
      </c>
      <c r="V116" s="99" t="s">
        <v>1087</v>
      </c>
      <c r="W116" s="99" t="s">
        <v>1080</v>
      </c>
      <c r="X116" s="99" t="s">
        <v>1089</v>
      </c>
      <c r="Y116" s="99" t="s">
        <v>1094</v>
      </c>
      <c r="Z116" s="99" t="s">
        <v>1094</v>
      </c>
      <c r="AA116" s="99" t="s">
        <v>1088</v>
      </c>
      <c r="AB116" s="99" t="s">
        <v>505</v>
      </c>
      <c r="AC116" s="99" t="s">
        <v>544</v>
      </c>
      <c r="AD116" s="99" t="s">
        <v>1084</v>
      </c>
      <c r="AE116" s="99" t="s">
        <v>1085</v>
      </c>
      <c r="AF116" s="99" t="s">
        <v>517</v>
      </c>
      <c r="AG116" s="99" t="s">
        <v>1112</v>
      </c>
      <c r="AH116" s="99" t="s">
        <v>517</v>
      </c>
      <c r="AI116" s="99" t="s">
        <v>509</v>
      </c>
      <c r="AJ116" s="99" t="s">
        <v>1091</v>
      </c>
      <c r="AK116" s="99" t="s">
        <v>506</v>
      </c>
      <c r="AL116" s="99" t="s">
        <v>518</v>
      </c>
      <c r="AM116" s="99" t="s">
        <v>521</v>
      </c>
      <c r="AN116" s="99" t="s">
        <v>588</v>
      </c>
      <c r="AO116" s="99" t="s">
        <v>546</v>
      </c>
      <c r="AP116" s="99" t="s">
        <v>590</v>
      </c>
      <c r="AQ116" s="99" t="s">
        <v>592</v>
      </c>
      <c r="AR116" s="99" t="s">
        <v>589</v>
      </c>
      <c r="AS116" s="99" t="s">
        <v>588</v>
      </c>
      <c r="AT116" s="99" t="s">
        <v>1494</v>
      </c>
      <c r="AU116" s="99" t="s">
        <v>519</v>
      </c>
      <c r="AV116" s="99" t="s">
        <v>519</v>
      </c>
      <c r="AW116" s="99" t="s">
        <v>508</v>
      </c>
      <c r="AX116" s="99" t="s">
        <v>1085</v>
      </c>
      <c r="AY116" s="99" t="s">
        <v>1134</v>
      </c>
      <c r="AZ116" s="99" t="s">
        <v>544</v>
      </c>
      <c r="BA116" s="99" t="s">
        <v>518</v>
      </c>
      <c r="BB116" s="99" t="s">
        <v>1082</v>
      </c>
      <c r="BC116" s="99" t="s">
        <v>1134</v>
      </c>
      <c r="BD116" s="99" t="s">
        <v>517</v>
      </c>
      <c r="BE116" s="99" t="s">
        <v>506</v>
      </c>
      <c r="BF116" s="99" t="s">
        <v>544</v>
      </c>
      <c r="BG116" s="99" t="s">
        <v>543</v>
      </c>
      <c r="BH116" s="99" t="s">
        <v>509</v>
      </c>
      <c r="BI116" s="99" t="s">
        <v>517</v>
      </c>
      <c r="BJ116" s="99" t="s">
        <v>507</v>
      </c>
      <c r="BK116" s="99" t="s">
        <v>519</v>
      </c>
      <c r="BL116" s="99" t="s">
        <v>521</v>
      </c>
      <c r="BM116" s="99" t="s">
        <v>1091</v>
      </c>
      <c r="BN116" s="99" t="s">
        <v>515</v>
      </c>
      <c r="BO116" s="99" t="s">
        <v>524</v>
      </c>
      <c r="BP116" s="99" t="s">
        <v>550</v>
      </c>
      <c r="BQ116" s="99" t="s">
        <v>513</v>
      </c>
      <c r="BR116" s="99" t="s">
        <v>1091</v>
      </c>
      <c r="BS116" s="99" t="s">
        <v>543</v>
      </c>
      <c r="BT116" s="99" t="s">
        <v>549</v>
      </c>
      <c r="BU116" s="99" t="s">
        <v>519</v>
      </c>
      <c r="BV116" s="99" t="s">
        <v>511</v>
      </c>
      <c r="BW116" s="99" t="s">
        <v>506</v>
      </c>
      <c r="BX116" s="99" t="s">
        <v>521</v>
      </c>
      <c r="BY116" s="99" t="s">
        <v>513</v>
      </c>
      <c r="BZ116" s="99" t="s">
        <v>517</v>
      </c>
      <c r="CA116" s="99" t="s">
        <v>541</v>
      </c>
      <c r="CB116" s="99" t="s">
        <v>513</v>
      </c>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c r="CZ116" s="99"/>
      <c r="DA116" s="99"/>
      <c r="DB116" s="99"/>
      <c r="DC116" s="99"/>
      <c r="DD116" s="99"/>
      <c r="DE116" s="99"/>
      <c r="DF116" s="99"/>
    </row>
    <row r="117" spans="1:110" ht="12.75">
      <c r="A117" s="99" t="s">
        <v>2399</v>
      </c>
      <c r="B117" s="99" t="s">
        <v>502</v>
      </c>
      <c r="C117" s="99" t="s">
        <v>503</v>
      </c>
      <c r="D117" s="99" t="s">
        <v>503</v>
      </c>
      <c r="E117" s="99" t="s">
        <v>503</v>
      </c>
      <c r="F117" s="99" t="s">
        <v>1854</v>
      </c>
      <c r="G117" s="99" t="s">
        <v>1116</v>
      </c>
      <c r="H117" s="99" t="s">
        <v>1116</v>
      </c>
      <c r="I117" s="99" t="s">
        <v>1120</v>
      </c>
      <c r="J117" s="99" t="s">
        <v>1854</v>
      </c>
      <c r="K117" s="99" t="s">
        <v>1117</v>
      </c>
      <c r="L117" s="99" t="s">
        <v>553</v>
      </c>
      <c r="M117" s="99" t="s">
        <v>1116</v>
      </c>
      <c r="N117" s="99" t="s">
        <v>1116</v>
      </c>
      <c r="O117" s="99" t="s">
        <v>1117</v>
      </c>
      <c r="P117" s="99" t="s">
        <v>553</v>
      </c>
      <c r="Q117" s="99" t="s">
        <v>1116</v>
      </c>
      <c r="R117" s="99" t="s">
        <v>1120</v>
      </c>
      <c r="S117" s="99" t="s">
        <v>1116</v>
      </c>
      <c r="T117" s="99" t="s">
        <v>1119</v>
      </c>
      <c r="U117" s="99" t="s">
        <v>553</v>
      </c>
      <c r="V117" s="99" t="s">
        <v>1115</v>
      </c>
      <c r="W117" s="99" t="s">
        <v>1119</v>
      </c>
      <c r="X117" s="99" t="s">
        <v>1115</v>
      </c>
      <c r="Y117" s="99" t="s">
        <v>1117</v>
      </c>
      <c r="Z117" s="99" t="s">
        <v>553</v>
      </c>
      <c r="AA117" s="99" t="s">
        <v>1119</v>
      </c>
      <c r="AB117" s="99" t="s">
        <v>1115</v>
      </c>
      <c r="AC117" s="99" t="s">
        <v>557</v>
      </c>
      <c r="AD117" s="99" t="s">
        <v>1119</v>
      </c>
      <c r="AE117" s="99" t="s">
        <v>553</v>
      </c>
      <c r="AF117" s="99" t="s">
        <v>554</v>
      </c>
      <c r="AG117" s="99" t="s">
        <v>557</v>
      </c>
      <c r="AH117" s="99" t="s">
        <v>554</v>
      </c>
      <c r="AI117" s="99" t="s">
        <v>1122</v>
      </c>
      <c r="AJ117" s="99" t="s">
        <v>555</v>
      </c>
      <c r="AK117" s="99" t="s">
        <v>1119</v>
      </c>
      <c r="AL117" s="99" t="s">
        <v>557</v>
      </c>
      <c r="AM117" s="99" t="s">
        <v>1122</v>
      </c>
      <c r="AN117" s="99" t="s">
        <v>559</v>
      </c>
      <c r="AO117" s="99" t="s">
        <v>554</v>
      </c>
      <c r="AP117" s="99" t="s">
        <v>561</v>
      </c>
      <c r="AQ117" s="99" t="s">
        <v>563</v>
      </c>
      <c r="AR117" s="99" t="s">
        <v>1122</v>
      </c>
      <c r="AS117" s="99" t="s">
        <v>558</v>
      </c>
      <c r="AT117" s="99" t="s">
        <v>1122</v>
      </c>
      <c r="AU117" s="99" t="s">
        <v>556</v>
      </c>
      <c r="AV117" s="99" t="s">
        <v>557</v>
      </c>
      <c r="AW117" s="99" t="s">
        <v>1122</v>
      </c>
      <c r="AX117" s="99" t="s">
        <v>1122</v>
      </c>
      <c r="AY117" s="99" t="s">
        <v>553</v>
      </c>
      <c r="AZ117" s="99" t="s">
        <v>557</v>
      </c>
      <c r="BA117" s="99" t="s">
        <v>1130</v>
      </c>
      <c r="BB117" s="99" t="s">
        <v>1119</v>
      </c>
      <c r="BC117" s="99" t="s">
        <v>1119</v>
      </c>
      <c r="BD117" s="99" t="s">
        <v>1122</v>
      </c>
      <c r="BE117" s="99" t="s">
        <v>556</v>
      </c>
      <c r="BF117" s="99" t="s">
        <v>1119</v>
      </c>
      <c r="BG117" s="99" t="s">
        <v>554</v>
      </c>
      <c r="BH117" s="99" t="s">
        <v>560</v>
      </c>
      <c r="BI117" s="99" t="s">
        <v>557</v>
      </c>
      <c r="BJ117" s="99" t="s">
        <v>558</v>
      </c>
      <c r="BK117" s="99" t="s">
        <v>1119</v>
      </c>
      <c r="BL117" s="99" t="s">
        <v>555</v>
      </c>
      <c r="BM117" s="99" t="s">
        <v>554</v>
      </c>
      <c r="BN117" s="99" t="s">
        <v>559</v>
      </c>
      <c r="BO117" s="99" t="s">
        <v>555</v>
      </c>
      <c r="BP117" s="99" t="s">
        <v>583</v>
      </c>
      <c r="BQ117" s="99" t="s">
        <v>554</v>
      </c>
      <c r="BR117" s="99" t="s">
        <v>559</v>
      </c>
      <c r="BS117" s="99" t="s">
        <v>1118</v>
      </c>
      <c r="BT117" s="99" t="s">
        <v>559</v>
      </c>
      <c r="BU117" s="99" t="s">
        <v>1122</v>
      </c>
      <c r="BV117" s="99" t="s">
        <v>1122</v>
      </c>
      <c r="BW117" s="99" t="s">
        <v>557</v>
      </c>
      <c r="BX117" s="99" t="s">
        <v>1118</v>
      </c>
      <c r="BY117" s="99" t="s">
        <v>556</v>
      </c>
      <c r="BZ117" s="99" t="s">
        <v>1126</v>
      </c>
      <c r="CA117" s="99" t="s">
        <v>1122</v>
      </c>
      <c r="CB117" s="99" t="s">
        <v>560</v>
      </c>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row>
    <row r="118" spans="1:110" ht="12.75">
      <c r="A118" s="99" t="s">
        <v>2466</v>
      </c>
      <c r="B118" s="99" t="s">
        <v>502</v>
      </c>
      <c r="C118" s="99" t="s">
        <v>503</v>
      </c>
      <c r="D118" s="99" t="s">
        <v>503</v>
      </c>
      <c r="E118" s="99" t="s">
        <v>503</v>
      </c>
      <c r="F118" s="99" t="s">
        <v>2710</v>
      </c>
      <c r="G118" s="99" t="s">
        <v>1852</v>
      </c>
      <c r="H118" s="99" t="s">
        <v>1854</v>
      </c>
      <c r="I118" s="99" t="s">
        <v>1854</v>
      </c>
      <c r="J118" s="99" t="s">
        <v>2709</v>
      </c>
      <c r="K118" s="99" t="s">
        <v>2710</v>
      </c>
      <c r="L118" s="99" t="s">
        <v>2709</v>
      </c>
      <c r="M118" s="99" t="s">
        <v>1852</v>
      </c>
      <c r="N118" s="99" t="s">
        <v>1854</v>
      </c>
      <c r="O118" s="99" t="s">
        <v>1854</v>
      </c>
      <c r="P118" s="99" t="s">
        <v>1853</v>
      </c>
      <c r="Q118" s="99" t="s">
        <v>1853</v>
      </c>
      <c r="R118" s="99" t="s">
        <v>1120</v>
      </c>
      <c r="S118" s="99" t="s">
        <v>1854</v>
      </c>
      <c r="T118" s="99" t="s">
        <v>1854</v>
      </c>
      <c r="U118" s="99" t="s">
        <v>1854</v>
      </c>
      <c r="V118" s="99" t="s">
        <v>2709</v>
      </c>
      <c r="W118" s="99" t="s">
        <v>2707</v>
      </c>
      <c r="X118" s="99" t="s">
        <v>2708</v>
      </c>
      <c r="Y118" s="99" t="s">
        <v>2709</v>
      </c>
      <c r="Z118" s="99" t="s">
        <v>1120</v>
      </c>
      <c r="AA118" s="99" t="s">
        <v>1853</v>
      </c>
      <c r="AB118" s="99" t="s">
        <v>1116</v>
      </c>
      <c r="AC118" s="99" t="s">
        <v>1120</v>
      </c>
      <c r="AD118" s="99" t="s">
        <v>1114</v>
      </c>
      <c r="AE118" s="99" t="s">
        <v>1114</v>
      </c>
      <c r="AF118" s="99" t="s">
        <v>1854</v>
      </c>
      <c r="AG118" s="99" t="s">
        <v>1853</v>
      </c>
      <c r="AH118" s="99" t="s">
        <v>1853</v>
      </c>
      <c r="AI118" s="99" t="s">
        <v>1120</v>
      </c>
      <c r="AJ118" s="99" t="s">
        <v>1117</v>
      </c>
      <c r="AK118" s="99" t="s">
        <v>1116</v>
      </c>
      <c r="AL118" s="99" t="s">
        <v>553</v>
      </c>
      <c r="AM118" s="99" t="s">
        <v>1119</v>
      </c>
      <c r="AN118" s="99" t="s">
        <v>1119</v>
      </c>
      <c r="AO118" s="99" t="s">
        <v>557</v>
      </c>
      <c r="AP118" s="99" t="s">
        <v>556</v>
      </c>
      <c r="AQ118" s="99" t="s">
        <v>557</v>
      </c>
      <c r="AR118" s="99" t="s">
        <v>1118</v>
      </c>
      <c r="AS118" s="99" t="s">
        <v>1126</v>
      </c>
      <c r="AT118" s="99" t="s">
        <v>556</v>
      </c>
      <c r="AU118" s="99" t="s">
        <v>1121</v>
      </c>
      <c r="AV118" s="99" t="s">
        <v>1117</v>
      </c>
      <c r="AW118" s="99" t="s">
        <v>1114</v>
      </c>
      <c r="AX118" s="99" t="s">
        <v>1127</v>
      </c>
      <c r="AY118" s="99" t="s">
        <v>1127</v>
      </c>
      <c r="AZ118" s="99" t="s">
        <v>2708</v>
      </c>
      <c r="BA118" s="99" t="s">
        <v>1129</v>
      </c>
      <c r="BB118" s="99" t="s">
        <v>1125</v>
      </c>
      <c r="BC118" s="99" t="s">
        <v>1129</v>
      </c>
      <c r="BD118" s="99" t="s">
        <v>1121</v>
      </c>
      <c r="BE118" s="99" t="s">
        <v>1121</v>
      </c>
      <c r="BF118" s="99" t="s">
        <v>1125</v>
      </c>
      <c r="BG118" s="99" t="s">
        <v>1121</v>
      </c>
      <c r="BH118" s="99" t="s">
        <v>1124</v>
      </c>
      <c r="BI118" s="99" t="s">
        <v>1125</v>
      </c>
      <c r="BJ118" s="99" t="s">
        <v>1125</v>
      </c>
      <c r="BK118" s="99" t="s">
        <v>1124</v>
      </c>
      <c r="BL118" s="99" t="s">
        <v>1123</v>
      </c>
      <c r="BM118" s="99" t="s">
        <v>1126</v>
      </c>
      <c r="BN118" s="99" t="s">
        <v>1131</v>
      </c>
      <c r="BO118" s="99" t="s">
        <v>1123</v>
      </c>
      <c r="BP118" s="99" t="s">
        <v>1118</v>
      </c>
      <c r="BQ118" s="99" t="s">
        <v>1124</v>
      </c>
      <c r="BR118" s="99" t="s">
        <v>1131</v>
      </c>
      <c r="BS118" s="99" t="s">
        <v>1124</v>
      </c>
      <c r="BT118" s="99" t="s">
        <v>1130</v>
      </c>
      <c r="BU118" s="99" t="s">
        <v>1128</v>
      </c>
      <c r="BV118" s="99" t="s">
        <v>1101</v>
      </c>
      <c r="BW118" s="99" t="s">
        <v>1101</v>
      </c>
      <c r="BX118" s="99" t="s">
        <v>1128</v>
      </c>
      <c r="BY118" s="99" t="s">
        <v>1128</v>
      </c>
      <c r="BZ118" s="99" t="s">
        <v>1130</v>
      </c>
      <c r="CA118" s="99" t="s">
        <v>1101</v>
      </c>
      <c r="CB118" s="99" t="s">
        <v>1101</v>
      </c>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row>
    <row r="119" spans="1:110" ht="12.75">
      <c r="A119" s="99" t="s">
        <v>2531</v>
      </c>
      <c r="B119" s="99" t="s">
        <v>502</v>
      </c>
      <c r="C119" s="99" t="s">
        <v>503</v>
      </c>
      <c r="D119" s="99" t="s">
        <v>503</v>
      </c>
      <c r="E119" s="99" t="s">
        <v>503</v>
      </c>
      <c r="F119" s="99" t="s">
        <v>1853</v>
      </c>
      <c r="G119" s="99" t="s">
        <v>1120</v>
      </c>
      <c r="H119" s="99" t="s">
        <v>1115</v>
      </c>
      <c r="I119" s="99" t="s">
        <v>1119</v>
      </c>
      <c r="J119" s="99" t="s">
        <v>1116</v>
      </c>
      <c r="K119" s="99" t="s">
        <v>1115</v>
      </c>
      <c r="L119" s="99" t="s">
        <v>553</v>
      </c>
      <c r="M119" s="99" t="s">
        <v>1118</v>
      </c>
      <c r="N119" s="99" t="s">
        <v>557</v>
      </c>
      <c r="O119" s="99" t="s">
        <v>1118</v>
      </c>
      <c r="P119" s="99" t="s">
        <v>557</v>
      </c>
      <c r="Q119" s="99" t="s">
        <v>557</v>
      </c>
      <c r="R119" s="99" t="s">
        <v>1122</v>
      </c>
      <c r="S119" s="99" t="s">
        <v>557</v>
      </c>
      <c r="T119" s="99" t="s">
        <v>557</v>
      </c>
      <c r="U119" s="99" t="s">
        <v>1118</v>
      </c>
      <c r="V119" s="99" t="s">
        <v>1119</v>
      </c>
      <c r="W119" s="99" t="s">
        <v>1117</v>
      </c>
      <c r="X119" s="99" t="s">
        <v>1118</v>
      </c>
      <c r="Y119" s="99" t="s">
        <v>1115</v>
      </c>
      <c r="Z119" s="99" t="s">
        <v>1119</v>
      </c>
      <c r="AA119" s="99" t="s">
        <v>1118</v>
      </c>
      <c r="AB119" s="99" t="s">
        <v>557</v>
      </c>
      <c r="AC119" s="99" t="s">
        <v>554</v>
      </c>
      <c r="AD119" s="99" t="s">
        <v>1118</v>
      </c>
      <c r="AE119" s="99" t="s">
        <v>557</v>
      </c>
      <c r="AF119" s="99" t="s">
        <v>554</v>
      </c>
      <c r="AG119" s="99" t="s">
        <v>557</v>
      </c>
      <c r="AH119" s="99" t="s">
        <v>556</v>
      </c>
      <c r="AI119" s="99" t="s">
        <v>1119</v>
      </c>
      <c r="AJ119" s="99" t="s">
        <v>1122</v>
      </c>
      <c r="AK119" s="99" t="s">
        <v>1122</v>
      </c>
      <c r="AL119" s="99" t="s">
        <v>554</v>
      </c>
      <c r="AM119" s="99" t="s">
        <v>554</v>
      </c>
      <c r="AN119" s="99" t="s">
        <v>559</v>
      </c>
      <c r="AO119" s="99" t="s">
        <v>558</v>
      </c>
      <c r="AP119" s="99" t="s">
        <v>554</v>
      </c>
      <c r="AQ119" s="99" t="s">
        <v>1122</v>
      </c>
      <c r="AR119" s="99" t="s">
        <v>1122</v>
      </c>
      <c r="AS119" s="99" t="s">
        <v>1119</v>
      </c>
      <c r="AT119" s="99" t="s">
        <v>559</v>
      </c>
      <c r="AU119" s="99" t="s">
        <v>1119</v>
      </c>
      <c r="AV119" s="99" t="s">
        <v>1119</v>
      </c>
      <c r="AW119" s="99" t="s">
        <v>553</v>
      </c>
      <c r="AX119" s="99" t="s">
        <v>1118</v>
      </c>
      <c r="AY119" s="99" t="s">
        <v>1115</v>
      </c>
      <c r="AZ119" s="99" t="s">
        <v>1115</v>
      </c>
      <c r="BA119" s="99" t="s">
        <v>1115</v>
      </c>
      <c r="BB119" s="99" t="s">
        <v>557</v>
      </c>
      <c r="BC119" s="99" t="s">
        <v>553</v>
      </c>
      <c r="BD119" s="99" t="s">
        <v>553</v>
      </c>
      <c r="BE119" s="99" t="s">
        <v>1115</v>
      </c>
      <c r="BF119" s="99" t="s">
        <v>1116</v>
      </c>
      <c r="BG119" s="99" t="s">
        <v>1116</v>
      </c>
      <c r="BH119" s="99" t="s">
        <v>1117</v>
      </c>
      <c r="BI119" s="99" t="s">
        <v>556</v>
      </c>
      <c r="BJ119" s="99" t="s">
        <v>1118</v>
      </c>
      <c r="BK119" s="99" t="s">
        <v>553</v>
      </c>
      <c r="BL119" s="99" t="s">
        <v>1119</v>
      </c>
      <c r="BM119" s="99" t="s">
        <v>556</v>
      </c>
      <c r="BN119" s="99" t="s">
        <v>1123</v>
      </c>
      <c r="BO119" s="99" t="s">
        <v>1124</v>
      </c>
      <c r="BP119" s="99" t="s">
        <v>2711</v>
      </c>
      <c r="BQ119" s="99" t="s">
        <v>556</v>
      </c>
      <c r="BR119" s="99" t="s">
        <v>554</v>
      </c>
      <c r="BS119" s="99" t="s">
        <v>1129</v>
      </c>
      <c r="BT119" s="99" t="s">
        <v>556</v>
      </c>
      <c r="BU119" s="99" t="s">
        <v>1123</v>
      </c>
      <c r="BV119" s="99" t="s">
        <v>1126</v>
      </c>
      <c r="BW119" s="99" t="s">
        <v>1126</v>
      </c>
      <c r="BX119" s="99" t="s">
        <v>1118</v>
      </c>
      <c r="BY119" s="99" t="s">
        <v>1122</v>
      </c>
      <c r="BZ119" s="99" t="s">
        <v>1131</v>
      </c>
      <c r="CA119" s="99" t="s">
        <v>1121</v>
      </c>
      <c r="CB119" s="99" t="s">
        <v>1130</v>
      </c>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row>
    <row r="120" spans="1:110" ht="12.75">
      <c r="A120" s="99" t="s">
        <v>2585</v>
      </c>
      <c r="B120" s="99" t="s">
        <v>502</v>
      </c>
      <c r="C120" s="99" t="s">
        <v>503</v>
      </c>
      <c r="D120" s="99" t="s">
        <v>503</v>
      </c>
      <c r="E120" s="99" t="s">
        <v>503</v>
      </c>
      <c r="F120" s="99" t="s">
        <v>1852</v>
      </c>
      <c r="G120" s="99" t="s">
        <v>1853</v>
      </c>
      <c r="H120" s="99" t="s">
        <v>1120</v>
      </c>
      <c r="I120" s="99" t="s">
        <v>1120</v>
      </c>
      <c r="J120" s="99" t="s">
        <v>1120</v>
      </c>
      <c r="K120" s="99" t="s">
        <v>1116</v>
      </c>
      <c r="L120" s="99" t="s">
        <v>1120</v>
      </c>
      <c r="M120" s="99" t="s">
        <v>1116</v>
      </c>
      <c r="N120" s="99" t="s">
        <v>1116</v>
      </c>
      <c r="O120" s="99" t="s">
        <v>1117</v>
      </c>
      <c r="P120" s="99" t="s">
        <v>1117</v>
      </c>
      <c r="Q120" s="99" t="s">
        <v>557</v>
      </c>
      <c r="R120" s="99" t="s">
        <v>556</v>
      </c>
      <c r="S120" s="99" t="s">
        <v>557</v>
      </c>
      <c r="T120" s="99" t="s">
        <v>557</v>
      </c>
      <c r="U120" s="99" t="s">
        <v>1122</v>
      </c>
      <c r="V120" s="99" t="s">
        <v>553</v>
      </c>
      <c r="W120" s="99" t="s">
        <v>553</v>
      </c>
      <c r="X120" s="99" t="s">
        <v>1117</v>
      </c>
      <c r="Y120" s="99" t="s">
        <v>1119</v>
      </c>
      <c r="Z120" s="99" t="s">
        <v>1853</v>
      </c>
      <c r="AA120" s="99" t="s">
        <v>1120</v>
      </c>
      <c r="AB120" s="99" t="s">
        <v>1120</v>
      </c>
      <c r="AC120" s="99" t="s">
        <v>1120</v>
      </c>
      <c r="AD120" s="99" t="s">
        <v>1120</v>
      </c>
      <c r="AE120" s="99" t="s">
        <v>1120</v>
      </c>
      <c r="AF120" s="99" t="s">
        <v>1119</v>
      </c>
      <c r="AG120" s="99" t="s">
        <v>1115</v>
      </c>
      <c r="AH120" s="99" t="s">
        <v>557</v>
      </c>
      <c r="AI120" s="99" t="s">
        <v>1122</v>
      </c>
      <c r="AJ120" s="99" t="s">
        <v>555</v>
      </c>
      <c r="AK120" s="99" t="s">
        <v>1122</v>
      </c>
      <c r="AL120" s="99" t="s">
        <v>555</v>
      </c>
      <c r="AM120" s="99" t="s">
        <v>555</v>
      </c>
      <c r="AN120" s="99" t="s">
        <v>560</v>
      </c>
      <c r="AO120" s="99" t="s">
        <v>560</v>
      </c>
      <c r="AP120" s="99" t="s">
        <v>558</v>
      </c>
      <c r="AQ120" s="99" t="s">
        <v>554</v>
      </c>
      <c r="AR120" s="99" t="s">
        <v>559</v>
      </c>
      <c r="AS120" s="99" t="s">
        <v>555</v>
      </c>
      <c r="AT120" s="99" t="s">
        <v>557</v>
      </c>
      <c r="AU120" s="99" t="s">
        <v>1118</v>
      </c>
      <c r="AV120" s="99" t="s">
        <v>556</v>
      </c>
      <c r="AW120" s="99" t="s">
        <v>1118</v>
      </c>
      <c r="AX120" s="99" t="s">
        <v>1117</v>
      </c>
      <c r="AY120" s="99" t="s">
        <v>1118</v>
      </c>
      <c r="AZ120" s="99" t="s">
        <v>1118</v>
      </c>
      <c r="BA120" s="99" t="s">
        <v>1118</v>
      </c>
      <c r="BB120" s="99" t="s">
        <v>1121</v>
      </c>
      <c r="BC120" s="99" t="s">
        <v>553</v>
      </c>
      <c r="BD120" s="99" t="s">
        <v>556</v>
      </c>
      <c r="BE120" s="99" t="s">
        <v>556</v>
      </c>
      <c r="BF120" s="99" t="s">
        <v>557</v>
      </c>
      <c r="BG120" s="99" t="s">
        <v>1119</v>
      </c>
      <c r="BH120" s="99" t="s">
        <v>1122</v>
      </c>
      <c r="BI120" s="99" t="s">
        <v>1115</v>
      </c>
      <c r="BJ120" s="99" t="s">
        <v>1124</v>
      </c>
      <c r="BK120" s="99" t="s">
        <v>557</v>
      </c>
      <c r="BL120" s="99" t="s">
        <v>1118</v>
      </c>
      <c r="BM120" s="99" t="s">
        <v>557</v>
      </c>
      <c r="BN120" s="99" t="s">
        <v>1130</v>
      </c>
      <c r="BO120" s="99" t="s">
        <v>559</v>
      </c>
      <c r="BP120" s="99" t="s">
        <v>1115</v>
      </c>
      <c r="BQ120" s="99" t="s">
        <v>556</v>
      </c>
      <c r="BR120" s="99" t="s">
        <v>1123</v>
      </c>
      <c r="BS120" s="99" t="s">
        <v>1130</v>
      </c>
      <c r="BT120" s="99" t="s">
        <v>554</v>
      </c>
      <c r="BU120" s="99" t="s">
        <v>1131</v>
      </c>
      <c r="BV120" s="99" t="s">
        <v>1131</v>
      </c>
      <c r="BW120" s="99" t="s">
        <v>2711</v>
      </c>
      <c r="BX120" s="99" t="s">
        <v>1130</v>
      </c>
      <c r="BY120" s="99" t="s">
        <v>1124</v>
      </c>
      <c r="BZ120" s="99" t="s">
        <v>1126</v>
      </c>
      <c r="CA120" s="99" t="s">
        <v>1126</v>
      </c>
      <c r="CB120" s="99" t="s">
        <v>1123</v>
      </c>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row>
    <row r="121" spans="1:110" ht="12.75">
      <c r="A121" s="99" t="s">
        <v>2637</v>
      </c>
      <c r="B121" s="99" t="s">
        <v>502</v>
      </c>
      <c r="C121" s="99" t="s">
        <v>503</v>
      </c>
      <c r="D121" s="99" t="s">
        <v>503</v>
      </c>
      <c r="E121" s="99" t="s">
        <v>503</v>
      </c>
      <c r="F121" s="99" t="s">
        <v>1854</v>
      </c>
      <c r="G121" s="99" t="s">
        <v>1119</v>
      </c>
      <c r="H121" s="99" t="s">
        <v>556</v>
      </c>
      <c r="I121" s="99" t="s">
        <v>557</v>
      </c>
      <c r="J121" s="99" t="s">
        <v>554</v>
      </c>
      <c r="K121" s="99" t="s">
        <v>1118</v>
      </c>
      <c r="L121" s="99" t="s">
        <v>554</v>
      </c>
      <c r="M121" s="99" t="s">
        <v>556</v>
      </c>
      <c r="N121" s="99" t="s">
        <v>1119</v>
      </c>
      <c r="O121" s="99" t="s">
        <v>1115</v>
      </c>
      <c r="P121" s="99" t="s">
        <v>554</v>
      </c>
      <c r="Q121" s="99" t="s">
        <v>556</v>
      </c>
      <c r="R121" s="99" t="s">
        <v>1118</v>
      </c>
      <c r="S121" s="99" t="s">
        <v>557</v>
      </c>
      <c r="T121" s="99" t="s">
        <v>1118</v>
      </c>
      <c r="U121" s="99" t="s">
        <v>1119</v>
      </c>
      <c r="V121" s="99" t="s">
        <v>1117</v>
      </c>
      <c r="W121" s="99" t="s">
        <v>557</v>
      </c>
      <c r="X121" s="99" t="s">
        <v>556</v>
      </c>
      <c r="Y121" s="99" t="s">
        <v>1118</v>
      </c>
      <c r="Z121" s="99" t="s">
        <v>1118</v>
      </c>
      <c r="AA121" s="99" t="s">
        <v>1122</v>
      </c>
      <c r="AB121" s="99" t="s">
        <v>560</v>
      </c>
      <c r="AC121" s="99" t="s">
        <v>2706</v>
      </c>
      <c r="AD121" s="99" t="s">
        <v>1122</v>
      </c>
      <c r="AE121" s="99" t="s">
        <v>2706</v>
      </c>
      <c r="AF121" s="99" t="s">
        <v>563</v>
      </c>
      <c r="AG121" s="99" t="s">
        <v>558</v>
      </c>
      <c r="AH121" s="99" t="s">
        <v>558</v>
      </c>
      <c r="AI121" s="99" t="s">
        <v>559</v>
      </c>
      <c r="AJ121" s="99" t="s">
        <v>558</v>
      </c>
      <c r="AK121" s="99" t="s">
        <v>558</v>
      </c>
      <c r="AL121" s="99" t="s">
        <v>560</v>
      </c>
      <c r="AM121" s="99" t="s">
        <v>563</v>
      </c>
      <c r="AN121" s="99" t="s">
        <v>561</v>
      </c>
      <c r="AO121" s="99" t="s">
        <v>567</v>
      </c>
      <c r="AP121" s="99" t="s">
        <v>578</v>
      </c>
      <c r="AQ121" s="99" t="s">
        <v>580</v>
      </c>
      <c r="AR121" s="99" t="s">
        <v>570</v>
      </c>
      <c r="AS121" s="99" t="s">
        <v>576</v>
      </c>
      <c r="AT121" s="99" t="s">
        <v>580</v>
      </c>
      <c r="AU121" s="99" t="s">
        <v>565</v>
      </c>
      <c r="AV121" s="99" t="s">
        <v>2706</v>
      </c>
      <c r="AW121" s="99" t="s">
        <v>562</v>
      </c>
      <c r="AX121" s="99" t="s">
        <v>555</v>
      </c>
      <c r="AY121" s="99" t="s">
        <v>559</v>
      </c>
      <c r="AZ121" s="99" t="s">
        <v>562</v>
      </c>
      <c r="BA121" s="99" t="s">
        <v>581</v>
      </c>
      <c r="BB121" s="99" t="s">
        <v>554</v>
      </c>
      <c r="BC121" s="99" t="s">
        <v>555</v>
      </c>
      <c r="BD121" s="99" t="s">
        <v>563</v>
      </c>
      <c r="BE121" s="99" t="s">
        <v>562</v>
      </c>
      <c r="BF121" s="99" t="s">
        <v>565</v>
      </c>
      <c r="BG121" s="99" t="s">
        <v>560</v>
      </c>
      <c r="BH121" s="99" t="s">
        <v>1122</v>
      </c>
      <c r="BI121" s="99" t="s">
        <v>2706</v>
      </c>
      <c r="BJ121" s="99" t="s">
        <v>558</v>
      </c>
      <c r="BK121" s="99" t="s">
        <v>580</v>
      </c>
      <c r="BL121" s="99" t="s">
        <v>567</v>
      </c>
      <c r="BM121" s="99" t="s">
        <v>2705</v>
      </c>
      <c r="BN121" s="99" t="s">
        <v>565</v>
      </c>
      <c r="BO121" s="99" t="s">
        <v>567</v>
      </c>
      <c r="BP121" s="99" t="s">
        <v>566</v>
      </c>
      <c r="BQ121" s="99" t="s">
        <v>564</v>
      </c>
      <c r="BR121" s="99" t="s">
        <v>561</v>
      </c>
      <c r="BS121" s="99" t="s">
        <v>563</v>
      </c>
      <c r="BT121" s="99" t="s">
        <v>580</v>
      </c>
      <c r="BU121" s="99" t="s">
        <v>560</v>
      </c>
      <c r="BV121" s="99" t="s">
        <v>2705</v>
      </c>
      <c r="BW121" s="99" t="s">
        <v>580</v>
      </c>
      <c r="BX121" s="99" t="s">
        <v>577</v>
      </c>
      <c r="BY121" s="99" t="s">
        <v>2705</v>
      </c>
      <c r="BZ121" s="99" t="s">
        <v>562</v>
      </c>
      <c r="CA121" s="99" t="s">
        <v>584</v>
      </c>
      <c r="CB121" s="99" t="s">
        <v>564</v>
      </c>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row>
    <row r="122" spans="1:110" ht="12.75">
      <c r="A122" s="99" t="s">
        <v>2704</v>
      </c>
      <c r="B122" s="99" t="s">
        <v>502</v>
      </c>
      <c r="C122" s="99" t="s">
        <v>503</v>
      </c>
      <c r="D122" s="99" t="s">
        <v>503</v>
      </c>
      <c r="E122" s="99" t="s">
        <v>503</v>
      </c>
      <c r="F122" s="99" t="s">
        <v>587</v>
      </c>
      <c r="G122" s="99" t="s">
        <v>516</v>
      </c>
      <c r="H122" s="99" t="s">
        <v>549</v>
      </c>
      <c r="I122" s="99" t="s">
        <v>514</v>
      </c>
      <c r="J122" s="99" t="s">
        <v>524</v>
      </c>
      <c r="K122" s="99" t="s">
        <v>524</v>
      </c>
      <c r="L122" s="99" t="s">
        <v>541</v>
      </c>
      <c r="M122" s="99" t="s">
        <v>552</v>
      </c>
      <c r="N122" s="99" t="s">
        <v>552</v>
      </c>
      <c r="O122" s="99" t="s">
        <v>588</v>
      </c>
      <c r="P122" s="99" t="s">
        <v>551</v>
      </c>
      <c r="Q122" s="99" t="s">
        <v>589</v>
      </c>
      <c r="R122" s="99" t="s">
        <v>531</v>
      </c>
      <c r="S122" s="99" t="s">
        <v>530</v>
      </c>
      <c r="T122" s="99" t="s">
        <v>532</v>
      </c>
      <c r="U122" s="99" t="s">
        <v>590</v>
      </c>
      <c r="V122" s="99" t="s">
        <v>523</v>
      </c>
      <c r="W122" s="99" t="s">
        <v>591</v>
      </c>
      <c r="X122" s="99" t="s">
        <v>589</v>
      </c>
      <c r="Y122" s="99" t="s">
        <v>592</v>
      </c>
      <c r="Z122" s="99" t="s">
        <v>526</v>
      </c>
      <c r="AA122" s="99" t="s">
        <v>540</v>
      </c>
      <c r="AB122" s="99" t="s">
        <v>529</v>
      </c>
      <c r="AC122" s="99" t="s">
        <v>593</v>
      </c>
      <c r="AD122" s="99" t="s">
        <v>594</v>
      </c>
      <c r="AE122" s="99" t="s">
        <v>529</v>
      </c>
      <c r="AF122" s="99" t="s">
        <v>595</v>
      </c>
      <c r="AG122" s="99" t="s">
        <v>535</v>
      </c>
      <c r="AH122" s="99" t="s">
        <v>596</v>
      </c>
      <c r="AI122" s="99" t="s">
        <v>597</v>
      </c>
      <c r="AJ122" s="99" t="s">
        <v>598</v>
      </c>
      <c r="AK122" s="99" t="s">
        <v>599</v>
      </c>
      <c r="AL122" s="99" t="s">
        <v>600</v>
      </c>
      <c r="AM122" s="99" t="s">
        <v>601</v>
      </c>
      <c r="AN122" s="99" t="s">
        <v>602</v>
      </c>
      <c r="AO122" s="99" t="s">
        <v>602</v>
      </c>
      <c r="AP122" s="99" t="s">
        <v>603</v>
      </c>
      <c r="AQ122" s="99" t="s">
        <v>602</v>
      </c>
      <c r="AR122" s="99" t="s">
        <v>603</v>
      </c>
      <c r="AS122" s="99" t="s">
        <v>604</v>
      </c>
      <c r="AT122" s="99" t="s">
        <v>605</v>
      </c>
      <c r="AU122" s="99" t="s">
        <v>606</v>
      </c>
      <c r="AV122" s="99" t="s">
        <v>607</v>
      </c>
      <c r="AW122" s="99" t="s">
        <v>595</v>
      </c>
      <c r="AX122" s="99" t="s">
        <v>536</v>
      </c>
      <c r="AY122" s="99" t="s">
        <v>594</v>
      </c>
      <c r="AZ122" s="99" t="s">
        <v>608</v>
      </c>
      <c r="BA122" s="99" t="s">
        <v>596</v>
      </c>
      <c r="BB122" s="99" t="s">
        <v>609</v>
      </c>
      <c r="BC122" s="99" t="s">
        <v>526</v>
      </c>
      <c r="BD122" s="99" t="s">
        <v>610</v>
      </c>
      <c r="BE122" s="99" t="s">
        <v>611</v>
      </c>
      <c r="BF122" s="99" t="s">
        <v>532</v>
      </c>
      <c r="BG122" s="99" t="s">
        <v>548</v>
      </c>
      <c r="BH122" s="99" t="s">
        <v>593</v>
      </c>
      <c r="BI122" s="99" t="s">
        <v>534</v>
      </c>
      <c r="BJ122" s="99" t="s">
        <v>550</v>
      </c>
      <c r="BK122" s="99" t="s">
        <v>536</v>
      </c>
      <c r="BL122" s="99" t="s">
        <v>612</v>
      </c>
      <c r="BM122" s="99" t="s">
        <v>598</v>
      </c>
      <c r="BN122" s="99" t="s">
        <v>613</v>
      </c>
      <c r="BO122" s="99" t="s">
        <v>614</v>
      </c>
      <c r="BP122" s="99" t="s">
        <v>615</v>
      </c>
      <c r="BQ122" s="99" t="s">
        <v>616</v>
      </c>
      <c r="BR122" s="99" t="s">
        <v>617</v>
      </c>
      <c r="BS122" s="99" t="s">
        <v>533</v>
      </c>
      <c r="BT122" s="99" t="s">
        <v>618</v>
      </c>
      <c r="BU122" s="99" t="s">
        <v>601</v>
      </c>
      <c r="BV122" s="99" t="s">
        <v>595</v>
      </c>
      <c r="BW122" s="99" t="s">
        <v>619</v>
      </c>
      <c r="BX122" s="99" t="s">
        <v>614</v>
      </c>
      <c r="BY122" s="99" t="s">
        <v>620</v>
      </c>
      <c r="BZ122" s="99" t="s">
        <v>537</v>
      </c>
      <c r="CA122" s="99" t="s">
        <v>621</v>
      </c>
      <c r="CB122" s="99" t="s">
        <v>619</v>
      </c>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row>
    <row r="123" spans="1:110" ht="12.75">
      <c r="A123" s="99" t="s">
        <v>2062</v>
      </c>
      <c r="B123" s="99" t="s">
        <v>622</v>
      </c>
      <c r="C123" s="99" t="s">
        <v>503</v>
      </c>
      <c r="D123" s="99" t="s">
        <v>503</v>
      </c>
      <c r="E123" s="99" t="s">
        <v>503</v>
      </c>
      <c r="F123" s="99" t="s">
        <v>974</v>
      </c>
      <c r="G123" s="99" t="s">
        <v>2712</v>
      </c>
      <c r="H123" s="99" t="s">
        <v>2713</v>
      </c>
      <c r="I123" s="99" t="s">
        <v>2714</v>
      </c>
      <c r="J123" s="99" t="s">
        <v>2715</v>
      </c>
      <c r="K123" s="99" t="s">
        <v>2716</v>
      </c>
      <c r="L123" s="99" t="s">
        <v>2717</v>
      </c>
      <c r="M123" s="99" t="s">
        <v>2718</v>
      </c>
      <c r="N123" s="99" t="s">
        <v>2719</v>
      </c>
      <c r="O123" s="99" t="s">
        <v>2720</v>
      </c>
      <c r="P123" s="99" t="s">
        <v>2721</v>
      </c>
      <c r="Q123" s="99" t="s">
        <v>2722</v>
      </c>
      <c r="R123" s="99" t="s">
        <v>1780</v>
      </c>
      <c r="S123" s="99" t="s">
        <v>2723</v>
      </c>
      <c r="T123" s="99" t="s">
        <v>2724</v>
      </c>
      <c r="U123" s="99" t="s">
        <v>2725</v>
      </c>
      <c r="V123" s="99" t="s">
        <v>2726</v>
      </c>
      <c r="W123" s="99" t="s">
        <v>2727</v>
      </c>
      <c r="X123" s="99" t="s">
        <v>2728</v>
      </c>
      <c r="Y123" s="99" t="s">
        <v>2729</v>
      </c>
      <c r="Z123" s="99" t="s">
        <v>2730</v>
      </c>
      <c r="AA123" s="99" t="s">
        <v>2731</v>
      </c>
      <c r="AB123" s="99" t="s">
        <v>2732</v>
      </c>
      <c r="AC123" s="99" t="s">
        <v>2733</v>
      </c>
      <c r="AD123" s="99" t="s">
        <v>2734</v>
      </c>
      <c r="AE123" s="99" t="s">
        <v>2735</v>
      </c>
      <c r="AF123" s="99" t="s">
        <v>2736</v>
      </c>
      <c r="AG123" s="99" t="s">
        <v>2737</v>
      </c>
      <c r="AH123" s="99" t="s">
        <v>2738</v>
      </c>
      <c r="AI123" s="99" t="s">
        <v>2739</v>
      </c>
      <c r="AJ123" s="99" t="s">
        <v>2740</v>
      </c>
      <c r="AK123" s="99" t="s">
        <v>2741</v>
      </c>
      <c r="AL123" s="99" t="s">
        <v>2742</v>
      </c>
      <c r="AM123" s="99" t="s">
        <v>1996</v>
      </c>
      <c r="AN123" s="99" t="s">
        <v>2743</v>
      </c>
      <c r="AO123" s="99" t="s">
        <v>2418</v>
      </c>
      <c r="AP123" s="99" t="s">
        <v>2744</v>
      </c>
      <c r="AQ123" s="99" t="s">
        <v>2745</v>
      </c>
      <c r="AR123" s="99" t="s">
        <v>2746</v>
      </c>
      <c r="AS123" s="99" t="s">
        <v>2747</v>
      </c>
      <c r="AT123" s="99" t="s">
        <v>2748</v>
      </c>
      <c r="AU123" s="99" t="s">
        <v>2749</v>
      </c>
      <c r="AV123" s="99" t="s">
        <v>2750</v>
      </c>
      <c r="AW123" s="99" t="s">
        <v>2751</v>
      </c>
      <c r="AX123" s="99" t="s">
        <v>1988</v>
      </c>
      <c r="AY123" s="99" t="s">
        <v>2752</v>
      </c>
      <c r="AZ123" s="99" t="s">
        <v>1233</v>
      </c>
      <c r="BA123" s="99" t="s">
        <v>2753</v>
      </c>
      <c r="BB123" s="99" t="s">
        <v>2122</v>
      </c>
      <c r="BC123" s="99" t="s">
        <v>2754</v>
      </c>
      <c r="BD123" s="99" t="s">
        <v>2755</v>
      </c>
      <c r="BE123" s="99" t="s">
        <v>2756</v>
      </c>
      <c r="BF123" s="99" t="s">
        <v>2757</v>
      </c>
      <c r="BG123" s="99" t="s">
        <v>925</v>
      </c>
      <c r="BH123" s="99" t="s">
        <v>2758</v>
      </c>
      <c r="BI123" s="99" t="s">
        <v>2759</v>
      </c>
      <c r="BJ123" s="99" t="s">
        <v>2760</v>
      </c>
      <c r="BK123" s="99" t="s">
        <v>2761</v>
      </c>
      <c r="BL123" s="99" t="s">
        <v>2762</v>
      </c>
      <c r="BM123" s="99" t="s">
        <v>2763</v>
      </c>
      <c r="BN123" s="99" t="s">
        <v>2764</v>
      </c>
      <c r="BO123" s="99" t="s">
        <v>2765</v>
      </c>
      <c r="BP123" s="99" t="s">
        <v>2766</v>
      </c>
      <c r="BQ123" s="99" t="s">
        <v>2767</v>
      </c>
      <c r="BR123" s="99" t="s">
        <v>2768</v>
      </c>
      <c r="BS123" s="99" t="s">
        <v>2769</v>
      </c>
      <c r="BT123" s="99" t="s">
        <v>2770</v>
      </c>
      <c r="BU123" s="99" t="s">
        <v>2771</v>
      </c>
      <c r="BV123" s="99" t="s">
        <v>2772</v>
      </c>
      <c r="BW123" s="99" t="s">
        <v>2773</v>
      </c>
      <c r="BX123" s="99" t="s">
        <v>931</v>
      </c>
      <c r="BY123" s="99" t="s">
        <v>2774</v>
      </c>
      <c r="BZ123" s="99" t="s">
        <v>2775</v>
      </c>
      <c r="CA123" s="99" t="s">
        <v>2093</v>
      </c>
      <c r="CB123" s="99" t="s">
        <v>2131</v>
      </c>
      <c r="CC123" s="99"/>
      <c r="CD123" s="99"/>
      <c r="CE123" s="99"/>
      <c r="CF123" s="99"/>
      <c r="CG123" s="99"/>
      <c r="CH123" s="99"/>
      <c r="CI123" s="99"/>
      <c r="CJ123" s="99"/>
      <c r="CK123" s="99"/>
      <c r="CL123" s="99"/>
      <c r="CM123" s="99"/>
      <c r="CN123" s="99"/>
      <c r="CO123" s="99"/>
      <c r="CP123" s="99"/>
      <c r="CQ123" s="99"/>
      <c r="CR123" s="99"/>
      <c r="CS123" s="99"/>
      <c r="CT123" s="99"/>
      <c r="CU123" s="99"/>
      <c r="CV123" s="99"/>
      <c r="CW123" s="99"/>
      <c r="CX123" s="99"/>
      <c r="CY123" s="99"/>
      <c r="CZ123" s="99"/>
      <c r="DA123" s="99"/>
      <c r="DB123" s="99"/>
      <c r="DC123" s="99"/>
      <c r="DD123" s="99"/>
      <c r="DE123" s="99"/>
      <c r="DF123" s="99"/>
    </row>
    <row r="124" spans="1:110" ht="12.75">
      <c r="A124" s="99" t="s">
        <v>2133</v>
      </c>
      <c r="B124" s="99" t="s">
        <v>622</v>
      </c>
      <c r="C124" s="99" t="s">
        <v>503</v>
      </c>
      <c r="D124" s="99" t="s">
        <v>503</v>
      </c>
      <c r="E124" s="99" t="s">
        <v>503</v>
      </c>
      <c r="F124" s="99" t="s">
        <v>2776</v>
      </c>
      <c r="G124" s="99" t="s">
        <v>2552</v>
      </c>
      <c r="H124" s="99" t="s">
        <v>2549</v>
      </c>
      <c r="I124" s="99" t="s">
        <v>2553</v>
      </c>
      <c r="J124" s="99" t="s">
        <v>2546</v>
      </c>
      <c r="K124" s="99" t="s">
        <v>2469</v>
      </c>
      <c r="L124" s="99" t="s">
        <v>2777</v>
      </c>
      <c r="M124" s="99" t="s">
        <v>2778</v>
      </c>
      <c r="N124" s="99" t="s">
        <v>2196</v>
      </c>
      <c r="O124" s="99" t="s">
        <v>2779</v>
      </c>
      <c r="P124" s="99" t="s">
        <v>2306</v>
      </c>
      <c r="Q124" s="99" t="s">
        <v>2151</v>
      </c>
      <c r="R124" s="99" t="s">
        <v>2283</v>
      </c>
      <c r="S124" s="99" t="s">
        <v>2780</v>
      </c>
      <c r="T124" s="99" t="s">
        <v>2147</v>
      </c>
      <c r="U124" s="99" t="s">
        <v>2315</v>
      </c>
      <c r="V124" s="99" t="s">
        <v>2780</v>
      </c>
      <c r="W124" s="99" t="s">
        <v>2781</v>
      </c>
      <c r="X124" s="99" t="s">
        <v>2782</v>
      </c>
      <c r="Y124" s="99" t="s">
        <v>2286</v>
      </c>
      <c r="Z124" s="99" t="s">
        <v>2159</v>
      </c>
      <c r="AA124" s="99" t="s">
        <v>2322</v>
      </c>
      <c r="AB124" s="99" t="s">
        <v>2783</v>
      </c>
      <c r="AC124" s="99" t="s">
        <v>2784</v>
      </c>
      <c r="AD124" s="99" t="s">
        <v>2785</v>
      </c>
      <c r="AE124" s="99" t="s">
        <v>2477</v>
      </c>
      <c r="AF124" s="99" t="s">
        <v>2296</v>
      </c>
      <c r="AG124" s="99" t="s">
        <v>2786</v>
      </c>
      <c r="AH124" s="99" t="s">
        <v>2787</v>
      </c>
      <c r="AI124" s="99" t="s">
        <v>2788</v>
      </c>
      <c r="AJ124" s="99" t="s">
        <v>2789</v>
      </c>
      <c r="AK124" s="99" t="s">
        <v>2790</v>
      </c>
      <c r="AL124" s="99" t="s">
        <v>2791</v>
      </c>
      <c r="AM124" s="99" t="s">
        <v>2792</v>
      </c>
      <c r="AN124" s="99" t="s">
        <v>2508</v>
      </c>
      <c r="AO124" s="99" t="s">
        <v>2793</v>
      </c>
      <c r="AP124" s="99" t="s">
        <v>2794</v>
      </c>
      <c r="AQ124" s="99" t="s">
        <v>2507</v>
      </c>
      <c r="AR124" s="99" t="s">
        <v>2638</v>
      </c>
      <c r="AS124" s="99" t="s">
        <v>2795</v>
      </c>
      <c r="AT124" s="99" t="s">
        <v>2796</v>
      </c>
      <c r="AU124" s="99" t="s">
        <v>2797</v>
      </c>
      <c r="AV124" s="99" t="s">
        <v>2798</v>
      </c>
      <c r="AW124" s="99" t="s">
        <v>2799</v>
      </c>
      <c r="AX124" s="99" t="s">
        <v>2156</v>
      </c>
      <c r="AY124" s="99" t="s">
        <v>2800</v>
      </c>
      <c r="AZ124" s="99" t="s">
        <v>2616</v>
      </c>
      <c r="BA124" s="99" t="s">
        <v>2801</v>
      </c>
      <c r="BB124" s="99" t="s">
        <v>2471</v>
      </c>
      <c r="BC124" s="99" t="s">
        <v>2802</v>
      </c>
      <c r="BD124" s="99" t="s">
        <v>2803</v>
      </c>
      <c r="BE124" s="99" t="s">
        <v>2804</v>
      </c>
      <c r="BF124" s="99" t="s">
        <v>2805</v>
      </c>
      <c r="BG124" s="99" t="s">
        <v>2806</v>
      </c>
      <c r="BH124" s="99" t="s">
        <v>2807</v>
      </c>
      <c r="BI124" s="99" t="s">
        <v>2808</v>
      </c>
      <c r="BJ124" s="99" t="s">
        <v>2190</v>
      </c>
      <c r="BK124" s="99" t="s">
        <v>1894</v>
      </c>
      <c r="BL124" s="99" t="s">
        <v>2809</v>
      </c>
      <c r="BM124" s="99" t="s">
        <v>2810</v>
      </c>
      <c r="BN124" s="99" t="s">
        <v>2153</v>
      </c>
      <c r="BO124" s="99" t="s">
        <v>2811</v>
      </c>
      <c r="BP124" s="99" t="s">
        <v>2812</v>
      </c>
      <c r="BQ124" s="99" t="s">
        <v>2813</v>
      </c>
      <c r="BR124" s="99" t="s">
        <v>2812</v>
      </c>
      <c r="BS124" s="99" t="s">
        <v>2813</v>
      </c>
      <c r="BT124" s="99" t="s">
        <v>2209</v>
      </c>
      <c r="BU124" s="99" t="s">
        <v>2208</v>
      </c>
      <c r="BV124" s="99" t="s">
        <v>2814</v>
      </c>
      <c r="BW124" s="99" t="s">
        <v>2320</v>
      </c>
      <c r="BX124" s="99" t="s">
        <v>2783</v>
      </c>
      <c r="BY124" s="99" t="s">
        <v>2815</v>
      </c>
      <c r="BZ124" s="99" t="s">
        <v>2816</v>
      </c>
      <c r="CA124" s="99" t="s">
        <v>2817</v>
      </c>
      <c r="CB124" s="99" t="s">
        <v>2818</v>
      </c>
      <c r="CC124" s="99"/>
      <c r="CD124" s="99"/>
      <c r="CE124" s="99"/>
      <c r="CF124" s="99"/>
      <c r="CG124" s="99"/>
      <c r="CH124" s="99"/>
      <c r="CI124" s="99"/>
      <c r="CJ124" s="99"/>
      <c r="CK124" s="99"/>
      <c r="CL124" s="99"/>
      <c r="CM124" s="99"/>
      <c r="CN124" s="99"/>
      <c r="CO124" s="99"/>
      <c r="CP124" s="99"/>
      <c r="CQ124" s="99"/>
      <c r="CR124" s="99"/>
      <c r="CS124" s="99"/>
      <c r="CT124" s="99"/>
      <c r="CU124" s="99"/>
      <c r="CV124" s="99"/>
      <c r="CW124" s="99"/>
      <c r="CX124" s="99"/>
      <c r="CY124" s="99"/>
      <c r="CZ124" s="99"/>
      <c r="DA124" s="99"/>
      <c r="DB124" s="99"/>
      <c r="DC124" s="99"/>
      <c r="DD124" s="99"/>
      <c r="DE124" s="99"/>
      <c r="DF124" s="99"/>
    </row>
    <row r="125" spans="1:110" ht="12.75">
      <c r="A125" s="99" t="s">
        <v>2210</v>
      </c>
      <c r="B125" s="99" t="s">
        <v>622</v>
      </c>
      <c r="C125" s="99" t="s">
        <v>503</v>
      </c>
      <c r="D125" s="99" t="s">
        <v>503</v>
      </c>
      <c r="E125" s="99" t="s">
        <v>503</v>
      </c>
      <c r="F125" s="99" t="s">
        <v>2819</v>
      </c>
      <c r="G125" s="99" t="s">
        <v>1179</v>
      </c>
      <c r="H125" s="99" t="s">
        <v>2820</v>
      </c>
      <c r="I125" s="99" t="s">
        <v>2821</v>
      </c>
      <c r="J125" s="99" t="s">
        <v>2822</v>
      </c>
      <c r="K125" s="99" t="s">
        <v>2823</v>
      </c>
      <c r="L125" s="99" t="s">
        <v>2824</v>
      </c>
      <c r="M125" s="99" t="s">
        <v>2222</v>
      </c>
      <c r="N125" s="99" t="s">
        <v>2825</v>
      </c>
      <c r="O125" s="99" t="s">
        <v>2826</v>
      </c>
      <c r="P125" s="99" t="s">
        <v>2827</v>
      </c>
      <c r="Q125" s="99" t="s">
        <v>2828</v>
      </c>
      <c r="R125" s="99" t="s">
        <v>2829</v>
      </c>
      <c r="S125" s="99" t="s">
        <v>2225</v>
      </c>
      <c r="T125" s="99" t="s">
        <v>2830</v>
      </c>
      <c r="U125" s="99" t="s">
        <v>1184</v>
      </c>
      <c r="V125" s="99" t="s">
        <v>2831</v>
      </c>
      <c r="W125" s="99" t="s">
        <v>2832</v>
      </c>
      <c r="X125" s="99" t="s">
        <v>2833</v>
      </c>
      <c r="Y125" s="99" t="s">
        <v>2834</v>
      </c>
      <c r="Z125" s="99" t="s">
        <v>2835</v>
      </c>
      <c r="AA125" s="99" t="s">
        <v>2245</v>
      </c>
      <c r="AB125" s="99" t="s">
        <v>916</v>
      </c>
      <c r="AC125" s="99" t="s">
        <v>2836</v>
      </c>
      <c r="AD125" s="99" t="s">
        <v>2837</v>
      </c>
      <c r="AE125" s="99" t="s">
        <v>2838</v>
      </c>
      <c r="AF125" s="99" t="s">
        <v>2839</v>
      </c>
      <c r="AG125" s="99" t="s">
        <v>2840</v>
      </c>
      <c r="AH125" s="99" t="s">
        <v>871</v>
      </c>
      <c r="AI125" s="99" t="s">
        <v>2841</v>
      </c>
      <c r="AJ125" s="99" t="s">
        <v>1158</v>
      </c>
      <c r="AK125" s="99" t="s">
        <v>1693</v>
      </c>
      <c r="AL125" s="99" t="s">
        <v>868</v>
      </c>
      <c r="AM125" s="99" t="s">
        <v>2842</v>
      </c>
      <c r="AN125" s="99" t="s">
        <v>2843</v>
      </c>
      <c r="AO125" s="99" t="s">
        <v>2844</v>
      </c>
      <c r="AP125" s="99" t="s">
        <v>2238</v>
      </c>
      <c r="AQ125" s="99" t="s">
        <v>2845</v>
      </c>
      <c r="AR125" s="99" t="s">
        <v>1163</v>
      </c>
      <c r="AS125" s="99" t="s">
        <v>1186</v>
      </c>
      <c r="AT125" s="99" t="s">
        <v>2846</v>
      </c>
      <c r="AU125" s="99" t="s">
        <v>2837</v>
      </c>
      <c r="AV125" s="99" t="s">
        <v>2847</v>
      </c>
      <c r="AW125" s="99" t="s">
        <v>2848</v>
      </c>
      <c r="AX125" s="99" t="s">
        <v>913</v>
      </c>
      <c r="AY125" s="99" t="s">
        <v>2849</v>
      </c>
      <c r="AZ125" s="99" t="s">
        <v>2242</v>
      </c>
      <c r="BA125" s="99" t="s">
        <v>915</v>
      </c>
      <c r="BB125" s="99" t="s">
        <v>2850</v>
      </c>
      <c r="BC125" s="99" t="s">
        <v>2851</v>
      </c>
      <c r="BD125" s="99" t="s">
        <v>2242</v>
      </c>
      <c r="BE125" s="99" t="s">
        <v>1172</v>
      </c>
      <c r="BF125" s="99" t="s">
        <v>2247</v>
      </c>
      <c r="BG125" s="99" t="s">
        <v>2833</v>
      </c>
      <c r="BH125" s="99" t="s">
        <v>2851</v>
      </c>
      <c r="BI125" s="99" t="s">
        <v>1184</v>
      </c>
      <c r="BJ125" s="99" t="s">
        <v>2242</v>
      </c>
      <c r="BK125" s="99" t="s">
        <v>2253</v>
      </c>
      <c r="BL125" s="99" t="s">
        <v>922</v>
      </c>
      <c r="BM125" s="99" t="s">
        <v>2838</v>
      </c>
      <c r="BN125" s="99" t="s">
        <v>912</v>
      </c>
      <c r="BO125" s="99" t="s">
        <v>2256</v>
      </c>
      <c r="BP125" s="99" t="s">
        <v>2852</v>
      </c>
      <c r="BQ125" s="99" t="s">
        <v>2853</v>
      </c>
      <c r="BR125" s="99" t="s">
        <v>2854</v>
      </c>
      <c r="BS125" s="99" t="s">
        <v>917</v>
      </c>
      <c r="BT125" s="99" t="s">
        <v>873</v>
      </c>
      <c r="BU125" s="99" t="s">
        <v>1160</v>
      </c>
      <c r="BV125" s="99" t="s">
        <v>2237</v>
      </c>
      <c r="BW125" s="99" t="s">
        <v>2855</v>
      </c>
      <c r="BX125" s="99" t="s">
        <v>1190</v>
      </c>
      <c r="BY125" s="99" t="s">
        <v>1193</v>
      </c>
      <c r="BZ125" s="99" t="s">
        <v>1151</v>
      </c>
      <c r="CA125" s="99" t="s">
        <v>2856</v>
      </c>
      <c r="CB125" s="99" t="s">
        <v>2856</v>
      </c>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c r="CZ125" s="99"/>
      <c r="DA125" s="99"/>
      <c r="DB125" s="99"/>
      <c r="DC125" s="99"/>
      <c r="DD125" s="99"/>
      <c r="DE125" s="99"/>
      <c r="DF125" s="99"/>
    </row>
    <row r="126" spans="1:110" ht="12.75">
      <c r="A126" s="99" t="s">
        <v>2264</v>
      </c>
      <c r="B126" s="99" t="s">
        <v>622</v>
      </c>
      <c r="C126" s="99" t="s">
        <v>503</v>
      </c>
      <c r="D126" s="99" t="s">
        <v>503</v>
      </c>
      <c r="E126" s="99" t="s">
        <v>503</v>
      </c>
      <c r="F126" s="99" t="s">
        <v>1138</v>
      </c>
      <c r="G126" s="99" t="s">
        <v>2857</v>
      </c>
      <c r="H126" s="99" t="s">
        <v>2858</v>
      </c>
      <c r="I126" s="99" t="s">
        <v>2468</v>
      </c>
      <c r="J126" s="99" t="s">
        <v>2859</v>
      </c>
      <c r="K126" s="99" t="s">
        <v>2860</v>
      </c>
      <c r="L126" s="99" t="s">
        <v>2273</v>
      </c>
      <c r="M126" s="99" t="s">
        <v>2192</v>
      </c>
      <c r="N126" s="99" t="s">
        <v>2562</v>
      </c>
      <c r="O126" s="99" t="s">
        <v>2861</v>
      </c>
      <c r="P126" s="99" t="s">
        <v>2862</v>
      </c>
      <c r="Q126" s="99" t="s">
        <v>2148</v>
      </c>
      <c r="R126" s="99" t="s">
        <v>2190</v>
      </c>
      <c r="S126" s="99" t="s">
        <v>2863</v>
      </c>
      <c r="T126" s="99" t="s">
        <v>2864</v>
      </c>
      <c r="U126" s="99" t="s">
        <v>2283</v>
      </c>
      <c r="V126" s="99" t="s">
        <v>2145</v>
      </c>
      <c r="W126" s="99" t="s">
        <v>2809</v>
      </c>
      <c r="X126" s="99" t="s">
        <v>2865</v>
      </c>
      <c r="Y126" s="99" t="s">
        <v>2866</v>
      </c>
      <c r="Z126" s="99" t="s">
        <v>2621</v>
      </c>
      <c r="AA126" s="99" t="s">
        <v>2866</v>
      </c>
      <c r="AB126" s="99" t="s">
        <v>2207</v>
      </c>
      <c r="AC126" s="99" t="s">
        <v>2867</v>
      </c>
      <c r="AD126" s="99" t="s">
        <v>2301</v>
      </c>
      <c r="AE126" s="99" t="s">
        <v>2159</v>
      </c>
      <c r="AF126" s="99" t="s">
        <v>2867</v>
      </c>
      <c r="AG126" s="99" t="s">
        <v>2815</v>
      </c>
      <c r="AH126" s="99" t="s">
        <v>2161</v>
      </c>
      <c r="AI126" s="99" t="s">
        <v>2296</v>
      </c>
      <c r="AJ126" s="99" t="s">
        <v>2296</v>
      </c>
      <c r="AK126" s="99" t="s">
        <v>2868</v>
      </c>
      <c r="AL126" s="99" t="s">
        <v>2798</v>
      </c>
      <c r="AM126" s="99" t="s">
        <v>2869</v>
      </c>
      <c r="AN126" s="99" t="s">
        <v>2633</v>
      </c>
      <c r="AO126" s="99" t="s">
        <v>2789</v>
      </c>
      <c r="AP126" s="99" t="s">
        <v>2870</v>
      </c>
      <c r="AQ126" s="99" t="s">
        <v>2632</v>
      </c>
      <c r="AR126" s="99" t="s">
        <v>2871</v>
      </c>
      <c r="AS126" s="99" t="s">
        <v>2872</v>
      </c>
      <c r="AT126" s="99" t="s">
        <v>2292</v>
      </c>
      <c r="AU126" s="99" t="s">
        <v>2873</v>
      </c>
      <c r="AV126" s="99" t="s">
        <v>2874</v>
      </c>
      <c r="AW126" s="99" t="s">
        <v>2595</v>
      </c>
      <c r="AX126" s="99" t="s">
        <v>2781</v>
      </c>
      <c r="AY126" s="99" t="s">
        <v>2302</v>
      </c>
      <c r="AZ126" s="99" t="s">
        <v>2472</v>
      </c>
      <c r="BA126" s="99" t="s">
        <v>2313</v>
      </c>
      <c r="BB126" s="99" t="s">
        <v>2186</v>
      </c>
      <c r="BC126" s="99" t="s">
        <v>2309</v>
      </c>
      <c r="BD126" s="99" t="s">
        <v>2281</v>
      </c>
      <c r="BE126" s="99" t="s">
        <v>2875</v>
      </c>
      <c r="BF126" s="99" t="s">
        <v>2876</v>
      </c>
      <c r="BG126" s="99" t="s">
        <v>2864</v>
      </c>
      <c r="BH126" s="99" t="s">
        <v>2310</v>
      </c>
      <c r="BI126" s="99" t="s">
        <v>2310</v>
      </c>
      <c r="BJ126" s="99" t="s">
        <v>2877</v>
      </c>
      <c r="BK126" s="99" t="s">
        <v>2878</v>
      </c>
      <c r="BL126" s="99" t="s">
        <v>2186</v>
      </c>
      <c r="BM126" s="99" t="s">
        <v>2879</v>
      </c>
      <c r="BN126" s="99" t="s">
        <v>2880</v>
      </c>
      <c r="BO126" s="99" t="s">
        <v>2200</v>
      </c>
      <c r="BP126" s="99" t="s">
        <v>2812</v>
      </c>
      <c r="BQ126" s="99" t="s">
        <v>2881</v>
      </c>
      <c r="BR126" s="99" t="s">
        <v>2591</v>
      </c>
      <c r="BS126" s="99" t="s">
        <v>2804</v>
      </c>
      <c r="BT126" s="99" t="s">
        <v>2320</v>
      </c>
      <c r="BU126" s="99" t="s">
        <v>2186</v>
      </c>
      <c r="BV126" s="99" t="s">
        <v>2781</v>
      </c>
      <c r="BW126" s="99" t="s">
        <v>2187</v>
      </c>
      <c r="BX126" s="99" t="s">
        <v>2882</v>
      </c>
      <c r="BY126" s="99" t="s">
        <v>2883</v>
      </c>
      <c r="BZ126" s="99" t="s">
        <v>2884</v>
      </c>
      <c r="CA126" s="99" t="s">
        <v>2163</v>
      </c>
      <c r="CB126" s="99" t="s">
        <v>2885</v>
      </c>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c r="CZ126" s="99"/>
      <c r="DA126" s="99"/>
      <c r="DB126" s="99"/>
      <c r="DC126" s="99"/>
      <c r="DD126" s="99"/>
      <c r="DE126" s="99"/>
      <c r="DF126" s="99"/>
    </row>
    <row r="127" spans="1:110" ht="12.75">
      <c r="A127" s="99" t="s">
        <v>2323</v>
      </c>
      <c r="B127" s="99" t="s">
        <v>622</v>
      </c>
      <c r="C127" s="99" t="s">
        <v>503</v>
      </c>
      <c r="D127" s="99" t="s">
        <v>503</v>
      </c>
      <c r="E127" s="99" t="s">
        <v>503</v>
      </c>
      <c r="F127" s="99" t="s">
        <v>2886</v>
      </c>
      <c r="G127" s="99" t="s">
        <v>2887</v>
      </c>
      <c r="H127" s="99" t="s">
        <v>2888</v>
      </c>
      <c r="I127" s="99" t="s">
        <v>2889</v>
      </c>
      <c r="J127" s="99" t="s">
        <v>2890</v>
      </c>
      <c r="K127" s="99" t="s">
        <v>2891</v>
      </c>
      <c r="L127" s="99" t="s">
        <v>2892</v>
      </c>
      <c r="M127" s="99" t="s">
        <v>2893</v>
      </c>
      <c r="N127" s="99" t="s">
        <v>2894</v>
      </c>
      <c r="O127" s="99" t="s">
        <v>2895</v>
      </c>
      <c r="P127" s="99" t="s">
        <v>2896</v>
      </c>
      <c r="Q127" s="99" t="s">
        <v>2897</v>
      </c>
      <c r="R127" s="99" t="s">
        <v>2898</v>
      </c>
      <c r="S127" s="99" t="s">
        <v>2899</v>
      </c>
      <c r="T127" s="99" t="s">
        <v>2900</v>
      </c>
      <c r="U127" s="99" t="s">
        <v>2901</v>
      </c>
      <c r="V127" s="99" t="s">
        <v>2378</v>
      </c>
      <c r="W127" s="99" t="s">
        <v>2902</v>
      </c>
      <c r="X127" s="99" t="s">
        <v>2903</v>
      </c>
      <c r="Y127" s="99" t="s">
        <v>1559</v>
      </c>
      <c r="Z127" s="99" t="s">
        <v>2904</v>
      </c>
      <c r="AA127" s="99" t="s">
        <v>2905</v>
      </c>
      <c r="AB127" s="99" t="s">
        <v>2906</v>
      </c>
      <c r="AC127" s="99" t="s">
        <v>2907</v>
      </c>
      <c r="AD127" s="99" t="s">
        <v>2908</v>
      </c>
      <c r="AE127" s="99" t="s">
        <v>2909</v>
      </c>
      <c r="AF127" s="99" t="s">
        <v>2910</v>
      </c>
      <c r="AG127" s="99" t="s">
        <v>1439</v>
      </c>
      <c r="AH127" s="99" t="s">
        <v>2911</v>
      </c>
      <c r="AI127" s="99" t="s">
        <v>2912</v>
      </c>
      <c r="AJ127" s="99" t="s">
        <v>2913</v>
      </c>
      <c r="AK127" s="99" t="s">
        <v>427</v>
      </c>
      <c r="AL127" s="99" t="s">
        <v>2914</v>
      </c>
      <c r="AM127" s="99" t="s">
        <v>2915</v>
      </c>
      <c r="AN127" s="99" t="s">
        <v>2916</v>
      </c>
      <c r="AO127" s="99" t="s">
        <v>2917</v>
      </c>
      <c r="AP127" s="99" t="s">
        <v>2918</v>
      </c>
      <c r="AQ127" s="99" t="s">
        <v>2919</v>
      </c>
      <c r="AR127" s="99" t="s">
        <v>2920</v>
      </c>
      <c r="AS127" s="99" t="s">
        <v>2921</v>
      </c>
      <c r="AT127" s="99" t="s">
        <v>2922</v>
      </c>
      <c r="AU127" s="99" t="s">
        <v>2923</v>
      </c>
      <c r="AV127" s="99" t="s">
        <v>2924</v>
      </c>
      <c r="AW127" s="99" t="s">
        <v>2925</v>
      </c>
      <c r="AX127" s="99" t="s">
        <v>2926</v>
      </c>
      <c r="AY127" s="99" t="s">
        <v>2927</v>
      </c>
      <c r="AZ127" s="99" t="s">
        <v>2928</v>
      </c>
      <c r="BA127" s="99" t="s">
        <v>2929</v>
      </c>
      <c r="BB127" s="99" t="s">
        <v>2930</v>
      </c>
      <c r="BC127" s="99" t="s">
        <v>2902</v>
      </c>
      <c r="BD127" s="99" t="s">
        <v>2931</v>
      </c>
      <c r="BE127" s="99" t="s">
        <v>2932</v>
      </c>
      <c r="BF127" s="99" t="s">
        <v>2933</v>
      </c>
      <c r="BG127" s="99" t="s">
        <v>2902</v>
      </c>
      <c r="BH127" s="99" t="s">
        <v>2934</v>
      </c>
      <c r="BI127" s="99" t="s">
        <v>2935</v>
      </c>
      <c r="BJ127" s="99" t="s">
        <v>2936</v>
      </c>
      <c r="BK127" s="99" t="s">
        <v>2375</v>
      </c>
      <c r="BL127" s="99" t="s">
        <v>2937</v>
      </c>
      <c r="BM127" s="99" t="s">
        <v>2938</v>
      </c>
      <c r="BN127" s="99" t="s">
        <v>2939</v>
      </c>
      <c r="BO127" s="99" t="s">
        <v>2940</v>
      </c>
      <c r="BP127" s="99" t="s">
        <v>2941</v>
      </c>
      <c r="BQ127" s="99" t="s">
        <v>2942</v>
      </c>
      <c r="BR127" s="99" t="s">
        <v>2943</v>
      </c>
      <c r="BS127" s="99" t="s">
        <v>2347</v>
      </c>
      <c r="BT127" s="99" t="s">
        <v>2944</v>
      </c>
      <c r="BU127" s="99" t="s">
        <v>2945</v>
      </c>
      <c r="BV127" s="99" t="s">
        <v>2946</v>
      </c>
      <c r="BW127" s="99" t="s">
        <v>2947</v>
      </c>
      <c r="BX127" s="99" t="s">
        <v>2948</v>
      </c>
      <c r="BY127" s="99" t="s">
        <v>2949</v>
      </c>
      <c r="BZ127" s="99" t="s">
        <v>1480</v>
      </c>
      <c r="CA127" s="99" t="s">
        <v>2950</v>
      </c>
      <c r="CB127" s="99" t="s">
        <v>2951</v>
      </c>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row>
    <row r="128" spans="1:110" ht="12.75">
      <c r="A128" s="99" t="s">
        <v>2399</v>
      </c>
      <c r="B128" s="99" t="s">
        <v>622</v>
      </c>
      <c r="C128" s="99" t="s">
        <v>503</v>
      </c>
      <c r="D128" s="99" t="s">
        <v>503</v>
      </c>
      <c r="E128" s="99" t="s">
        <v>503</v>
      </c>
      <c r="F128" s="99" t="s">
        <v>2952</v>
      </c>
      <c r="G128" s="99" t="s">
        <v>2953</v>
      </c>
      <c r="H128" s="99" t="s">
        <v>2954</v>
      </c>
      <c r="I128" s="99" t="s">
        <v>2955</v>
      </c>
      <c r="J128" s="99" t="s">
        <v>943</v>
      </c>
      <c r="K128" s="99" t="s">
        <v>2956</v>
      </c>
      <c r="L128" s="99" t="s">
        <v>2957</v>
      </c>
      <c r="M128" s="99" t="s">
        <v>2958</v>
      </c>
      <c r="N128" s="99" t="s">
        <v>2959</v>
      </c>
      <c r="O128" s="99" t="s">
        <v>2416</v>
      </c>
      <c r="P128" s="99" t="s">
        <v>2960</v>
      </c>
      <c r="Q128" s="99" t="s">
        <v>2961</v>
      </c>
      <c r="R128" s="99" t="s">
        <v>2962</v>
      </c>
      <c r="S128" s="99" t="s">
        <v>2963</v>
      </c>
      <c r="T128" s="99" t="s">
        <v>348</v>
      </c>
      <c r="U128" s="99" t="s">
        <v>2964</v>
      </c>
      <c r="V128" s="99" t="s">
        <v>2449</v>
      </c>
      <c r="W128" s="99" t="s">
        <v>2965</v>
      </c>
      <c r="X128" s="99" t="s">
        <v>2966</v>
      </c>
      <c r="Y128" s="99" t="s">
        <v>2967</v>
      </c>
      <c r="Z128" s="99" t="s">
        <v>2968</v>
      </c>
      <c r="AA128" s="99" t="s">
        <v>2969</v>
      </c>
      <c r="AB128" s="99" t="s">
        <v>2970</v>
      </c>
      <c r="AC128" s="99" t="s">
        <v>2971</v>
      </c>
      <c r="AD128" s="99" t="s">
        <v>2972</v>
      </c>
      <c r="AE128" s="99" t="s">
        <v>1231</v>
      </c>
      <c r="AF128" s="99" t="s">
        <v>2973</v>
      </c>
      <c r="AG128" s="99" t="s">
        <v>2974</v>
      </c>
      <c r="AH128" s="99" t="s">
        <v>2975</v>
      </c>
      <c r="AI128" s="99" t="s">
        <v>2976</v>
      </c>
      <c r="AJ128" s="99" t="s">
        <v>2977</v>
      </c>
      <c r="AK128" s="99" t="s">
        <v>2978</v>
      </c>
      <c r="AL128" s="99" t="s">
        <v>2979</v>
      </c>
      <c r="AM128" s="99" t="s">
        <v>2980</v>
      </c>
      <c r="AN128" s="99" t="s">
        <v>2981</v>
      </c>
      <c r="AO128" s="99" t="s">
        <v>2982</v>
      </c>
      <c r="AP128" s="99" t="s">
        <v>2983</v>
      </c>
      <c r="AQ128" s="99" t="s">
        <v>2984</v>
      </c>
      <c r="AR128" s="99" t="s">
        <v>2012</v>
      </c>
      <c r="AS128" s="99" t="s">
        <v>1811</v>
      </c>
      <c r="AT128" s="99" t="s">
        <v>2985</v>
      </c>
      <c r="AU128" s="99" t="s">
        <v>2986</v>
      </c>
      <c r="AV128" s="99" t="s">
        <v>2987</v>
      </c>
      <c r="AW128" s="99" t="s">
        <v>2988</v>
      </c>
      <c r="AX128" s="99" t="s">
        <v>2989</v>
      </c>
      <c r="AY128" s="99" t="s">
        <v>2990</v>
      </c>
      <c r="AZ128" s="99" t="s">
        <v>2967</v>
      </c>
      <c r="BA128" s="99" t="s">
        <v>2967</v>
      </c>
      <c r="BB128" s="99" t="s">
        <v>2410</v>
      </c>
      <c r="BC128" s="99" t="s">
        <v>2991</v>
      </c>
      <c r="BD128" s="99" t="s">
        <v>2992</v>
      </c>
      <c r="BE128" s="99" t="s">
        <v>2993</v>
      </c>
      <c r="BF128" s="99" t="s">
        <v>2994</v>
      </c>
      <c r="BG128" s="99" t="s">
        <v>2995</v>
      </c>
      <c r="BH128" s="99" t="s">
        <v>2991</v>
      </c>
      <c r="BI128" s="99" t="s">
        <v>2968</v>
      </c>
      <c r="BJ128" s="99" t="s">
        <v>2996</v>
      </c>
      <c r="BK128" s="99" t="s">
        <v>2997</v>
      </c>
      <c r="BL128" s="99" t="s">
        <v>2419</v>
      </c>
      <c r="BM128" s="99" t="s">
        <v>2998</v>
      </c>
      <c r="BN128" s="99" t="s">
        <v>2002</v>
      </c>
      <c r="BO128" s="99" t="s">
        <v>2999</v>
      </c>
      <c r="BP128" s="99" t="s">
        <v>2988</v>
      </c>
      <c r="BQ128" s="99" t="s">
        <v>3000</v>
      </c>
      <c r="BR128" s="99" t="s">
        <v>3001</v>
      </c>
      <c r="BS128" s="99" t="s">
        <v>3002</v>
      </c>
      <c r="BT128" s="99" t="s">
        <v>3003</v>
      </c>
      <c r="BU128" s="99" t="s">
        <v>3004</v>
      </c>
      <c r="BV128" s="99" t="s">
        <v>3005</v>
      </c>
      <c r="BW128" s="99" t="s">
        <v>3006</v>
      </c>
      <c r="BX128" s="99" t="s">
        <v>3007</v>
      </c>
      <c r="BY128" s="99" t="s">
        <v>3008</v>
      </c>
      <c r="BZ128" s="99" t="s">
        <v>3009</v>
      </c>
      <c r="CA128" s="99" t="s">
        <v>3010</v>
      </c>
      <c r="CB128" s="99" t="s">
        <v>3011</v>
      </c>
      <c r="CC128" s="99"/>
      <c r="CD128" s="99"/>
      <c r="CE128" s="99"/>
      <c r="CF128" s="99"/>
      <c r="CG128" s="99"/>
      <c r="CH128" s="99"/>
      <c r="CI128" s="99"/>
      <c r="CJ128" s="99"/>
      <c r="CK128" s="99"/>
      <c r="CL128" s="99"/>
      <c r="CM128" s="99"/>
      <c r="CN128" s="99"/>
      <c r="CO128" s="99"/>
      <c r="CP128" s="99"/>
      <c r="CQ128" s="99"/>
      <c r="CR128" s="99"/>
      <c r="CS128" s="99"/>
      <c r="CT128" s="99"/>
      <c r="CU128" s="99"/>
      <c r="CV128" s="99"/>
      <c r="CW128" s="99"/>
      <c r="CX128" s="99"/>
      <c r="CY128" s="99"/>
      <c r="CZ128" s="99"/>
      <c r="DA128" s="99"/>
      <c r="DB128" s="99"/>
      <c r="DC128" s="99"/>
      <c r="DD128" s="99"/>
      <c r="DE128" s="99"/>
      <c r="DF128" s="99"/>
    </row>
    <row r="129" spans="1:110" ht="12.75">
      <c r="A129" s="99" t="s">
        <v>2466</v>
      </c>
      <c r="B129" s="99" t="s">
        <v>622</v>
      </c>
      <c r="C129" s="99" t="s">
        <v>503</v>
      </c>
      <c r="D129" s="99" t="s">
        <v>503</v>
      </c>
      <c r="E129" s="99" t="s">
        <v>503</v>
      </c>
      <c r="F129" s="99" t="s">
        <v>2190</v>
      </c>
      <c r="G129" s="99" t="s">
        <v>2143</v>
      </c>
      <c r="H129" s="99" t="s">
        <v>2810</v>
      </c>
      <c r="I129" s="99" t="s">
        <v>3012</v>
      </c>
      <c r="J129" s="99" t="s">
        <v>2624</v>
      </c>
      <c r="K129" s="99" t="s">
        <v>2779</v>
      </c>
      <c r="L129" s="99" t="s">
        <v>2301</v>
      </c>
      <c r="M129" s="99" t="s">
        <v>3013</v>
      </c>
      <c r="N129" s="99" t="s">
        <v>3014</v>
      </c>
      <c r="O129" s="99" t="s">
        <v>2594</v>
      </c>
      <c r="P129" s="99" t="s">
        <v>3015</v>
      </c>
      <c r="Q129" s="99" t="s">
        <v>2627</v>
      </c>
      <c r="R129" s="99" t="s">
        <v>3016</v>
      </c>
      <c r="S129" s="99" t="s">
        <v>2867</v>
      </c>
      <c r="T129" s="99" t="s">
        <v>3017</v>
      </c>
      <c r="U129" s="99" t="s">
        <v>2871</v>
      </c>
      <c r="V129" s="99" t="s">
        <v>3018</v>
      </c>
      <c r="W129" s="99" t="s">
        <v>3018</v>
      </c>
      <c r="X129" s="99" t="s">
        <v>3019</v>
      </c>
      <c r="Y129" s="99" t="s">
        <v>3020</v>
      </c>
      <c r="Z129" s="99" t="s">
        <v>3021</v>
      </c>
      <c r="AA129" s="99" t="s">
        <v>2480</v>
      </c>
      <c r="AB129" s="99" t="s">
        <v>3022</v>
      </c>
      <c r="AC129" s="99" t="s">
        <v>2516</v>
      </c>
      <c r="AD129" s="99" t="s">
        <v>3023</v>
      </c>
      <c r="AE129" s="99" t="s">
        <v>3024</v>
      </c>
      <c r="AF129" s="99" t="s">
        <v>3025</v>
      </c>
      <c r="AG129" s="99" t="s">
        <v>3026</v>
      </c>
      <c r="AH129" s="99" t="s">
        <v>3027</v>
      </c>
      <c r="AI129" s="99" t="s">
        <v>3028</v>
      </c>
      <c r="AJ129" s="99" t="s">
        <v>3029</v>
      </c>
      <c r="AK129" s="99" t="s">
        <v>3030</v>
      </c>
      <c r="AL129" s="99" t="s">
        <v>3031</v>
      </c>
      <c r="AM129" s="99" t="s">
        <v>3032</v>
      </c>
      <c r="AN129" s="99" t="s">
        <v>3033</v>
      </c>
      <c r="AO129" s="99" t="s">
        <v>2680</v>
      </c>
      <c r="AP129" s="99" t="s">
        <v>3034</v>
      </c>
      <c r="AQ129" s="99" t="s">
        <v>3035</v>
      </c>
      <c r="AR129" s="99" t="s">
        <v>2659</v>
      </c>
      <c r="AS129" s="99" t="s">
        <v>2646</v>
      </c>
      <c r="AT129" s="99" t="s">
        <v>2493</v>
      </c>
      <c r="AU129" s="99" t="s">
        <v>3036</v>
      </c>
      <c r="AV129" s="99" t="s">
        <v>3037</v>
      </c>
      <c r="AW129" s="99" t="s">
        <v>3026</v>
      </c>
      <c r="AX129" s="99" t="s">
        <v>3038</v>
      </c>
      <c r="AY129" s="99" t="s">
        <v>3039</v>
      </c>
      <c r="AZ129" s="99" t="s">
        <v>3040</v>
      </c>
      <c r="BA129" s="99" t="s">
        <v>3041</v>
      </c>
      <c r="BB129" s="99" t="s">
        <v>2513</v>
      </c>
      <c r="BC129" s="99" t="s">
        <v>2173</v>
      </c>
      <c r="BD129" s="99" t="s">
        <v>3042</v>
      </c>
      <c r="BE129" s="99" t="s">
        <v>3043</v>
      </c>
      <c r="BF129" s="99" t="s">
        <v>2505</v>
      </c>
      <c r="BG129" s="99" t="s">
        <v>2519</v>
      </c>
      <c r="BH129" s="99" t="s">
        <v>3044</v>
      </c>
      <c r="BI129" s="99" t="s">
        <v>3045</v>
      </c>
      <c r="BJ129" s="99" t="s">
        <v>2641</v>
      </c>
      <c r="BK129" s="99" t="s">
        <v>2603</v>
      </c>
      <c r="BL129" s="99" t="s">
        <v>2173</v>
      </c>
      <c r="BM129" s="99" t="s">
        <v>3046</v>
      </c>
      <c r="BN129" s="99" t="s">
        <v>2509</v>
      </c>
      <c r="BO129" s="99" t="s">
        <v>2512</v>
      </c>
      <c r="BP129" s="99" t="s">
        <v>3047</v>
      </c>
      <c r="BQ129" s="99" t="s">
        <v>3048</v>
      </c>
      <c r="BR129" s="99" t="s">
        <v>3049</v>
      </c>
      <c r="BS129" s="99" t="s">
        <v>2502</v>
      </c>
      <c r="BT129" s="99" t="s">
        <v>3050</v>
      </c>
      <c r="BU129" s="99" t="s">
        <v>1889</v>
      </c>
      <c r="BV129" s="99" t="s">
        <v>3051</v>
      </c>
      <c r="BW129" s="99" t="s">
        <v>2611</v>
      </c>
      <c r="BX129" s="99" t="s">
        <v>3052</v>
      </c>
      <c r="BY129" s="99" t="s">
        <v>2491</v>
      </c>
      <c r="BZ129" s="99" t="s">
        <v>3053</v>
      </c>
      <c r="CA129" s="99" t="s">
        <v>3054</v>
      </c>
      <c r="CB129" s="99" t="s">
        <v>3055</v>
      </c>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c r="CZ129" s="99"/>
      <c r="DA129" s="99"/>
      <c r="DB129" s="99"/>
      <c r="DC129" s="99"/>
      <c r="DD129" s="99"/>
      <c r="DE129" s="99"/>
      <c r="DF129" s="99"/>
    </row>
    <row r="130" spans="1:110" ht="12.75">
      <c r="A130" s="99" t="s">
        <v>2531</v>
      </c>
      <c r="B130" s="99" t="s">
        <v>622</v>
      </c>
      <c r="C130" s="99" t="s">
        <v>503</v>
      </c>
      <c r="D130" s="99" t="s">
        <v>503</v>
      </c>
      <c r="E130" s="99" t="s">
        <v>503</v>
      </c>
      <c r="F130" s="99" t="s">
        <v>1684</v>
      </c>
      <c r="G130" s="99" t="s">
        <v>3056</v>
      </c>
      <c r="H130" s="99" t="s">
        <v>2267</v>
      </c>
      <c r="I130" s="99" t="s">
        <v>2550</v>
      </c>
      <c r="J130" s="99" t="s">
        <v>1140</v>
      </c>
      <c r="K130" s="99" t="s">
        <v>1681</v>
      </c>
      <c r="L130" s="99" t="s">
        <v>2547</v>
      </c>
      <c r="M130" s="99" t="s">
        <v>3057</v>
      </c>
      <c r="N130" s="99" t="s">
        <v>2269</v>
      </c>
      <c r="O130" s="99" t="s">
        <v>1690</v>
      </c>
      <c r="P130" s="99" t="s">
        <v>2537</v>
      </c>
      <c r="Q130" s="99" t="s">
        <v>3058</v>
      </c>
      <c r="R130" s="99" t="s">
        <v>3059</v>
      </c>
      <c r="S130" s="99" t="s">
        <v>2580</v>
      </c>
      <c r="T130" s="99" t="s">
        <v>3060</v>
      </c>
      <c r="U130" s="99" t="s">
        <v>3061</v>
      </c>
      <c r="V130" s="99" t="s">
        <v>3062</v>
      </c>
      <c r="W130" s="99" t="s">
        <v>3063</v>
      </c>
      <c r="X130" s="99" t="s">
        <v>3064</v>
      </c>
      <c r="Y130" s="99" t="s">
        <v>3065</v>
      </c>
      <c r="Z130" s="99" t="s">
        <v>3066</v>
      </c>
      <c r="AA130" s="99" t="s">
        <v>2552</v>
      </c>
      <c r="AB130" s="99" t="s">
        <v>2546</v>
      </c>
      <c r="AC130" s="99" t="s">
        <v>2191</v>
      </c>
      <c r="AD130" s="99" t="s">
        <v>2863</v>
      </c>
      <c r="AE130" s="99" t="s">
        <v>3067</v>
      </c>
      <c r="AF130" s="99" t="s">
        <v>3068</v>
      </c>
      <c r="AG130" s="99" t="s">
        <v>2809</v>
      </c>
      <c r="AH130" s="99" t="s">
        <v>2146</v>
      </c>
      <c r="AI130" s="99" t="s">
        <v>2186</v>
      </c>
      <c r="AJ130" s="99" t="s">
        <v>2782</v>
      </c>
      <c r="AK130" s="99" t="s">
        <v>3069</v>
      </c>
      <c r="AL130" s="99" t="s">
        <v>2310</v>
      </c>
      <c r="AM130" s="99" t="s">
        <v>2152</v>
      </c>
      <c r="AN130" s="99" t="s">
        <v>2150</v>
      </c>
      <c r="AO130" s="99" t="s">
        <v>2150</v>
      </c>
      <c r="AP130" s="99" t="s">
        <v>2590</v>
      </c>
      <c r="AQ130" s="99" t="s">
        <v>2303</v>
      </c>
      <c r="AR130" s="99" t="s">
        <v>3070</v>
      </c>
      <c r="AS130" s="99" t="s">
        <v>3071</v>
      </c>
      <c r="AT130" s="99" t="s">
        <v>3072</v>
      </c>
      <c r="AU130" s="99" t="s">
        <v>2277</v>
      </c>
      <c r="AV130" s="99" t="s">
        <v>2546</v>
      </c>
      <c r="AW130" s="99" t="s">
        <v>2860</v>
      </c>
      <c r="AX130" s="99" t="s">
        <v>2545</v>
      </c>
      <c r="AY130" s="99" t="s">
        <v>3073</v>
      </c>
      <c r="AZ130" s="99" t="s">
        <v>2580</v>
      </c>
      <c r="BA130" s="99" t="s">
        <v>3074</v>
      </c>
      <c r="BB130" s="99" t="s">
        <v>3073</v>
      </c>
      <c r="BC130" s="99" t="s">
        <v>3075</v>
      </c>
      <c r="BD130" s="99" t="s">
        <v>2468</v>
      </c>
      <c r="BE130" s="99" t="s">
        <v>3076</v>
      </c>
      <c r="BF130" s="99" t="s">
        <v>2565</v>
      </c>
      <c r="BG130" s="99" t="s">
        <v>3077</v>
      </c>
      <c r="BH130" s="99" t="s">
        <v>3078</v>
      </c>
      <c r="BI130" s="99" t="s">
        <v>2857</v>
      </c>
      <c r="BJ130" s="99" t="s">
        <v>3079</v>
      </c>
      <c r="BK130" s="99" t="s">
        <v>3079</v>
      </c>
      <c r="BL130" s="99" t="s">
        <v>2583</v>
      </c>
      <c r="BM130" s="99" t="s">
        <v>3080</v>
      </c>
      <c r="BN130" s="99" t="s">
        <v>2541</v>
      </c>
      <c r="BO130" s="99" t="s">
        <v>2538</v>
      </c>
      <c r="BP130" s="99" t="s">
        <v>3081</v>
      </c>
      <c r="BQ130" s="99" t="s">
        <v>3082</v>
      </c>
      <c r="BR130" s="99" t="s">
        <v>3083</v>
      </c>
      <c r="BS130" s="99" t="s">
        <v>3079</v>
      </c>
      <c r="BT130" s="99" t="s">
        <v>2467</v>
      </c>
      <c r="BU130" s="99" t="s">
        <v>2141</v>
      </c>
      <c r="BV130" s="99" t="s">
        <v>3084</v>
      </c>
      <c r="BW130" s="99" t="s">
        <v>3085</v>
      </c>
      <c r="BX130" s="99" t="s">
        <v>3086</v>
      </c>
      <c r="BY130" s="99" t="s">
        <v>3087</v>
      </c>
      <c r="BZ130" s="99" t="s">
        <v>2190</v>
      </c>
      <c r="CA130" s="99" t="s">
        <v>3088</v>
      </c>
      <c r="CB130" s="99" t="s">
        <v>2191</v>
      </c>
      <c r="CC130" s="99"/>
      <c r="CD130" s="99"/>
      <c r="CE130" s="99"/>
      <c r="CF130" s="99"/>
      <c r="CG130" s="99"/>
      <c r="CH130" s="99"/>
      <c r="CI130" s="99"/>
      <c r="CJ130" s="99"/>
      <c r="CK130" s="99"/>
      <c r="CL130" s="99"/>
      <c r="CM130" s="99"/>
      <c r="CN130" s="99"/>
      <c r="CO130" s="99"/>
      <c r="CP130" s="99"/>
      <c r="CQ130" s="99"/>
      <c r="CR130" s="99"/>
      <c r="CS130" s="99"/>
      <c r="CT130" s="99"/>
      <c r="CU130" s="99"/>
      <c r="CV130" s="99"/>
      <c r="CW130" s="99"/>
      <c r="CX130" s="99"/>
      <c r="CY130" s="99"/>
      <c r="CZ130" s="99"/>
      <c r="DA130" s="99"/>
      <c r="DB130" s="99"/>
      <c r="DC130" s="99"/>
      <c r="DD130" s="99"/>
      <c r="DE130" s="99"/>
      <c r="DF130" s="99"/>
    </row>
    <row r="131" spans="1:110" ht="12.75">
      <c r="A131" s="99" t="s">
        <v>2585</v>
      </c>
      <c r="B131" s="99" t="s">
        <v>622</v>
      </c>
      <c r="C131" s="99" t="s">
        <v>503</v>
      </c>
      <c r="D131" s="99" t="s">
        <v>503</v>
      </c>
      <c r="E131" s="99" t="s">
        <v>503</v>
      </c>
      <c r="F131" s="99" t="s">
        <v>1700</v>
      </c>
      <c r="G131" s="99" t="s">
        <v>2776</v>
      </c>
      <c r="H131" s="99" t="s">
        <v>3089</v>
      </c>
      <c r="I131" s="99" t="s">
        <v>3090</v>
      </c>
      <c r="J131" s="99" t="s">
        <v>1894</v>
      </c>
      <c r="K131" s="99" t="s">
        <v>3091</v>
      </c>
      <c r="L131" s="99" t="s">
        <v>3092</v>
      </c>
      <c r="M131" s="99" t="s">
        <v>2186</v>
      </c>
      <c r="N131" s="99" t="s">
        <v>3093</v>
      </c>
      <c r="O131" s="99" t="s">
        <v>2779</v>
      </c>
      <c r="P131" s="99" t="s">
        <v>2199</v>
      </c>
      <c r="Q131" s="99" t="s">
        <v>2818</v>
      </c>
      <c r="R131" s="99" t="s">
        <v>2158</v>
      </c>
      <c r="S131" s="99" t="s">
        <v>2158</v>
      </c>
      <c r="T131" s="99" t="s">
        <v>2595</v>
      </c>
      <c r="U131" s="99" t="s">
        <v>2885</v>
      </c>
      <c r="V131" s="99" t="s">
        <v>1677</v>
      </c>
      <c r="W131" s="99" t="s">
        <v>3094</v>
      </c>
      <c r="X131" s="99" t="s">
        <v>2285</v>
      </c>
      <c r="Y131" s="99" t="s">
        <v>2817</v>
      </c>
      <c r="Z131" s="99" t="s">
        <v>3095</v>
      </c>
      <c r="AA131" s="99" t="s">
        <v>2596</v>
      </c>
      <c r="AB131" s="99" t="s">
        <v>3096</v>
      </c>
      <c r="AC131" s="99" t="s">
        <v>3097</v>
      </c>
      <c r="AD131" s="99" t="s">
        <v>3098</v>
      </c>
      <c r="AE131" s="99" t="s">
        <v>2629</v>
      </c>
      <c r="AF131" s="99" t="s">
        <v>3099</v>
      </c>
      <c r="AG131" s="99" t="s">
        <v>2636</v>
      </c>
      <c r="AH131" s="99" t="s">
        <v>2632</v>
      </c>
      <c r="AI131" s="99" t="s">
        <v>2604</v>
      </c>
      <c r="AJ131" s="99" t="s">
        <v>2638</v>
      </c>
      <c r="AK131" s="99" t="s">
        <v>2638</v>
      </c>
      <c r="AL131" s="99" t="s">
        <v>3100</v>
      </c>
      <c r="AM131" s="99" t="s">
        <v>3101</v>
      </c>
      <c r="AN131" s="99" t="s">
        <v>2501</v>
      </c>
      <c r="AO131" s="99" t="s">
        <v>3101</v>
      </c>
      <c r="AP131" s="99" t="s">
        <v>3102</v>
      </c>
      <c r="AQ131" s="99" t="s">
        <v>3103</v>
      </c>
      <c r="AR131" s="99" t="s">
        <v>3104</v>
      </c>
      <c r="AS131" s="99" t="s">
        <v>2501</v>
      </c>
      <c r="AT131" s="99" t="s">
        <v>3105</v>
      </c>
      <c r="AU131" s="99" t="s">
        <v>3106</v>
      </c>
      <c r="AV131" s="99" t="s">
        <v>3107</v>
      </c>
      <c r="AW131" s="99" t="s">
        <v>3108</v>
      </c>
      <c r="AX131" s="99" t="s">
        <v>2322</v>
      </c>
      <c r="AY131" s="99" t="s">
        <v>3109</v>
      </c>
      <c r="AZ131" s="99" t="s">
        <v>2802</v>
      </c>
      <c r="BA131" s="99" t="s">
        <v>2883</v>
      </c>
      <c r="BB131" s="99" t="s">
        <v>2312</v>
      </c>
      <c r="BC131" s="99" t="s">
        <v>2150</v>
      </c>
      <c r="BD131" s="99" t="s">
        <v>2284</v>
      </c>
      <c r="BE131" s="99" t="s">
        <v>2812</v>
      </c>
      <c r="BF131" s="99" t="s">
        <v>2809</v>
      </c>
      <c r="BG131" s="99" t="s">
        <v>2282</v>
      </c>
      <c r="BH131" s="99" t="s">
        <v>2186</v>
      </c>
      <c r="BI131" s="99" t="s">
        <v>2810</v>
      </c>
      <c r="BJ131" s="99" t="s">
        <v>2805</v>
      </c>
      <c r="BK131" s="99" t="s">
        <v>2801</v>
      </c>
      <c r="BL131" s="99" t="s">
        <v>2879</v>
      </c>
      <c r="BM131" s="99" t="s">
        <v>2287</v>
      </c>
      <c r="BN131" s="99" t="s">
        <v>2300</v>
      </c>
      <c r="BO131" s="99" t="s">
        <v>2476</v>
      </c>
      <c r="BP131" s="99" t="s">
        <v>3110</v>
      </c>
      <c r="BQ131" s="99" t="s">
        <v>3111</v>
      </c>
      <c r="BR131" s="99" t="s">
        <v>3112</v>
      </c>
      <c r="BS131" s="99" t="s">
        <v>3113</v>
      </c>
      <c r="BT131" s="99" t="s">
        <v>3114</v>
      </c>
      <c r="BU131" s="99" t="s">
        <v>2294</v>
      </c>
      <c r="BV131" s="99" t="s">
        <v>2179</v>
      </c>
      <c r="BW131" s="99" t="s">
        <v>2296</v>
      </c>
      <c r="BX131" s="99" t="s">
        <v>3115</v>
      </c>
      <c r="BY131" s="99" t="s">
        <v>3116</v>
      </c>
      <c r="BZ131" s="99" t="s">
        <v>3117</v>
      </c>
      <c r="CA131" s="99" t="s">
        <v>2869</v>
      </c>
      <c r="CB131" s="99" t="s">
        <v>3118</v>
      </c>
      <c r="CC131" s="99"/>
      <c r="CD131" s="99"/>
      <c r="CE131" s="99"/>
      <c r="CF131" s="99"/>
      <c r="CG131" s="99"/>
      <c r="CH131" s="99"/>
      <c r="CI131" s="99"/>
      <c r="CJ131" s="99"/>
      <c r="CK131" s="99"/>
      <c r="CL131" s="99"/>
      <c r="CM131" s="99"/>
      <c r="CN131" s="99"/>
      <c r="CO131" s="99"/>
      <c r="CP131" s="99"/>
      <c r="CQ131" s="99"/>
      <c r="CR131" s="99"/>
      <c r="CS131" s="99"/>
      <c r="CT131" s="99"/>
      <c r="CU131" s="99"/>
      <c r="CV131" s="99"/>
      <c r="CW131" s="99"/>
      <c r="CX131" s="99"/>
      <c r="CY131" s="99"/>
      <c r="CZ131" s="99"/>
      <c r="DA131" s="99"/>
      <c r="DB131" s="99"/>
      <c r="DC131" s="99"/>
      <c r="DD131" s="99"/>
      <c r="DE131" s="99"/>
      <c r="DF131" s="99"/>
    </row>
    <row r="132" spans="1:110" ht="12.75">
      <c r="A132" s="99" t="s">
        <v>2637</v>
      </c>
      <c r="B132" s="99" t="s">
        <v>622</v>
      </c>
      <c r="C132" s="99" t="s">
        <v>503</v>
      </c>
      <c r="D132" s="99" t="s">
        <v>503</v>
      </c>
      <c r="E132" s="99" t="s">
        <v>503</v>
      </c>
      <c r="F132" s="99" t="s">
        <v>2519</v>
      </c>
      <c r="G132" s="99" t="s">
        <v>2640</v>
      </c>
      <c r="H132" s="99" t="s">
        <v>3119</v>
      </c>
      <c r="I132" s="99" t="s">
        <v>3120</v>
      </c>
      <c r="J132" s="99" t="s">
        <v>3121</v>
      </c>
      <c r="K132" s="99" t="s">
        <v>3122</v>
      </c>
      <c r="L132" s="99" t="s">
        <v>3123</v>
      </c>
      <c r="M132" s="99" t="s">
        <v>2684</v>
      </c>
      <c r="N132" s="99" t="s">
        <v>3124</v>
      </c>
      <c r="O132" s="99" t="s">
        <v>3029</v>
      </c>
      <c r="P132" s="99" t="s">
        <v>2492</v>
      </c>
      <c r="Q132" s="99" t="s">
        <v>2683</v>
      </c>
      <c r="R132" s="99" t="s">
        <v>3125</v>
      </c>
      <c r="S132" s="99" t="s">
        <v>3126</v>
      </c>
      <c r="T132" s="99" t="s">
        <v>3127</v>
      </c>
      <c r="U132" s="99" t="s">
        <v>3128</v>
      </c>
      <c r="V132" s="99" t="s">
        <v>3129</v>
      </c>
      <c r="W132" s="99" t="s">
        <v>3127</v>
      </c>
      <c r="X132" s="99" t="s">
        <v>3130</v>
      </c>
      <c r="Y132" s="99" t="s">
        <v>2698</v>
      </c>
      <c r="Z132" s="99" t="s">
        <v>3131</v>
      </c>
      <c r="AA132" s="99" t="s">
        <v>3132</v>
      </c>
      <c r="AB132" s="99" t="s">
        <v>3133</v>
      </c>
      <c r="AC132" s="99" t="s">
        <v>1855</v>
      </c>
      <c r="AD132" s="99" t="s">
        <v>3134</v>
      </c>
      <c r="AE132" s="99" t="s">
        <v>3135</v>
      </c>
      <c r="AF132" s="99" t="s">
        <v>1855</v>
      </c>
      <c r="AG132" s="99" t="s">
        <v>3136</v>
      </c>
      <c r="AH132" s="99" t="s">
        <v>1880</v>
      </c>
      <c r="AI132" s="99" t="s">
        <v>1543</v>
      </c>
      <c r="AJ132" s="99" t="s">
        <v>3137</v>
      </c>
      <c r="AK132" s="99" t="s">
        <v>1405</v>
      </c>
      <c r="AL132" s="99" t="s">
        <v>3138</v>
      </c>
      <c r="AM132" s="99" t="s">
        <v>2673</v>
      </c>
      <c r="AN132" s="99" t="s">
        <v>1545</v>
      </c>
      <c r="AO132" s="99" t="s">
        <v>3139</v>
      </c>
      <c r="AP132" s="99" t="s">
        <v>3140</v>
      </c>
      <c r="AQ132" s="99" t="s">
        <v>3141</v>
      </c>
      <c r="AR132" s="99" t="s">
        <v>1366</v>
      </c>
      <c r="AS132" s="99" t="s">
        <v>3142</v>
      </c>
      <c r="AT132" s="99" t="s">
        <v>3143</v>
      </c>
      <c r="AU132" s="99" t="s">
        <v>1868</v>
      </c>
      <c r="AV132" s="99" t="s">
        <v>3144</v>
      </c>
      <c r="AW132" s="99" t="s">
        <v>3145</v>
      </c>
      <c r="AX132" s="99" t="s">
        <v>3146</v>
      </c>
      <c r="AY132" s="99" t="s">
        <v>3147</v>
      </c>
      <c r="AZ132" s="99" t="s">
        <v>3148</v>
      </c>
      <c r="BA132" s="99" t="s">
        <v>1636</v>
      </c>
      <c r="BB132" s="99" t="s">
        <v>3149</v>
      </c>
      <c r="BC132" s="99" t="s">
        <v>3150</v>
      </c>
      <c r="BD132" s="99" t="s">
        <v>2497</v>
      </c>
      <c r="BE132" s="99" t="s">
        <v>3151</v>
      </c>
      <c r="BF132" s="99" t="s">
        <v>3152</v>
      </c>
      <c r="BG132" s="99" t="s">
        <v>2495</v>
      </c>
      <c r="BH132" s="99" t="s">
        <v>2693</v>
      </c>
      <c r="BI132" s="99" t="s">
        <v>3153</v>
      </c>
      <c r="BJ132" s="99" t="s">
        <v>3154</v>
      </c>
      <c r="BK132" s="99" t="s">
        <v>3155</v>
      </c>
      <c r="BL132" s="99" t="s">
        <v>3156</v>
      </c>
      <c r="BM132" s="99" t="s">
        <v>1639</v>
      </c>
      <c r="BN132" s="99" t="s">
        <v>3157</v>
      </c>
      <c r="BO132" s="99" t="s">
        <v>3149</v>
      </c>
      <c r="BP132" s="99" t="s">
        <v>3158</v>
      </c>
      <c r="BQ132" s="99" t="s">
        <v>3159</v>
      </c>
      <c r="BR132" s="99" t="s">
        <v>3157</v>
      </c>
      <c r="BS132" s="99" t="s">
        <v>2679</v>
      </c>
      <c r="BT132" s="99" t="s">
        <v>3135</v>
      </c>
      <c r="BU132" s="99" t="s">
        <v>3160</v>
      </c>
      <c r="BV132" s="99" t="s">
        <v>2679</v>
      </c>
      <c r="BW132" s="99" t="s">
        <v>3161</v>
      </c>
      <c r="BX132" s="99" t="s">
        <v>3162</v>
      </c>
      <c r="BY132" s="99" t="s">
        <v>1866</v>
      </c>
      <c r="BZ132" s="99" t="s">
        <v>3163</v>
      </c>
      <c r="CA132" s="99" t="s">
        <v>3164</v>
      </c>
      <c r="CB132" s="99" t="s">
        <v>3165</v>
      </c>
      <c r="CC132" s="99"/>
      <c r="CD132" s="99"/>
      <c r="CE132" s="99"/>
      <c r="CF132" s="99"/>
      <c r="CG132" s="99"/>
      <c r="CH132" s="99"/>
      <c r="CI132" s="99"/>
      <c r="CJ132" s="99"/>
      <c r="CK132" s="99"/>
      <c r="CL132" s="99"/>
      <c r="CM132" s="99"/>
      <c r="CN132" s="99"/>
      <c r="CO132" s="99"/>
      <c r="CP132" s="99"/>
      <c r="CQ132" s="99"/>
      <c r="CR132" s="99"/>
      <c r="CS132" s="99"/>
      <c r="CT132" s="99"/>
      <c r="CU132" s="99"/>
      <c r="CV132" s="99"/>
      <c r="CW132" s="99"/>
      <c r="CX132" s="99"/>
      <c r="CY132" s="99"/>
      <c r="CZ132" s="99"/>
      <c r="DA132" s="99"/>
      <c r="DB132" s="99"/>
      <c r="DC132" s="99"/>
      <c r="DD132" s="99"/>
      <c r="DE132" s="99"/>
      <c r="DF132" s="99"/>
    </row>
    <row r="133" spans="1:110" ht="12.75">
      <c r="A133" s="99" t="s">
        <v>2704</v>
      </c>
      <c r="B133" s="99" t="s">
        <v>622</v>
      </c>
      <c r="C133" s="99" t="s">
        <v>503</v>
      </c>
      <c r="D133" s="99" t="s">
        <v>503</v>
      </c>
      <c r="E133" s="99" t="s">
        <v>503</v>
      </c>
      <c r="F133" s="99" t="s">
        <v>770</v>
      </c>
      <c r="G133" s="99" t="s">
        <v>771</v>
      </c>
      <c r="H133" s="99" t="s">
        <v>772</v>
      </c>
      <c r="I133" s="99" t="s">
        <v>773</v>
      </c>
      <c r="J133" s="99" t="s">
        <v>774</v>
      </c>
      <c r="K133" s="99" t="s">
        <v>775</v>
      </c>
      <c r="L133" s="99" t="s">
        <v>776</v>
      </c>
      <c r="M133" s="99" t="s">
        <v>777</v>
      </c>
      <c r="N133" s="99" t="s">
        <v>778</v>
      </c>
      <c r="O133" s="99" t="s">
        <v>779</v>
      </c>
      <c r="P133" s="99" t="s">
        <v>780</v>
      </c>
      <c r="Q133" s="99" t="s">
        <v>781</v>
      </c>
      <c r="R133" s="99" t="s">
        <v>782</v>
      </c>
      <c r="S133" s="99" t="s">
        <v>783</v>
      </c>
      <c r="T133" s="99" t="s">
        <v>784</v>
      </c>
      <c r="U133" s="99" t="s">
        <v>785</v>
      </c>
      <c r="V133" s="99" t="s">
        <v>786</v>
      </c>
      <c r="W133" s="99" t="s">
        <v>787</v>
      </c>
      <c r="X133" s="99" t="s">
        <v>788</v>
      </c>
      <c r="Y133" s="99" t="s">
        <v>789</v>
      </c>
      <c r="Z133" s="99" t="s">
        <v>790</v>
      </c>
      <c r="AA133" s="99" t="s">
        <v>791</v>
      </c>
      <c r="AB133" s="99" t="s">
        <v>792</v>
      </c>
      <c r="AC133" s="99" t="s">
        <v>793</v>
      </c>
      <c r="AD133" s="99" t="s">
        <v>794</v>
      </c>
      <c r="AE133" s="99" t="s">
        <v>795</v>
      </c>
      <c r="AF133" s="99" t="s">
        <v>796</v>
      </c>
      <c r="AG133" s="99" t="s">
        <v>797</v>
      </c>
      <c r="AH133" s="99" t="s">
        <v>798</v>
      </c>
      <c r="AI133" s="99" t="s">
        <v>799</v>
      </c>
      <c r="AJ133" s="99" t="s">
        <v>800</v>
      </c>
      <c r="AK133" s="99" t="s">
        <v>801</v>
      </c>
      <c r="AL133" s="99" t="s">
        <v>802</v>
      </c>
      <c r="AM133" s="99" t="s">
        <v>803</v>
      </c>
      <c r="AN133" s="99" t="s">
        <v>804</v>
      </c>
      <c r="AO133" s="99" t="s">
        <v>805</v>
      </c>
      <c r="AP133" s="99" t="s">
        <v>806</v>
      </c>
      <c r="AQ133" s="99" t="s">
        <v>807</v>
      </c>
      <c r="AR133" s="99" t="s">
        <v>808</v>
      </c>
      <c r="AS133" s="99" t="s">
        <v>809</v>
      </c>
      <c r="AT133" s="99" t="s">
        <v>810</v>
      </c>
      <c r="AU133" s="99" t="s">
        <v>811</v>
      </c>
      <c r="AV133" s="99" t="s">
        <v>812</v>
      </c>
      <c r="AW133" s="99" t="s">
        <v>813</v>
      </c>
      <c r="AX133" s="99" t="s">
        <v>814</v>
      </c>
      <c r="AY133" s="99" t="s">
        <v>815</v>
      </c>
      <c r="AZ133" s="99" t="s">
        <v>816</v>
      </c>
      <c r="BA133" s="99" t="s">
        <v>817</v>
      </c>
      <c r="BB133" s="99" t="s">
        <v>818</v>
      </c>
      <c r="BC133" s="99" t="s">
        <v>819</v>
      </c>
      <c r="BD133" s="99" t="s">
        <v>820</v>
      </c>
      <c r="BE133" s="99" t="s">
        <v>821</v>
      </c>
      <c r="BF133" s="99" t="s">
        <v>822</v>
      </c>
      <c r="BG133" s="99" t="s">
        <v>823</v>
      </c>
      <c r="BH133" s="99" t="s">
        <v>824</v>
      </c>
      <c r="BI133" s="99" t="s">
        <v>825</v>
      </c>
      <c r="BJ133" s="99" t="s">
        <v>826</v>
      </c>
      <c r="BK133" s="99" t="s">
        <v>827</v>
      </c>
      <c r="BL133" s="99" t="s">
        <v>828</v>
      </c>
      <c r="BM133" s="99" t="s">
        <v>829</v>
      </c>
      <c r="BN133" s="99" t="s">
        <v>830</v>
      </c>
      <c r="BO133" s="99" t="s">
        <v>831</v>
      </c>
      <c r="BP133" s="99" t="s">
        <v>832</v>
      </c>
      <c r="BQ133" s="99" t="s">
        <v>814</v>
      </c>
      <c r="BR133" s="99" t="s">
        <v>833</v>
      </c>
      <c r="BS133" s="99" t="s">
        <v>834</v>
      </c>
      <c r="BT133" s="99" t="s">
        <v>795</v>
      </c>
      <c r="BU133" s="99" t="s">
        <v>812</v>
      </c>
      <c r="BV133" s="99" t="s">
        <v>835</v>
      </c>
      <c r="BW133" s="99" t="s">
        <v>836</v>
      </c>
      <c r="BX133" s="99" t="s">
        <v>837</v>
      </c>
      <c r="BY133" s="99" t="s">
        <v>838</v>
      </c>
      <c r="BZ133" s="99" t="s">
        <v>839</v>
      </c>
      <c r="CA133" s="99" t="s">
        <v>840</v>
      </c>
      <c r="CB133" s="99" t="s">
        <v>841</v>
      </c>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c r="CZ133" s="99"/>
      <c r="DA133" s="99"/>
      <c r="DB133" s="99"/>
      <c r="DC133" s="99"/>
      <c r="DD133" s="99"/>
      <c r="DE133" s="99"/>
      <c r="DF133" s="99"/>
    </row>
  </sheetData>
  <sheetProtection sheet="1"/>
  <mergeCells count="6">
    <mergeCell ref="A1:B1"/>
    <mergeCell ref="C1:K1"/>
    <mergeCell ref="A7:D7"/>
    <mergeCell ref="A21:D21"/>
    <mergeCell ref="A22:D22"/>
    <mergeCell ref="A37:D37"/>
  </mergeCells>
  <conditionalFormatting sqref="BI3">
    <cfRule type="expression" dxfId="977" priority="208" stopIfTrue="1">
      <formula>IF(ISBLANK(BG101),FALSE,TRUE)</formula>
    </cfRule>
  </conditionalFormatting>
  <conditionalFormatting sqref="BI4">
    <cfRule type="expression" dxfId="976" priority="207" stopIfTrue="1">
      <formula>IF(ISBLANK(BG101),FALSE,TRUE)</formula>
    </cfRule>
  </conditionalFormatting>
  <conditionalFormatting sqref="BI5">
    <cfRule type="expression" dxfId="975" priority="206" stopIfTrue="1">
      <formula>IF(ISBLANK(BG101),FALSE,TRUE)</formula>
    </cfRule>
  </conditionalFormatting>
  <conditionalFormatting sqref="BI52">
    <cfRule type="expression" dxfId="974" priority="205" stopIfTrue="1">
      <formula>IF(ISBLANK(BG101),FALSE,TRUE)</formula>
    </cfRule>
  </conditionalFormatting>
  <conditionalFormatting sqref="BJ52">
    <cfRule type="expression" dxfId="973" priority="204" stopIfTrue="1">
      <formula>IF(ISBLANK(BH101),FALSE,TRUE)</formula>
    </cfRule>
  </conditionalFormatting>
  <conditionalFormatting sqref="BK52">
    <cfRule type="expression" dxfId="972" priority="203" stopIfTrue="1">
      <formula>IF(ISBLANK(BI101),FALSE,TRUE)</formula>
    </cfRule>
  </conditionalFormatting>
  <conditionalFormatting sqref="BL52">
    <cfRule type="expression" dxfId="971" priority="202" stopIfTrue="1">
      <formula>IF(ISBLANK(BJ101),FALSE,TRUE)</formula>
    </cfRule>
  </conditionalFormatting>
  <conditionalFormatting sqref="BM52">
    <cfRule type="expression" dxfId="970" priority="201" stopIfTrue="1">
      <formula>IF(ISBLANK(BK101),FALSE,TRUE)</formula>
    </cfRule>
  </conditionalFormatting>
  <conditionalFormatting sqref="BN52">
    <cfRule type="expression" dxfId="969" priority="200" stopIfTrue="1">
      <formula>IF(ISBLANK(BL101),FALSE,TRUE)</formula>
    </cfRule>
  </conditionalFormatting>
  <conditionalFormatting sqref="BO52">
    <cfRule type="expression" dxfId="968" priority="199" stopIfTrue="1">
      <formula>IF(ISBLANK(BM101),FALSE,TRUE)</formula>
    </cfRule>
  </conditionalFormatting>
  <conditionalFormatting sqref="BP52">
    <cfRule type="expression" dxfId="967" priority="198" stopIfTrue="1">
      <formula>IF(ISBLANK(BN101),FALSE,TRUE)</formula>
    </cfRule>
  </conditionalFormatting>
  <conditionalFormatting sqref="BQ52">
    <cfRule type="expression" dxfId="966" priority="197" stopIfTrue="1">
      <formula>IF(ISBLANK(BO101),FALSE,TRUE)</formula>
    </cfRule>
  </conditionalFormatting>
  <conditionalFormatting sqref="BR52">
    <cfRule type="expression" dxfId="965" priority="196" stopIfTrue="1">
      <formula>IF(ISBLANK(BP101),FALSE,TRUE)</formula>
    </cfRule>
  </conditionalFormatting>
  <conditionalFormatting sqref="BS52">
    <cfRule type="expression" dxfId="964" priority="195" stopIfTrue="1">
      <formula>IF(ISBLANK(BQ101),FALSE,TRUE)</formula>
    </cfRule>
  </conditionalFormatting>
  <conditionalFormatting sqref="BT52">
    <cfRule type="expression" dxfId="963" priority="194" stopIfTrue="1">
      <formula>IF(ISBLANK(BR101),FALSE,TRUE)</formula>
    </cfRule>
  </conditionalFormatting>
  <conditionalFormatting sqref="BU52">
    <cfRule type="expression" dxfId="962" priority="193" stopIfTrue="1">
      <formula>IF(ISBLANK(BS101),FALSE,TRUE)</formula>
    </cfRule>
  </conditionalFormatting>
  <conditionalFormatting sqref="BV52">
    <cfRule type="expression" dxfId="961" priority="192" stopIfTrue="1">
      <formula>IF(ISBLANK(BT101),FALSE,TRUE)</formula>
    </cfRule>
  </conditionalFormatting>
  <conditionalFormatting sqref="BW52">
    <cfRule type="expression" dxfId="960" priority="191" stopIfTrue="1">
      <formula>IF(ISBLANK(BU101),FALSE,TRUE)</formula>
    </cfRule>
  </conditionalFormatting>
  <conditionalFormatting sqref="BX52">
    <cfRule type="expression" dxfId="959" priority="190" stopIfTrue="1">
      <formula>IF(ISBLANK(BV101),FALSE,TRUE)</formula>
    </cfRule>
  </conditionalFormatting>
  <conditionalFormatting sqref="BY52">
    <cfRule type="expression" dxfId="958" priority="189" stopIfTrue="1">
      <formula>IF(ISBLANK(BW101),FALSE,TRUE)</formula>
    </cfRule>
  </conditionalFormatting>
  <conditionalFormatting sqref="BZ52">
    <cfRule type="expression" dxfId="957" priority="188" stopIfTrue="1">
      <formula>IF(ISBLANK(BX101),FALSE,TRUE)</formula>
    </cfRule>
  </conditionalFormatting>
  <conditionalFormatting sqref="CA52">
    <cfRule type="expression" dxfId="956" priority="187" stopIfTrue="1">
      <formula>IF(ISBLANK(BY101),FALSE,TRUE)</formula>
    </cfRule>
  </conditionalFormatting>
  <conditionalFormatting sqref="CB52">
    <cfRule type="expression" dxfId="955" priority="186" stopIfTrue="1">
      <formula>IF(ISBLANK(BZ101),FALSE,TRUE)</formula>
    </cfRule>
  </conditionalFormatting>
  <conditionalFormatting sqref="CC52">
    <cfRule type="expression" dxfId="954" priority="185" stopIfTrue="1">
      <formula>IF(ISBLANK(CA101),FALSE,TRUE)</formula>
    </cfRule>
  </conditionalFormatting>
  <conditionalFormatting sqref="BJ3">
    <cfRule type="expression" dxfId="953" priority="184" stopIfTrue="1">
      <formula>IF(ISBLANK(BH101),FALSE,TRUE)</formula>
    </cfRule>
  </conditionalFormatting>
  <conditionalFormatting sqref="BK3">
    <cfRule type="expression" dxfId="952" priority="183" stopIfTrue="1">
      <formula>IF(ISBLANK(BI101),FALSE,TRUE)</formula>
    </cfRule>
  </conditionalFormatting>
  <conditionalFormatting sqref="BL3">
    <cfRule type="expression" dxfId="951" priority="182" stopIfTrue="1">
      <formula>IF(ISBLANK(BJ101),FALSE,TRUE)</formula>
    </cfRule>
  </conditionalFormatting>
  <conditionalFormatting sqref="BM3">
    <cfRule type="expression" dxfId="950" priority="181" stopIfTrue="1">
      <formula>IF(ISBLANK(BK101),FALSE,TRUE)</formula>
    </cfRule>
  </conditionalFormatting>
  <conditionalFormatting sqref="BN3">
    <cfRule type="expression" dxfId="949" priority="180" stopIfTrue="1">
      <formula>IF(ISBLANK(BL101),FALSE,TRUE)</formula>
    </cfRule>
  </conditionalFormatting>
  <conditionalFormatting sqref="BO3">
    <cfRule type="expression" dxfId="948" priority="179" stopIfTrue="1">
      <formula>IF(ISBLANK(BM101),FALSE,TRUE)</formula>
    </cfRule>
  </conditionalFormatting>
  <conditionalFormatting sqref="BP3">
    <cfRule type="expression" dxfId="947" priority="178" stopIfTrue="1">
      <formula>IF(ISBLANK(BN101),FALSE,TRUE)</formula>
    </cfRule>
  </conditionalFormatting>
  <conditionalFormatting sqref="BQ3">
    <cfRule type="expression" dxfId="946" priority="177" stopIfTrue="1">
      <formula>IF(ISBLANK(BO101),FALSE,TRUE)</formula>
    </cfRule>
  </conditionalFormatting>
  <conditionalFormatting sqref="BR3">
    <cfRule type="expression" dxfId="945" priority="176" stopIfTrue="1">
      <formula>IF(ISBLANK(BP101),FALSE,TRUE)</formula>
    </cfRule>
  </conditionalFormatting>
  <conditionalFormatting sqref="BS3">
    <cfRule type="expression" dxfId="944" priority="175" stopIfTrue="1">
      <formula>IF(ISBLANK(BQ101),FALSE,TRUE)</formula>
    </cfRule>
  </conditionalFormatting>
  <conditionalFormatting sqref="BT3">
    <cfRule type="expression" dxfId="943" priority="174" stopIfTrue="1">
      <formula>IF(ISBLANK(BR101),FALSE,TRUE)</formula>
    </cfRule>
  </conditionalFormatting>
  <conditionalFormatting sqref="BU3">
    <cfRule type="expression" dxfId="942" priority="173" stopIfTrue="1">
      <formula>IF(ISBLANK(BS101),FALSE,TRUE)</formula>
    </cfRule>
  </conditionalFormatting>
  <conditionalFormatting sqref="BV3">
    <cfRule type="expression" dxfId="941" priority="172" stopIfTrue="1">
      <formula>IF(ISBLANK(BT101),FALSE,TRUE)</formula>
    </cfRule>
  </conditionalFormatting>
  <conditionalFormatting sqref="BW3">
    <cfRule type="expression" dxfId="940" priority="171" stopIfTrue="1">
      <formula>IF(ISBLANK(BU101),FALSE,TRUE)</formula>
    </cfRule>
  </conditionalFormatting>
  <conditionalFormatting sqref="BX3">
    <cfRule type="expression" dxfId="939" priority="170" stopIfTrue="1">
      <formula>IF(ISBLANK(BV101),FALSE,TRUE)</formula>
    </cfRule>
  </conditionalFormatting>
  <conditionalFormatting sqref="BY3">
    <cfRule type="expression" dxfId="938" priority="169" stopIfTrue="1">
      <formula>IF(ISBLANK(BW101),FALSE,TRUE)</formula>
    </cfRule>
  </conditionalFormatting>
  <conditionalFormatting sqref="BZ3">
    <cfRule type="expression" dxfId="937" priority="168" stopIfTrue="1">
      <formula>IF(ISBLANK(BX101),FALSE,TRUE)</formula>
    </cfRule>
  </conditionalFormatting>
  <conditionalFormatting sqref="CA3">
    <cfRule type="expression" dxfId="936" priority="167" stopIfTrue="1">
      <formula>IF(ISBLANK(BY101),FALSE,TRUE)</formula>
    </cfRule>
  </conditionalFormatting>
  <conditionalFormatting sqref="CB3">
    <cfRule type="expression" dxfId="935" priority="166" stopIfTrue="1">
      <formula>IF(ISBLANK(BZ101),FALSE,TRUE)</formula>
    </cfRule>
  </conditionalFormatting>
  <conditionalFormatting sqref="CC3">
    <cfRule type="expression" dxfId="934" priority="165" stopIfTrue="1">
      <formula>IF(ISBLANK(CA101),FALSE,TRUE)</formula>
    </cfRule>
  </conditionalFormatting>
  <conditionalFormatting sqref="BJ4">
    <cfRule type="expression" dxfId="933" priority="164" stopIfTrue="1">
      <formula>IF(ISBLANK(BH101),FALSE,TRUE)</formula>
    </cfRule>
  </conditionalFormatting>
  <conditionalFormatting sqref="BK4">
    <cfRule type="expression" dxfId="932" priority="163" stopIfTrue="1">
      <formula>IF(ISBLANK(BI101),FALSE,TRUE)</formula>
    </cfRule>
  </conditionalFormatting>
  <conditionalFormatting sqref="BL4">
    <cfRule type="expression" dxfId="931" priority="162" stopIfTrue="1">
      <formula>IF(ISBLANK(BJ101),FALSE,TRUE)</formula>
    </cfRule>
  </conditionalFormatting>
  <conditionalFormatting sqref="BM4">
    <cfRule type="expression" dxfId="930" priority="161" stopIfTrue="1">
      <formula>IF(ISBLANK(BK101),FALSE,TRUE)</formula>
    </cfRule>
  </conditionalFormatting>
  <conditionalFormatting sqref="BN4">
    <cfRule type="expression" dxfId="929" priority="160" stopIfTrue="1">
      <formula>IF(ISBLANK(BL101),FALSE,TRUE)</formula>
    </cfRule>
  </conditionalFormatting>
  <conditionalFormatting sqref="BO4">
    <cfRule type="expression" dxfId="928" priority="159" stopIfTrue="1">
      <formula>IF(ISBLANK(BM101),FALSE,TRUE)</formula>
    </cfRule>
  </conditionalFormatting>
  <conditionalFormatting sqref="BP4">
    <cfRule type="expression" dxfId="927" priority="158" stopIfTrue="1">
      <formula>IF(ISBLANK(BN101),FALSE,TRUE)</formula>
    </cfRule>
  </conditionalFormatting>
  <conditionalFormatting sqref="BQ4">
    <cfRule type="expression" dxfId="926" priority="157" stopIfTrue="1">
      <formula>IF(ISBLANK(BO101),FALSE,TRUE)</formula>
    </cfRule>
  </conditionalFormatting>
  <conditionalFormatting sqref="BR4">
    <cfRule type="expression" dxfId="925" priority="156" stopIfTrue="1">
      <formula>IF(ISBLANK(BP101),FALSE,TRUE)</formula>
    </cfRule>
  </conditionalFormatting>
  <conditionalFormatting sqref="BS4">
    <cfRule type="expression" dxfId="924" priority="155" stopIfTrue="1">
      <formula>IF(ISBLANK(BQ101),FALSE,TRUE)</formula>
    </cfRule>
  </conditionalFormatting>
  <conditionalFormatting sqref="BT4">
    <cfRule type="expression" dxfId="923" priority="154" stopIfTrue="1">
      <formula>IF(ISBLANK(BR101),FALSE,TRUE)</formula>
    </cfRule>
  </conditionalFormatting>
  <conditionalFormatting sqref="BU4">
    <cfRule type="expression" dxfId="922" priority="153" stopIfTrue="1">
      <formula>IF(ISBLANK(BS101),FALSE,TRUE)</formula>
    </cfRule>
  </conditionalFormatting>
  <conditionalFormatting sqref="BV4">
    <cfRule type="expression" dxfId="921" priority="152" stopIfTrue="1">
      <formula>IF(ISBLANK(BT101),FALSE,TRUE)</formula>
    </cfRule>
  </conditionalFormatting>
  <conditionalFormatting sqref="BW4">
    <cfRule type="expression" dxfId="920" priority="151" stopIfTrue="1">
      <formula>IF(ISBLANK(BU101),FALSE,TRUE)</formula>
    </cfRule>
  </conditionalFormatting>
  <conditionalFormatting sqref="BX4">
    <cfRule type="expression" dxfId="919" priority="150" stopIfTrue="1">
      <formula>IF(ISBLANK(BV101),FALSE,TRUE)</formula>
    </cfRule>
  </conditionalFormatting>
  <conditionalFormatting sqref="BY4">
    <cfRule type="expression" dxfId="918" priority="149" stopIfTrue="1">
      <formula>IF(ISBLANK(BW101),FALSE,TRUE)</formula>
    </cfRule>
  </conditionalFormatting>
  <conditionalFormatting sqref="BZ4">
    <cfRule type="expression" dxfId="917" priority="148" stopIfTrue="1">
      <formula>IF(ISBLANK(BX101),FALSE,TRUE)</formula>
    </cfRule>
  </conditionalFormatting>
  <conditionalFormatting sqref="CA4">
    <cfRule type="expression" dxfId="916" priority="147" stopIfTrue="1">
      <formula>IF(ISBLANK(BY101),FALSE,TRUE)</formula>
    </cfRule>
  </conditionalFormatting>
  <conditionalFormatting sqref="CB4">
    <cfRule type="expression" dxfId="915" priority="146" stopIfTrue="1">
      <formula>IF(ISBLANK(BZ101),FALSE,TRUE)</formula>
    </cfRule>
  </conditionalFormatting>
  <conditionalFormatting sqref="CC4">
    <cfRule type="expression" dxfId="914" priority="145" stopIfTrue="1">
      <formula>IF(ISBLANK(CA101),FALSE,TRUE)</formula>
    </cfRule>
  </conditionalFormatting>
  <conditionalFormatting sqref="BJ5">
    <cfRule type="expression" dxfId="913" priority="144" stopIfTrue="1">
      <formula>IF(ISBLANK(BH101),FALSE,TRUE)</formula>
    </cfRule>
  </conditionalFormatting>
  <conditionalFormatting sqref="BK5">
    <cfRule type="expression" dxfId="912" priority="143" stopIfTrue="1">
      <formula>IF(ISBLANK(BI101),FALSE,TRUE)</formula>
    </cfRule>
  </conditionalFormatting>
  <conditionalFormatting sqref="BL5">
    <cfRule type="expression" dxfId="911" priority="142" stopIfTrue="1">
      <formula>IF(ISBLANK(BJ101),FALSE,TRUE)</formula>
    </cfRule>
  </conditionalFormatting>
  <conditionalFormatting sqref="BM5">
    <cfRule type="expression" dxfId="910" priority="141" stopIfTrue="1">
      <formula>IF(ISBLANK(BK101),FALSE,TRUE)</formula>
    </cfRule>
  </conditionalFormatting>
  <conditionalFormatting sqref="BN5">
    <cfRule type="expression" dxfId="909" priority="140" stopIfTrue="1">
      <formula>IF(ISBLANK(BL101),FALSE,TRUE)</formula>
    </cfRule>
  </conditionalFormatting>
  <conditionalFormatting sqref="BO5">
    <cfRule type="expression" dxfId="908" priority="139" stopIfTrue="1">
      <formula>IF(ISBLANK(BM101),FALSE,TRUE)</formula>
    </cfRule>
  </conditionalFormatting>
  <conditionalFormatting sqref="BP5">
    <cfRule type="expression" dxfId="907" priority="138" stopIfTrue="1">
      <formula>IF(ISBLANK(BN101),FALSE,TRUE)</formula>
    </cfRule>
  </conditionalFormatting>
  <conditionalFormatting sqref="BQ5">
    <cfRule type="expression" dxfId="906" priority="137" stopIfTrue="1">
      <formula>IF(ISBLANK(BO101),FALSE,TRUE)</formula>
    </cfRule>
  </conditionalFormatting>
  <conditionalFormatting sqref="BR5">
    <cfRule type="expression" dxfId="905" priority="136" stopIfTrue="1">
      <formula>IF(ISBLANK(BP101),FALSE,TRUE)</formula>
    </cfRule>
  </conditionalFormatting>
  <conditionalFormatting sqref="BS5">
    <cfRule type="expression" dxfId="904" priority="135" stopIfTrue="1">
      <formula>IF(ISBLANK(BQ101),FALSE,TRUE)</formula>
    </cfRule>
  </conditionalFormatting>
  <conditionalFormatting sqref="BT5">
    <cfRule type="expression" dxfId="903" priority="134" stopIfTrue="1">
      <formula>IF(ISBLANK(BR101),FALSE,TRUE)</formula>
    </cfRule>
  </conditionalFormatting>
  <conditionalFormatting sqref="BU5">
    <cfRule type="expression" dxfId="902" priority="133" stopIfTrue="1">
      <formula>IF(ISBLANK(BS101),FALSE,TRUE)</formula>
    </cfRule>
  </conditionalFormatting>
  <conditionalFormatting sqref="BV5">
    <cfRule type="expression" dxfId="901" priority="132" stopIfTrue="1">
      <formula>IF(ISBLANK(BT101),FALSE,TRUE)</formula>
    </cfRule>
  </conditionalFormatting>
  <conditionalFormatting sqref="BW5">
    <cfRule type="expression" dxfId="900" priority="131" stopIfTrue="1">
      <formula>IF(ISBLANK(BU101),FALSE,TRUE)</formula>
    </cfRule>
  </conditionalFormatting>
  <conditionalFormatting sqref="BX5">
    <cfRule type="expression" dxfId="899" priority="130" stopIfTrue="1">
      <formula>IF(ISBLANK(BV101),FALSE,TRUE)</formula>
    </cfRule>
  </conditionalFormatting>
  <conditionalFormatting sqref="BY5">
    <cfRule type="expression" dxfId="898" priority="129" stopIfTrue="1">
      <formula>IF(ISBLANK(BW101),FALSE,TRUE)</formula>
    </cfRule>
  </conditionalFormatting>
  <conditionalFormatting sqref="BZ5">
    <cfRule type="expression" dxfId="897" priority="128" stopIfTrue="1">
      <formula>IF(ISBLANK(BX101),FALSE,TRUE)</formula>
    </cfRule>
  </conditionalFormatting>
  <conditionalFormatting sqref="CA5">
    <cfRule type="expression" dxfId="896" priority="127" stopIfTrue="1">
      <formula>IF(ISBLANK(BY101),FALSE,TRUE)</formula>
    </cfRule>
  </conditionalFormatting>
  <conditionalFormatting sqref="CB5">
    <cfRule type="expression" dxfId="895" priority="126" stopIfTrue="1">
      <formula>IF(ISBLANK(BZ101),FALSE,TRUE)</formula>
    </cfRule>
  </conditionalFormatting>
  <conditionalFormatting sqref="CC5">
    <cfRule type="expression" dxfId="894" priority="125" stopIfTrue="1">
      <formula>IF(ISBLANK(CA101),FALSE,TRUE)</formula>
    </cfRule>
  </conditionalFormatting>
  <conditionalFormatting sqref="CD3">
    <cfRule type="expression" dxfId="893" priority="124" stopIfTrue="1">
      <formula>IF(ISBLANK(CB101),FALSE,TRUE)</formula>
    </cfRule>
  </conditionalFormatting>
  <conditionalFormatting sqref="CE3">
    <cfRule type="expression" dxfId="892" priority="123" stopIfTrue="1">
      <formula>IF(ISBLANK(CC101),FALSE,TRUE)</formula>
    </cfRule>
  </conditionalFormatting>
  <conditionalFormatting sqref="CF3">
    <cfRule type="expression" dxfId="891" priority="122" stopIfTrue="1">
      <formula>IF(ISBLANK(CD101),FALSE,TRUE)</formula>
    </cfRule>
  </conditionalFormatting>
  <conditionalFormatting sqref="CG3">
    <cfRule type="expression" dxfId="890" priority="121" stopIfTrue="1">
      <formula>IF(ISBLANK(CE101),FALSE,TRUE)</formula>
    </cfRule>
  </conditionalFormatting>
  <conditionalFormatting sqref="CH3">
    <cfRule type="expression" dxfId="889" priority="120" stopIfTrue="1">
      <formula>IF(ISBLANK(CF101),FALSE,TRUE)</formula>
    </cfRule>
  </conditionalFormatting>
  <conditionalFormatting sqref="CI3">
    <cfRule type="expression" dxfId="888" priority="119" stopIfTrue="1">
      <formula>IF(ISBLANK(CG101),FALSE,TRUE)</formula>
    </cfRule>
  </conditionalFormatting>
  <conditionalFormatting sqref="CJ3">
    <cfRule type="expression" dxfId="887" priority="118" stopIfTrue="1">
      <formula>IF(ISBLANK(CH101),FALSE,TRUE)</formula>
    </cfRule>
  </conditionalFormatting>
  <conditionalFormatting sqref="CK3">
    <cfRule type="expression" dxfId="886" priority="117" stopIfTrue="1">
      <formula>IF(ISBLANK(CI101),FALSE,TRUE)</formula>
    </cfRule>
  </conditionalFormatting>
  <conditionalFormatting sqref="CL3">
    <cfRule type="expression" dxfId="885" priority="116" stopIfTrue="1">
      <formula>IF(ISBLANK(CJ101),FALSE,TRUE)</formula>
    </cfRule>
  </conditionalFormatting>
  <conditionalFormatting sqref="CM3">
    <cfRule type="expression" dxfId="884" priority="115" stopIfTrue="1">
      <formula>IF(ISBLANK(CK101),FALSE,TRUE)</formula>
    </cfRule>
  </conditionalFormatting>
  <conditionalFormatting sqref="CN3">
    <cfRule type="expression" dxfId="883" priority="114" stopIfTrue="1">
      <formula>IF(ISBLANK(CL101),FALSE,TRUE)</formula>
    </cfRule>
  </conditionalFormatting>
  <conditionalFormatting sqref="CO3">
    <cfRule type="expression" dxfId="882" priority="113" stopIfTrue="1">
      <formula>IF(ISBLANK(CM101),FALSE,TRUE)</formula>
    </cfRule>
  </conditionalFormatting>
  <conditionalFormatting sqref="CP3">
    <cfRule type="expression" dxfId="881" priority="112" stopIfTrue="1">
      <formula>IF(ISBLANK(CN101),FALSE,TRUE)</formula>
    </cfRule>
  </conditionalFormatting>
  <conditionalFormatting sqref="CQ3">
    <cfRule type="expression" dxfId="880" priority="111" stopIfTrue="1">
      <formula>IF(ISBLANK(CO101),FALSE,TRUE)</formula>
    </cfRule>
  </conditionalFormatting>
  <conditionalFormatting sqref="CR3">
    <cfRule type="expression" dxfId="879" priority="110" stopIfTrue="1">
      <formula>IF(ISBLANK(CP101),FALSE,TRUE)</formula>
    </cfRule>
  </conditionalFormatting>
  <conditionalFormatting sqref="CS3">
    <cfRule type="expression" dxfId="878" priority="109" stopIfTrue="1">
      <formula>IF(ISBLANK(CQ101),FALSE,TRUE)</formula>
    </cfRule>
  </conditionalFormatting>
  <conditionalFormatting sqref="CT3">
    <cfRule type="expression" dxfId="877" priority="108" stopIfTrue="1">
      <formula>IF(ISBLANK(CR101),FALSE,TRUE)</formula>
    </cfRule>
  </conditionalFormatting>
  <conditionalFormatting sqref="CU3">
    <cfRule type="expression" dxfId="876" priority="107" stopIfTrue="1">
      <formula>IF(ISBLANK(CS101),FALSE,TRUE)</formula>
    </cfRule>
  </conditionalFormatting>
  <conditionalFormatting sqref="CV3">
    <cfRule type="expression" dxfId="875" priority="106" stopIfTrue="1">
      <formula>IF(ISBLANK(CT101),FALSE,TRUE)</formula>
    </cfRule>
  </conditionalFormatting>
  <conditionalFormatting sqref="CW3">
    <cfRule type="expression" dxfId="874" priority="105" stopIfTrue="1">
      <formula>IF(ISBLANK(CU101),FALSE,TRUE)</formula>
    </cfRule>
  </conditionalFormatting>
  <conditionalFormatting sqref="CX3">
    <cfRule type="expression" dxfId="873" priority="104" stopIfTrue="1">
      <formula>IF(ISBLANK(CV101),FALSE,TRUE)</formula>
    </cfRule>
  </conditionalFormatting>
  <conditionalFormatting sqref="CY3">
    <cfRule type="expression" dxfId="872" priority="103" stopIfTrue="1">
      <formula>IF(ISBLANK(CW101),FALSE,TRUE)</formula>
    </cfRule>
  </conditionalFormatting>
  <conditionalFormatting sqref="CZ3">
    <cfRule type="expression" dxfId="871" priority="102" stopIfTrue="1">
      <formula>IF(ISBLANK(CX101),FALSE,TRUE)</formula>
    </cfRule>
  </conditionalFormatting>
  <conditionalFormatting sqref="DA3">
    <cfRule type="expression" dxfId="870" priority="101" stopIfTrue="1">
      <formula>IF(ISBLANK(CY101),FALSE,TRUE)</formula>
    </cfRule>
  </conditionalFormatting>
  <conditionalFormatting sqref="DB3">
    <cfRule type="expression" dxfId="869" priority="100" stopIfTrue="1">
      <formula>IF(ISBLANK(CZ101),FALSE,TRUE)</formula>
    </cfRule>
  </conditionalFormatting>
  <conditionalFormatting sqref="DC3">
    <cfRule type="expression" dxfId="868" priority="99" stopIfTrue="1">
      <formula>IF(ISBLANK(DA101),FALSE,TRUE)</formula>
    </cfRule>
  </conditionalFormatting>
  <conditionalFormatting sqref="DD3">
    <cfRule type="expression" dxfId="867" priority="98" stopIfTrue="1">
      <formula>IF(ISBLANK(DB101),FALSE,TRUE)</formula>
    </cfRule>
  </conditionalFormatting>
  <conditionalFormatting sqref="DE3">
    <cfRule type="expression" dxfId="866" priority="97" stopIfTrue="1">
      <formula>IF(ISBLANK(DC101),FALSE,TRUE)</formula>
    </cfRule>
  </conditionalFormatting>
  <conditionalFormatting sqref="DF3">
    <cfRule type="expression" dxfId="865" priority="96" stopIfTrue="1">
      <formula>IF(ISBLANK(DD101),FALSE,TRUE)</formula>
    </cfRule>
  </conditionalFormatting>
  <conditionalFormatting sqref="DG3">
    <cfRule type="expression" dxfId="864" priority="95" stopIfTrue="1">
      <formula>IF(ISBLANK(DE101),FALSE,TRUE)</formula>
    </cfRule>
  </conditionalFormatting>
  <conditionalFormatting sqref="DH3">
    <cfRule type="expression" dxfId="863" priority="94" stopIfTrue="1">
      <formula>IF(ISBLANK(DF101),FALSE,TRUE)</formula>
    </cfRule>
  </conditionalFormatting>
  <conditionalFormatting sqref="CD4">
    <cfRule type="expression" dxfId="862" priority="93" stopIfTrue="1">
      <formula>IF(ISBLANK(CB101),FALSE,TRUE)</formula>
    </cfRule>
  </conditionalFormatting>
  <conditionalFormatting sqref="CE4">
    <cfRule type="expression" dxfId="861" priority="92" stopIfTrue="1">
      <formula>IF(ISBLANK(CC101),FALSE,TRUE)</formula>
    </cfRule>
  </conditionalFormatting>
  <conditionalFormatting sqref="CF4">
    <cfRule type="expression" dxfId="860" priority="91" stopIfTrue="1">
      <formula>IF(ISBLANK(CD101),FALSE,TRUE)</formula>
    </cfRule>
  </conditionalFormatting>
  <conditionalFormatting sqref="CG4">
    <cfRule type="expression" dxfId="859" priority="90" stopIfTrue="1">
      <formula>IF(ISBLANK(CE101),FALSE,TRUE)</formula>
    </cfRule>
  </conditionalFormatting>
  <conditionalFormatting sqref="CH4">
    <cfRule type="expression" dxfId="858" priority="89" stopIfTrue="1">
      <formula>IF(ISBLANK(CF101),FALSE,TRUE)</formula>
    </cfRule>
  </conditionalFormatting>
  <conditionalFormatting sqref="CI4">
    <cfRule type="expression" dxfId="857" priority="88" stopIfTrue="1">
      <formula>IF(ISBLANK(CG101),FALSE,TRUE)</formula>
    </cfRule>
  </conditionalFormatting>
  <conditionalFormatting sqref="CJ4">
    <cfRule type="expression" dxfId="856" priority="87" stopIfTrue="1">
      <formula>IF(ISBLANK(CH101),FALSE,TRUE)</formula>
    </cfRule>
  </conditionalFormatting>
  <conditionalFormatting sqref="CK4">
    <cfRule type="expression" dxfId="855" priority="86" stopIfTrue="1">
      <formula>IF(ISBLANK(CI101),FALSE,TRUE)</formula>
    </cfRule>
  </conditionalFormatting>
  <conditionalFormatting sqref="CL4">
    <cfRule type="expression" dxfId="854" priority="85" stopIfTrue="1">
      <formula>IF(ISBLANK(CJ101),FALSE,TRUE)</formula>
    </cfRule>
  </conditionalFormatting>
  <conditionalFormatting sqref="CM4">
    <cfRule type="expression" dxfId="853" priority="84" stopIfTrue="1">
      <formula>IF(ISBLANK(CK101),FALSE,TRUE)</formula>
    </cfRule>
  </conditionalFormatting>
  <conditionalFormatting sqref="CN4">
    <cfRule type="expression" dxfId="852" priority="83" stopIfTrue="1">
      <formula>IF(ISBLANK(CL101),FALSE,TRUE)</formula>
    </cfRule>
  </conditionalFormatting>
  <conditionalFormatting sqref="CO4">
    <cfRule type="expression" dxfId="851" priority="82" stopIfTrue="1">
      <formula>IF(ISBLANK(CM101),FALSE,TRUE)</formula>
    </cfRule>
  </conditionalFormatting>
  <conditionalFormatting sqref="CP4">
    <cfRule type="expression" dxfId="850" priority="81" stopIfTrue="1">
      <formula>IF(ISBLANK(CN101),FALSE,TRUE)</formula>
    </cfRule>
  </conditionalFormatting>
  <conditionalFormatting sqref="CQ4">
    <cfRule type="expression" dxfId="849" priority="80" stopIfTrue="1">
      <formula>IF(ISBLANK(CO101),FALSE,TRUE)</formula>
    </cfRule>
  </conditionalFormatting>
  <conditionalFormatting sqref="CR4">
    <cfRule type="expression" dxfId="848" priority="79" stopIfTrue="1">
      <formula>IF(ISBLANK(CP101),FALSE,TRUE)</formula>
    </cfRule>
  </conditionalFormatting>
  <conditionalFormatting sqref="CS4">
    <cfRule type="expression" dxfId="847" priority="78" stopIfTrue="1">
      <formula>IF(ISBLANK(CQ101),FALSE,TRUE)</formula>
    </cfRule>
  </conditionalFormatting>
  <conditionalFormatting sqref="CT4">
    <cfRule type="expression" dxfId="846" priority="77" stopIfTrue="1">
      <formula>IF(ISBLANK(CR101),FALSE,TRUE)</formula>
    </cfRule>
  </conditionalFormatting>
  <conditionalFormatting sqref="CU4">
    <cfRule type="expression" dxfId="845" priority="76" stopIfTrue="1">
      <formula>IF(ISBLANK(CS101),FALSE,TRUE)</formula>
    </cfRule>
  </conditionalFormatting>
  <conditionalFormatting sqref="CV4">
    <cfRule type="expression" dxfId="844" priority="75" stopIfTrue="1">
      <formula>IF(ISBLANK(CT101),FALSE,TRUE)</formula>
    </cfRule>
  </conditionalFormatting>
  <conditionalFormatting sqref="CW4">
    <cfRule type="expression" dxfId="843" priority="74" stopIfTrue="1">
      <formula>IF(ISBLANK(CU101),FALSE,TRUE)</formula>
    </cfRule>
  </conditionalFormatting>
  <conditionalFormatting sqref="CX4">
    <cfRule type="expression" dxfId="842" priority="73" stopIfTrue="1">
      <formula>IF(ISBLANK(CV101),FALSE,TRUE)</formula>
    </cfRule>
  </conditionalFormatting>
  <conditionalFormatting sqref="CY4">
    <cfRule type="expression" dxfId="841" priority="72" stopIfTrue="1">
      <formula>IF(ISBLANK(CW101),FALSE,TRUE)</formula>
    </cfRule>
  </conditionalFormatting>
  <conditionalFormatting sqref="CZ4">
    <cfRule type="expression" dxfId="840" priority="71" stopIfTrue="1">
      <formula>IF(ISBLANK(CX101),FALSE,TRUE)</formula>
    </cfRule>
  </conditionalFormatting>
  <conditionalFormatting sqref="DA4">
    <cfRule type="expression" dxfId="839" priority="70" stopIfTrue="1">
      <formula>IF(ISBLANK(CY101),FALSE,TRUE)</formula>
    </cfRule>
  </conditionalFormatting>
  <conditionalFormatting sqref="DB4">
    <cfRule type="expression" dxfId="838" priority="69" stopIfTrue="1">
      <formula>IF(ISBLANK(CZ101),FALSE,TRUE)</formula>
    </cfRule>
  </conditionalFormatting>
  <conditionalFormatting sqref="DC4">
    <cfRule type="expression" dxfId="837" priority="68" stopIfTrue="1">
      <formula>IF(ISBLANK(DA101),FALSE,TRUE)</formula>
    </cfRule>
  </conditionalFormatting>
  <conditionalFormatting sqref="DD4">
    <cfRule type="expression" dxfId="836" priority="67" stopIfTrue="1">
      <formula>IF(ISBLANK(DB101),FALSE,TRUE)</formula>
    </cfRule>
  </conditionalFormatting>
  <conditionalFormatting sqref="DE4">
    <cfRule type="expression" dxfId="835" priority="66" stopIfTrue="1">
      <formula>IF(ISBLANK(DC101),FALSE,TRUE)</formula>
    </cfRule>
  </conditionalFormatting>
  <conditionalFormatting sqref="DF4">
    <cfRule type="expression" dxfId="834" priority="65" stopIfTrue="1">
      <formula>IF(ISBLANK(DD101),FALSE,TRUE)</formula>
    </cfRule>
  </conditionalFormatting>
  <conditionalFormatting sqref="DG4">
    <cfRule type="expression" dxfId="833" priority="64" stopIfTrue="1">
      <formula>IF(ISBLANK(DE101),FALSE,TRUE)</formula>
    </cfRule>
  </conditionalFormatting>
  <conditionalFormatting sqref="DH4">
    <cfRule type="expression" dxfId="832" priority="63" stopIfTrue="1">
      <formula>IF(ISBLANK(DF101),FALSE,TRUE)</formula>
    </cfRule>
  </conditionalFormatting>
  <conditionalFormatting sqref="CD5">
    <cfRule type="expression" dxfId="831" priority="62" stopIfTrue="1">
      <formula>IF(ISBLANK(CB101),FALSE,TRUE)</formula>
    </cfRule>
  </conditionalFormatting>
  <conditionalFormatting sqref="CE5">
    <cfRule type="expression" dxfId="830" priority="61" stopIfTrue="1">
      <formula>IF(ISBLANK(CC101),FALSE,TRUE)</formula>
    </cfRule>
  </conditionalFormatting>
  <conditionalFormatting sqref="CF5">
    <cfRule type="expression" dxfId="829" priority="60" stopIfTrue="1">
      <formula>IF(ISBLANK(CD101),FALSE,TRUE)</formula>
    </cfRule>
  </conditionalFormatting>
  <conditionalFormatting sqref="CG5">
    <cfRule type="expression" dxfId="828" priority="59" stopIfTrue="1">
      <formula>IF(ISBLANK(CE101),FALSE,TRUE)</formula>
    </cfRule>
  </conditionalFormatting>
  <conditionalFormatting sqref="CH5">
    <cfRule type="expression" dxfId="827" priority="58" stopIfTrue="1">
      <formula>IF(ISBLANK(CF101),FALSE,TRUE)</formula>
    </cfRule>
  </conditionalFormatting>
  <conditionalFormatting sqref="CI5">
    <cfRule type="expression" dxfId="826" priority="57" stopIfTrue="1">
      <formula>IF(ISBLANK(CG101),FALSE,TRUE)</formula>
    </cfRule>
  </conditionalFormatting>
  <conditionalFormatting sqref="CJ5">
    <cfRule type="expression" dxfId="825" priority="56" stopIfTrue="1">
      <formula>IF(ISBLANK(CH101),FALSE,TRUE)</formula>
    </cfRule>
  </conditionalFormatting>
  <conditionalFormatting sqref="CK5">
    <cfRule type="expression" dxfId="824" priority="55" stopIfTrue="1">
      <formula>IF(ISBLANK(CI101),FALSE,TRUE)</formula>
    </cfRule>
  </conditionalFormatting>
  <conditionalFormatting sqref="CL5">
    <cfRule type="expression" dxfId="823" priority="54" stopIfTrue="1">
      <formula>IF(ISBLANK(CJ101),FALSE,TRUE)</formula>
    </cfRule>
  </conditionalFormatting>
  <conditionalFormatting sqref="CM5">
    <cfRule type="expression" dxfId="822" priority="53" stopIfTrue="1">
      <formula>IF(ISBLANK(CK101),FALSE,TRUE)</formula>
    </cfRule>
  </conditionalFormatting>
  <conditionalFormatting sqref="CN5">
    <cfRule type="expression" dxfId="821" priority="52" stopIfTrue="1">
      <formula>IF(ISBLANK(CL101),FALSE,TRUE)</formula>
    </cfRule>
  </conditionalFormatting>
  <conditionalFormatting sqref="CO5">
    <cfRule type="expression" dxfId="820" priority="51" stopIfTrue="1">
      <formula>IF(ISBLANK(CM101),FALSE,TRUE)</formula>
    </cfRule>
  </conditionalFormatting>
  <conditionalFormatting sqref="CP5">
    <cfRule type="expression" dxfId="819" priority="50" stopIfTrue="1">
      <formula>IF(ISBLANK(CN101),FALSE,TRUE)</formula>
    </cfRule>
  </conditionalFormatting>
  <conditionalFormatting sqref="CQ5">
    <cfRule type="expression" dxfId="818" priority="49" stopIfTrue="1">
      <formula>IF(ISBLANK(CO101),FALSE,TRUE)</formula>
    </cfRule>
  </conditionalFormatting>
  <conditionalFormatting sqref="CR5">
    <cfRule type="expression" dxfId="817" priority="48" stopIfTrue="1">
      <formula>IF(ISBLANK(CP101),FALSE,TRUE)</formula>
    </cfRule>
  </conditionalFormatting>
  <conditionalFormatting sqref="CS5">
    <cfRule type="expression" dxfId="816" priority="47" stopIfTrue="1">
      <formula>IF(ISBLANK(CQ101),FALSE,TRUE)</formula>
    </cfRule>
  </conditionalFormatting>
  <conditionalFormatting sqref="CT5">
    <cfRule type="expression" dxfId="815" priority="46" stopIfTrue="1">
      <formula>IF(ISBLANK(CR101),FALSE,TRUE)</formula>
    </cfRule>
  </conditionalFormatting>
  <conditionalFormatting sqref="CU5">
    <cfRule type="expression" dxfId="814" priority="45" stopIfTrue="1">
      <formula>IF(ISBLANK(CS101),FALSE,TRUE)</formula>
    </cfRule>
  </conditionalFormatting>
  <conditionalFormatting sqref="CV5">
    <cfRule type="expression" dxfId="813" priority="44" stopIfTrue="1">
      <formula>IF(ISBLANK(CT101),FALSE,TRUE)</formula>
    </cfRule>
  </conditionalFormatting>
  <conditionalFormatting sqref="CW5">
    <cfRule type="expression" dxfId="812" priority="43" stopIfTrue="1">
      <formula>IF(ISBLANK(CU101),FALSE,TRUE)</formula>
    </cfRule>
  </conditionalFormatting>
  <conditionalFormatting sqref="CX5">
    <cfRule type="expression" dxfId="811" priority="42" stopIfTrue="1">
      <formula>IF(ISBLANK(CV101),FALSE,TRUE)</formula>
    </cfRule>
  </conditionalFormatting>
  <conditionalFormatting sqref="CY5">
    <cfRule type="expression" dxfId="810" priority="41" stopIfTrue="1">
      <formula>IF(ISBLANK(CW101),FALSE,TRUE)</formula>
    </cfRule>
  </conditionalFormatting>
  <conditionalFormatting sqref="CZ5">
    <cfRule type="expression" dxfId="809" priority="40" stopIfTrue="1">
      <formula>IF(ISBLANK(CX101),FALSE,TRUE)</formula>
    </cfRule>
  </conditionalFormatting>
  <conditionalFormatting sqref="DA5">
    <cfRule type="expression" dxfId="808" priority="39" stopIfTrue="1">
      <formula>IF(ISBLANK(CY101),FALSE,TRUE)</formula>
    </cfRule>
  </conditionalFormatting>
  <conditionalFormatting sqref="DB5">
    <cfRule type="expression" dxfId="807" priority="38" stopIfTrue="1">
      <formula>IF(ISBLANK(CZ101),FALSE,TRUE)</formula>
    </cfRule>
  </conditionalFormatting>
  <conditionalFormatting sqref="DC5">
    <cfRule type="expression" dxfId="806" priority="37" stopIfTrue="1">
      <formula>IF(ISBLANK(DA101),FALSE,TRUE)</formula>
    </cfRule>
  </conditionalFormatting>
  <conditionalFormatting sqref="DD5">
    <cfRule type="expression" dxfId="805" priority="36" stopIfTrue="1">
      <formula>IF(ISBLANK(DB101),FALSE,TRUE)</formula>
    </cfRule>
  </conditionalFormatting>
  <conditionalFormatting sqref="DE5">
    <cfRule type="expression" dxfId="804" priority="35" stopIfTrue="1">
      <formula>IF(ISBLANK(DC101),FALSE,TRUE)</formula>
    </cfRule>
  </conditionalFormatting>
  <conditionalFormatting sqref="DF5">
    <cfRule type="expression" dxfId="803" priority="34" stopIfTrue="1">
      <formula>IF(ISBLANK(DD101),FALSE,TRUE)</formula>
    </cfRule>
  </conditionalFormatting>
  <conditionalFormatting sqref="DG5">
    <cfRule type="expression" dxfId="802" priority="33" stopIfTrue="1">
      <formula>IF(ISBLANK(DE101),FALSE,TRUE)</formula>
    </cfRule>
  </conditionalFormatting>
  <conditionalFormatting sqref="DH5">
    <cfRule type="expression" dxfId="801" priority="32" stopIfTrue="1">
      <formula>IF(ISBLANK(DF101),FALSE,TRUE)</formula>
    </cfRule>
  </conditionalFormatting>
  <conditionalFormatting sqref="CD52">
    <cfRule type="expression" dxfId="800" priority="31" stopIfTrue="1">
      <formula>IF(ISBLANK(CB131),FALSE,TRUE)</formula>
    </cfRule>
  </conditionalFormatting>
  <conditionalFormatting sqref="CE52">
    <cfRule type="expression" dxfId="799" priority="30" stopIfTrue="1">
      <formula>IF(ISBLANK(CC131),FALSE,TRUE)</formula>
    </cfRule>
  </conditionalFormatting>
  <conditionalFormatting sqref="CF52">
    <cfRule type="expression" dxfId="798" priority="29" stopIfTrue="1">
      <formula>IF(ISBLANK(CD131),FALSE,TRUE)</formula>
    </cfRule>
  </conditionalFormatting>
  <conditionalFormatting sqref="CG52">
    <cfRule type="expression" dxfId="797" priority="28" stopIfTrue="1">
      <formula>IF(ISBLANK(CE131),FALSE,TRUE)</formula>
    </cfRule>
  </conditionalFormatting>
  <conditionalFormatting sqref="CH52">
    <cfRule type="expression" dxfId="796" priority="27" stopIfTrue="1">
      <formula>IF(ISBLANK(CF131),FALSE,TRUE)</formula>
    </cfRule>
  </conditionalFormatting>
  <conditionalFormatting sqref="CI52">
    <cfRule type="expression" dxfId="795" priority="26" stopIfTrue="1">
      <formula>IF(ISBLANK(CG131),FALSE,TRUE)</formula>
    </cfRule>
  </conditionalFormatting>
  <conditionalFormatting sqref="CJ52">
    <cfRule type="expression" dxfId="794" priority="25" stopIfTrue="1">
      <formula>IF(ISBLANK(CH131),FALSE,TRUE)</formula>
    </cfRule>
  </conditionalFormatting>
  <conditionalFormatting sqref="CK52">
    <cfRule type="expression" dxfId="793" priority="24" stopIfTrue="1">
      <formula>IF(ISBLANK(CI131),FALSE,TRUE)</formula>
    </cfRule>
  </conditionalFormatting>
  <conditionalFormatting sqref="CL52">
    <cfRule type="expression" dxfId="792" priority="23" stopIfTrue="1">
      <formula>IF(ISBLANK(CJ131),FALSE,TRUE)</formula>
    </cfRule>
  </conditionalFormatting>
  <conditionalFormatting sqref="CM52">
    <cfRule type="expression" dxfId="791" priority="22" stopIfTrue="1">
      <formula>IF(ISBLANK(CK131),FALSE,TRUE)</formula>
    </cfRule>
  </conditionalFormatting>
  <conditionalFormatting sqref="CN52">
    <cfRule type="expression" dxfId="790" priority="21" stopIfTrue="1">
      <formula>IF(ISBLANK(CL131),FALSE,TRUE)</formula>
    </cfRule>
  </conditionalFormatting>
  <conditionalFormatting sqref="CO52">
    <cfRule type="expression" dxfId="789" priority="20" stopIfTrue="1">
      <formula>IF(ISBLANK(CM131),FALSE,TRUE)</formula>
    </cfRule>
  </conditionalFormatting>
  <conditionalFormatting sqref="CP52">
    <cfRule type="expression" dxfId="788" priority="19" stopIfTrue="1">
      <formula>IF(ISBLANK(CN131),FALSE,TRUE)</formula>
    </cfRule>
  </conditionalFormatting>
  <conditionalFormatting sqref="CQ52">
    <cfRule type="expression" dxfId="787" priority="18" stopIfTrue="1">
      <formula>IF(ISBLANK(CO131),FALSE,TRUE)</formula>
    </cfRule>
  </conditionalFormatting>
  <conditionalFormatting sqref="CR52">
    <cfRule type="expression" dxfId="786" priority="17" stopIfTrue="1">
      <formula>IF(ISBLANK(CP131),FALSE,TRUE)</formula>
    </cfRule>
  </conditionalFormatting>
  <conditionalFormatting sqref="CS52">
    <cfRule type="expression" dxfId="785" priority="16" stopIfTrue="1">
      <formula>IF(ISBLANK(CQ131),FALSE,TRUE)</formula>
    </cfRule>
  </conditionalFormatting>
  <conditionalFormatting sqref="CT52">
    <cfRule type="expression" dxfId="784" priority="15" stopIfTrue="1">
      <formula>IF(ISBLANK(CR131),FALSE,TRUE)</formula>
    </cfRule>
  </conditionalFormatting>
  <conditionalFormatting sqref="CU52">
    <cfRule type="expression" dxfId="783" priority="14" stopIfTrue="1">
      <formula>IF(ISBLANK(CS131),FALSE,TRUE)</formula>
    </cfRule>
  </conditionalFormatting>
  <conditionalFormatting sqref="CV52">
    <cfRule type="expression" dxfId="782" priority="13" stopIfTrue="1">
      <formula>IF(ISBLANK(CT131),FALSE,TRUE)</formula>
    </cfRule>
  </conditionalFormatting>
  <conditionalFormatting sqref="CW52">
    <cfRule type="expression" dxfId="781" priority="12" stopIfTrue="1">
      <formula>IF(ISBLANK(CU131),FALSE,TRUE)</formula>
    </cfRule>
  </conditionalFormatting>
  <conditionalFormatting sqref="CX52">
    <cfRule type="expression" dxfId="780" priority="11" stopIfTrue="1">
      <formula>IF(ISBLANK(CV131),FALSE,TRUE)</formula>
    </cfRule>
  </conditionalFormatting>
  <conditionalFormatting sqref="CY52">
    <cfRule type="expression" dxfId="779" priority="10" stopIfTrue="1">
      <formula>IF(ISBLANK(CW131),FALSE,TRUE)</formula>
    </cfRule>
  </conditionalFormatting>
  <conditionalFormatting sqref="CZ52">
    <cfRule type="expression" dxfId="778" priority="9" stopIfTrue="1">
      <formula>IF(ISBLANK(CX131),FALSE,TRUE)</formula>
    </cfRule>
  </conditionalFormatting>
  <conditionalFormatting sqref="DA52">
    <cfRule type="expression" dxfId="777" priority="8" stopIfTrue="1">
      <formula>IF(ISBLANK(CY131),FALSE,TRUE)</formula>
    </cfRule>
  </conditionalFormatting>
  <conditionalFormatting sqref="DB52">
    <cfRule type="expression" dxfId="776" priority="7" stopIfTrue="1">
      <formula>IF(ISBLANK(CZ131),FALSE,TRUE)</formula>
    </cfRule>
  </conditionalFormatting>
  <conditionalFormatting sqref="DC52">
    <cfRule type="expression" dxfId="775" priority="6" stopIfTrue="1">
      <formula>IF(ISBLANK(DA131),FALSE,TRUE)</formula>
    </cfRule>
  </conditionalFormatting>
  <conditionalFormatting sqref="DD52">
    <cfRule type="expression" dxfId="774" priority="5" stopIfTrue="1">
      <formula>IF(ISBLANK(DB131),FALSE,TRUE)</formula>
    </cfRule>
  </conditionalFormatting>
  <conditionalFormatting sqref="DE52">
    <cfRule type="expression" dxfId="773" priority="4" stopIfTrue="1">
      <formula>IF(ISBLANK(DC131),FALSE,TRUE)</formula>
    </cfRule>
  </conditionalFormatting>
  <conditionalFormatting sqref="DF52">
    <cfRule type="expression" dxfId="772" priority="3" stopIfTrue="1">
      <formula>IF(ISBLANK(DD131),FALSE,TRUE)</formula>
    </cfRule>
  </conditionalFormatting>
  <conditionalFormatting sqref="DG52">
    <cfRule type="expression" dxfId="771" priority="2" stopIfTrue="1">
      <formula>IF(ISBLANK(DE131),FALSE,TRUE)</formula>
    </cfRule>
  </conditionalFormatting>
  <conditionalFormatting sqref="DH52">
    <cfRule type="expression" dxfId="770" priority="1" stopIfTrue="1">
      <formula>IF(ISBLANK(DF131),FALSE,TRUE)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H122"/>
  <sheetViews>
    <sheetView showGridLines="0" view="pageBreakPreview" zoomScaleNormal="100" zoomScaleSheetLayoutView="100" workbookViewId="0">
      <selection sqref="A1:B1"/>
    </sheetView>
  </sheetViews>
  <sheetFormatPr defaultRowHeight="11.25"/>
  <cols>
    <col min="1" max="1" width="3.140625" style="46" customWidth="1"/>
    <col min="2" max="2" width="8.7109375" style="46" customWidth="1"/>
    <col min="3" max="3" width="13.7109375" style="46" customWidth="1"/>
    <col min="4" max="4" width="22.7109375" style="46" customWidth="1"/>
    <col min="5" max="5" width="6.7109375" style="50" customWidth="1"/>
    <col min="6" max="9" width="6.7109375" style="46" customWidth="1"/>
    <col min="10" max="11" width="6.7109375" style="51" customWidth="1"/>
    <col min="12" max="60" width="6.7109375" style="46" customWidth="1"/>
    <col min="61" max="66" width="6.7109375" style="98" customWidth="1"/>
    <col min="67" max="112" width="6.7109375" style="46" customWidth="1"/>
    <col min="113" max="16384" width="9.140625" style="46"/>
  </cols>
  <sheetData>
    <row r="1" spans="1:112" ht="38.25" customHeight="1">
      <c r="A1" s="140" t="s">
        <v>3166</v>
      </c>
      <c r="B1" s="141"/>
      <c r="C1" s="137" t="s">
        <v>12</v>
      </c>
      <c r="D1" s="138"/>
      <c r="E1" s="138"/>
      <c r="F1" s="138"/>
      <c r="G1" s="138"/>
      <c r="H1" s="138"/>
      <c r="I1" s="138"/>
      <c r="J1" s="138"/>
      <c r="K1" s="138"/>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96"/>
      <c r="BJ1" s="96"/>
      <c r="BK1" s="96"/>
      <c r="BL1" s="96"/>
      <c r="BM1" s="96"/>
      <c r="BN1" s="96"/>
      <c r="BO1" s="26"/>
      <c r="BP1" s="26"/>
      <c r="BQ1" s="26"/>
      <c r="BR1" s="26"/>
      <c r="BS1" s="26"/>
      <c r="BT1" s="26"/>
      <c r="BU1" s="26"/>
      <c r="BV1" s="26"/>
      <c r="BW1" s="26"/>
      <c r="BX1" s="26"/>
      <c r="BY1" s="26"/>
      <c r="BZ1" s="26"/>
      <c r="CA1" s="26"/>
      <c r="CB1" s="26"/>
      <c r="CC1" s="26"/>
    </row>
    <row r="2" spans="1:112" s="47" customFormat="1" ht="9.9499999999999993" customHeight="1">
      <c r="A2" s="10"/>
      <c r="B2" s="10"/>
      <c r="C2" s="10"/>
      <c r="D2" s="11"/>
      <c r="E2" s="12"/>
      <c r="F2" s="13"/>
      <c r="G2" s="13"/>
      <c r="H2" s="13"/>
      <c r="I2" s="13"/>
      <c r="J2" s="13"/>
      <c r="K2" s="59"/>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1"/>
      <c r="BJ2" s="112" t="str">
        <f>IF(ISBLANK(TableOfContents!BG101),IF(ISBLANK(TableOfContents!BF101),"","%"),"")</f>
        <v/>
      </c>
      <c r="BK2" s="112" t="str">
        <f>IF(ISBLANK(TableOfContents!BH101),IF(ISBLANK(TableOfContents!BG101),"","%"),"")</f>
        <v/>
      </c>
      <c r="BL2" s="112" t="str">
        <f>IF(ISBLANK(TableOfContents!BI101),IF(ISBLANK(TableOfContents!BH101),"","%"),"")</f>
        <v/>
      </c>
      <c r="BM2" s="112" t="str">
        <f>IF(ISBLANK(TableOfContents!BJ101),IF(ISBLANK(TableOfContents!BI101),"","%"),"")</f>
        <v/>
      </c>
      <c r="BN2" s="112" t="str">
        <f>IF(ISBLANK(TableOfContents!BK101),IF(ISBLANK(TableOfContents!BJ101),"","%"),"")</f>
        <v/>
      </c>
      <c r="BO2" s="112" t="str">
        <f>IF(ISBLANK(TableOfContents!BL101),IF(ISBLANK(TableOfContents!BK101),"","%"),"")</f>
        <v/>
      </c>
      <c r="BP2" s="112" t="str">
        <f>IF(ISBLANK(TableOfContents!BM101),IF(ISBLANK(TableOfContents!BL101),"","%"),"")</f>
        <v/>
      </c>
      <c r="BQ2" s="112" t="str">
        <f>IF(ISBLANK(TableOfContents!BN101),IF(ISBLANK(TableOfContents!BM101),"","%"),"")</f>
        <v/>
      </c>
      <c r="BR2" s="112" t="str">
        <f>IF(ISBLANK(TableOfContents!BO101),IF(ISBLANK(TableOfContents!BN101),"","%"),"")</f>
        <v/>
      </c>
      <c r="BS2" s="112" t="str">
        <f>IF(ISBLANK(TableOfContents!BP101),IF(ISBLANK(TableOfContents!BO101),"","%"),"")</f>
        <v/>
      </c>
      <c r="BT2" s="112" t="str">
        <f>IF(ISBLANK(TableOfContents!BQ101),IF(ISBLANK(TableOfContents!BP101),"","%"),"")</f>
        <v/>
      </c>
      <c r="BU2" s="112" t="str">
        <f>IF(ISBLANK(TableOfContents!BR101),IF(ISBLANK(TableOfContents!BQ101),"","%"),"")</f>
        <v/>
      </c>
      <c r="BV2" s="112" t="str">
        <f>IF(ISBLANK(TableOfContents!BS101),IF(ISBLANK(TableOfContents!BR101),"","%"),"")</f>
        <v/>
      </c>
      <c r="BW2" s="112" t="str">
        <f>IF(ISBLANK(TableOfContents!BT101),IF(ISBLANK(TableOfContents!BS101),"","%"),"")</f>
        <v/>
      </c>
      <c r="BX2" s="112" t="str">
        <f>IF(ISBLANK(TableOfContents!BU101),IF(ISBLANK(TableOfContents!BT101),"","%"),"")</f>
        <v/>
      </c>
      <c r="BY2" s="112" t="str">
        <f>IF(ISBLANK(TableOfContents!BV101),IF(ISBLANK(TableOfContents!BU101),"","%"),"")</f>
        <v/>
      </c>
      <c r="BZ2" s="112" t="str">
        <f>IF(ISBLANK(TableOfContents!BW101),IF(ISBLANK(TableOfContents!BV101),"","%"),"")</f>
        <v/>
      </c>
      <c r="CA2" s="112" t="str">
        <f>IF(ISBLANK(TableOfContents!BX101),IF(ISBLANK(TableOfContents!BW101),"","%"),"")</f>
        <v/>
      </c>
      <c r="CB2" s="112" t="str">
        <f>IF(ISBLANK(TableOfContents!BY101),IF(ISBLANK(TableOfContents!BX101),"","%"),"")</f>
        <v/>
      </c>
      <c r="CC2" s="112" t="str">
        <f>IF(ISBLANK(TableOfContents!BZ101),IF(ISBLANK(TableOfContents!BY101),"","%"),"")</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144"/>
      <c r="B4" s="144"/>
      <c r="C4" s="144"/>
      <c r="D4" s="144"/>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96"/>
      <c r="BJ6" s="96"/>
      <c r="BK6" s="96"/>
      <c r="BL6" s="96"/>
      <c r="BM6" s="96"/>
      <c r="BN6" s="96"/>
      <c r="BO6" s="26"/>
      <c r="BP6" s="26"/>
      <c r="BQ6" s="26"/>
      <c r="BR6" s="26"/>
      <c r="BS6" s="26"/>
      <c r="BT6" s="26"/>
      <c r="BU6" s="26"/>
      <c r="BV6" s="26"/>
      <c r="BW6" s="26"/>
      <c r="BX6" s="26"/>
      <c r="BY6" s="26"/>
      <c r="BZ6" s="26"/>
      <c r="CA6" s="26"/>
      <c r="CB6" s="26"/>
      <c r="CC6" s="26"/>
    </row>
    <row r="7" spans="1:112" ht="4.5" customHeight="1">
      <c r="A7" s="21"/>
      <c r="B7" s="21"/>
      <c r="C7" s="21"/>
      <c r="D7" s="21"/>
      <c r="E7" s="22"/>
      <c r="F7" s="21"/>
      <c r="G7" s="21"/>
      <c r="H7" s="21"/>
      <c r="I7" s="21"/>
      <c r="J7" s="23"/>
      <c r="K7" s="23"/>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96"/>
      <c r="BJ7" s="96"/>
      <c r="BK7" s="96"/>
      <c r="BL7" s="96"/>
      <c r="BM7" s="96"/>
      <c r="BN7" s="96"/>
      <c r="BO7" s="26"/>
      <c r="BP7" s="26"/>
      <c r="BQ7" s="26"/>
      <c r="BR7" s="26"/>
      <c r="BS7" s="26"/>
      <c r="BT7" s="26"/>
      <c r="BU7" s="26"/>
      <c r="BV7" s="26"/>
      <c r="BW7" s="26"/>
      <c r="BX7" s="26"/>
      <c r="BY7" s="26"/>
      <c r="BZ7" s="26"/>
      <c r="CA7" s="26"/>
      <c r="CB7" s="26"/>
      <c r="CC7" s="26"/>
    </row>
    <row r="8" spans="1:112" ht="9.75" customHeight="1">
      <c r="A8" s="70" t="s">
        <v>176</v>
      </c>
      <c r="B8" s="21"/>
      <c r="C8" s="21"/>
      <c r="D8" s="21"/>
      <c r="E8" s="22"/>
      <c r="F8" s="21"/>
      <c r="G8" s="21"/>
      <c r="H8" s="21"/>
      <c r="I8" s="21"/>
      <c r="J8" s="23"/>
      <c r="K8" s="23"/>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96"/>
      <c r="BJ8" s="96"/>
      <c r="BK8" s="96"/>
      <c r="BL8" s="96"/>
      <c r="BM8" s="96"/>
      <c r="BN8" s="96"/>
      <c r="BO8" s="26"/>
      <c r="BP8" s="26"/>
      <c r="BQ8" s="26"/>
      <c r="BR8" s="26"/>
      <c r="BS8" s="26"/>
      <c r="BT8" s="26"/>
      <c r="BU8" s="26"/>
      <c r="BV8" s="26"/>
      <c r="BW8" s="26"/>
      <c r="BX8" s="26"/>
      <c r="BY8" s="26"/>
      <c r="BZ8" s="26"/>
      <c r="CA8" s="26"/>
      <c r="CB8" s="26"/>
      <c r="CC8" s="26"/>
    </row>
    <row r="9" spans="1:112" ht="9.75" customHeight="1">
      <c r="A9" s="21"/>
      <c r="B9" s="21" t="s">
        <v>178</v>
      </c>
      <c r="C9" s="21"/>
      <c r="D9" s="21"/>
      <c r="E9" s="60">
        <f>IF(C101="","",IF(ISNUMBER(VALUE(C101)),VALUE(C101),C101))</f>
        <v>95.8</v>
      </c>
      <c r="F9" s="60">
        <f t="shared" ref="F9:BQ9" si="0">IF(D101="","",IF(ISNUMBER(VALUE(D101)),VALUE(D101),D101))</f>
        <v>96</v>
      </c>
      <c r="G9" s="60">
        <f t="shared" si="0"/>
        <v>96.4</v>
      </c>
      <c r="H9" s="60">
        <f t="shared" si="0"/>
        <v>96.4</v>
      </c>
      <c r="I9" s="60">
        <f t="shared" si="0"/>
        <v>95.9</v>
      </c>
      <c r="J9" s="60">
        <f t="shared" si="0"/>
        <v>96.1</v>
      </c>
      <c r="K9" s="60">
        <f t="shared" si="0"/>
        <v>96.6</v>
      </c>
      <c r="L9" s="60">
        <f t="shared" si="0"/>
        <v>96.1</v>
      </c>
      <c r="M9" s="60">
        <f t="shared" si="0"/>
        <v>96</v>
      </c>
      <c r="N9" s="60">
        <f t="shared" si="0"/>
        <v>96.2</v>
      </c>
      <c r="O9" s="60">
        <f t="shared" si="0"/>
        <v>96.9</v>
      </c>
      <c r="P9" s="60">
        <f t="shared" si="0"/>
        <v>96.4</v>
      </c>
      <c r="Q9" s="60">
        <f t="shared" si="0"/>
        <v>96.4</v>
      </c>
      <c r="R9" s="60">
        <f t="shared" si="0"/>
        <v>96.4</v>
      </c>
      <c r="S9" s="60">
        <f t="shared" si="0"/>
        <v>96.7</v>
      </c>
      <c r="T9" s="60">
        <f t="shared" si="0"/>
        <v>96.2</v>
      </c>
      <c r="U9" s="60">
        <f t="shared" si="0"/>
        <v>96.3</v>
      </c>
      <c r="V9" s="60">
        <f t="shared" si="0"/>
        <v>96.6</v>
      </c>
      <c r="W9" s="60">
        <f t="shared" si="0"/>
        <v>96.9</v>
      </c>
      <c r="X9" s="60">
        <f t="shared" si="0"/>
        <v>96.3</v>
      </c>
      <c r="Y9" s="60">
        <f t="shared" si="0"/>
        <v>96.2</v>
      </c>
      <c r="Z9" s="60">
        <f t="shared" si="0"/>
        <v>96.5</v>
      </c>
      <c r="AA9" s="60">
        <f t="shared" si="0"/>
        <v>96.7</v>
      </c>
      <c r="AB9" s="60">
        <f t="shared" si="0"/>
        <v>96.5</v>
      </c>
      <c r="AC9" s="60">
        <f t="shared" si="0"/>
        <v>96.4</v>
      </c>
      <c r="AD9" s="60">
        <f t="shared" si="0"/>
        <v>96.6</v>
      </c>
      <c r="AE9" s="60">
        <f t="shared" si="0"/>
        <v>97</v>
      </c>
      <c r="AF9" s="60">
        <f t="shared" si="0"/>
        <v>96.7</v>
      </c>
      <c r="AG9" s="60">
        <f t="shared" si="0"/>
        <v>96.5</v>
      </c>
      <c r="AH9" s="60">
        <f t="shared" si="0"/>
        <v>96.6</v>
      </c>
      <c r="AI9" s="60">
        <f t="shared" si="0"/>
        <v>96.8</v>
      </c>
      <c r="AJ9" s="60">
        <f t="shared" si="0"/>
        <v>96.3</v>
      </c>
      <c r="AK9" s="60">
        <f t="shared" si="0"/>
        <v>96.4</v>
      </c>
      <c r="AL9" s="60">
        <f t="shared" si="0"/>
        <v>96.3</v>
      </c>
      <c r="AM9" s="60">
        <f t="shared" si="0"/>
        <v>96.8</v>
      </c>
      <c r="AN9" s="60">
        <f t="shared" si="0"/>
        <v>96.4</v>
      </c>
      <c r="AO9" s="60">
        <f t="shared" si="0"/>
        <v>96.3</v>
      </c>
      <c r="AP9" s="60">
        <f t="shared" si="0"/>
        <v>96.4</v>
      </c>
      <c r="AQ9" s="60">
        <f t="shared" si="0"/>
        <v>96.3</v>
      </c>
      <c r="AR9" s="60">
        <f t="shared" si="0"/>
        <v>96.1</v>
      </c>
      <c r="AS9" s="60">
        <f t="shared" si="0"/>
        <v>96</v>
      </c>
      <c r="AT9" s="60">
        <f t="shared" si="0"/>
        <v>95.8</v>
      </c>
      <c r="AU9" s="60">
        <f t="shared" si="0"/>
        <v>95.9</v>
      </c>
      <c r="AV9" s="60">
        <f t="shared" si="0"/>
        <v>95.4</v>
      </c>
      <c r="AW9" s="60">
        <f t="shared" si="0"/>
        <v>94.7</v>
      </c>
      <c r="AX9" s="60">
        <f t="shared" si="0"/>
        <v>94.5</v>
      </c>
      <c r="AY9" s="60">
        <f t="shared" si="0"/>
        <v>94.6</v>
      </c>
      <c r="AZ9" s="60">
        <f t="shared" si="0"/>
        <v>93.8</v>
      </c>
      <c r="BA9" s="60">
        <f t="shared" si="0"/>
        <v>93.7</v>
      </c>
      <c r="BB9" s="60">
        <f t="shared" si="0"/>
        <v>93.7</v>
      </c>
      <c r="BC9" s="60">
        <f t="shared" si="0"/>
        <v>93.8</v>
      </c>
      <c r="BD9" s="60">
        <f t="shared" si="0"/>
        <v>93.4</v>
      </c>
      <c r="BE9" s="60">
        <f t="shared" si="0"/>
        <v>93.2</v>
      </c>
      <c r="BF9" s="60">
        <f t="shared" si="0"/>
        <v>93.3</v>
      </c>
      <c r="BG9" s="60">
        <f t="shared" si="0"/>
        <v>93.2</v>
      </c>
      <c r="BH9" s="60">
        <f t="shared" si="0"/>
        <v>92.9</v>
      </c>
      <c r="BI9" s="60">
        <f t="shared" si="0"/>
        <v>92.9</v>
      </c>
      <c r="BJ9" s="60">
        <f t="shared" si="0"/>
        <v>92.7</v>
      </c>
      <c r="BK9" s="60">
        <f t="shared" si="0"/>
        <v>92.7</v>
      </c>
      <c r="BL9" s="60">
        <f t="shared" si="0"/>
        <v>92.4</v>
      </c>
      <c r="BM9" s="60">
        <f t="shared" si="0"/>
        <v>92.1</v>
      </c>
      <c r="BN9" s="60">
        <f t="shared" si="0"/>
        <v>92.8</v>
      </c>
      <c r="BO9" s="60">
        <f t="shared" si="0"/>
        <v>93</v>
      </c>
      <c r="BP9" s="60">
        <f t="shared" si="0"/>
        <v>92.7</v>
      </c>
      <c r="BQ9" s="60">
        <f t="shared" si="0"/>
        <v>92.6</v>
      </c>
      <c r="BR9" s="60">
        <f t="shared" ref="BR9:CC9" si="1">IF(BP101="","",IF(ISNUMBER(VALUE(BP101)),VALUE(BP101),BP101))</f>
        <v>93</v>
      </c>
      <c r="BS9" s="60">
        <f t="shared" si="1"/>
        <v>93.1</v>
      </c>
      <c r="BT9" s="60">
        <f t="shared" si="1"/>
        <v>93.1</v>
      </c>
      <c r="BU9" s="60">
        <f t="shared" si="1"/>
        <v>93.1</v>
      </c>
      <c r="BV9" s="60">
        <f t="shared" si="1"/>
        <v>93.3</v>
      </c>
      <c r="BW9" s="60">
        <f t="shared" si="1"/>
        <v>93.4</v>
      </c>
      <c r="BX9" s="60">
        <f t="shared" si="1"/>
        <v>93.4</v>
      </c>
      <c r="BY9" s="60">
        <f t="shared" si="1"/>
        <v>93</v>
      </c>
      <c r="BZ9" s="60">
        <f t="shared" si="1"/>
        <v>92.9</v>
      </c>
      <c r="CA9" s="60">
        <f t="shared" si="1"/>
        <v>93.4</v>
      </c>
      <c r="CB9" s="60">
        <f t="shared" si="1"/>
        <v>93.6</v>
      </c>
      <c r="CC9" s="60">
        <f t="shared" si="1"/>
        <v>93.5</v>
      </c>
      <c r="CD9" s="60">
        <f t="shared" ref="CD9:CM10" si="2">IF(CB101="","",IF(ISNUMBER(VALUE(CB101)),VALUE(CB101),CB101))</f>
        <v>94.1</v>
      </c>
      <c r="CE9" s="60" t="str">
        <f t="shared" si="2"/>
        <v/>
      </c>
      <c r="CF9" s="60" t="str">
        <f t="shared" si="2"/>
        <v/>
      </c>
      <c r="CG9" s="60" t="str">
        <f t="shared" si="2"/>
        <v/>
      </c>
      <c r="CH9" s="60" t="str">
        <f t="shared" si="2"/>
        <v/>
      </c>
      <c r="CI9" s="60" t="str">
        <f t="shared" si="2"/>
        <v/>
      </c>
      <c r="CJ9" s="60" t="str">
        <f t="shared" si="2"/>
        <v/>
      </c>
      <c r="CK9" s="60" t="str">
        <f t="shared" si="2"/>
        <v/>
      </c>
      <c r="CL9" s="60" t="str">
        <f t="shared" si="2"/>
        <v/>
      </c>
      <c r="CM9" s="60" t="str">
        <f t="shared" si="2"/>
        <v/>
      </c>
      <c r="CN9" s="60" t="str">
        <f t="shared" ref="CN9:CW10" si="3">IF(CL101="","",IF(ISNUMBER(VALUE(CL101)),VALUE(CL101),CL101))</f>
        <v/>
      </c>
      <c r="CO9" s="60" t="str">
        <f t="shared" si="3"/>
        <v/>
      </c>
      <c r="CP9" s="60" t="str">
        <f t="shared" si="3"/>
        <v/>
      </c>
      <c r="CQ9" s="60" t="str">
        <f t="shared" si="3"/>
        <v/>
      </c>
      <c r="CR9" s="60" t="str">
        <f t="shared" si="3"/>
        <v/>
      </c>
      <c r="CS9" s="60" t="str">
        <f t="shared" si="3"/>
        <v/>
      </c>
      <c r="CT9" s="60" t="str">
        <f t="shared" si="3"/>
        <v/>
      </c>
      <c r="CU9" s="60" t="str">
        <f t="shared" si="3"/>
        <v/>
      </c>
      <c r="CV9" s="60" t="str">
        <f t="shared" si="3"/>
        <v/>
      </c>
      <c r="CW9" s="60" t="str">
        <f t="shared" si="3"/>
        <v/>
      </c>
      <c r="CX9" s="60" t="str">
        <f t="shared" ref="CX9:DG10" si="4">IF(CV101="","",IF(ISNUMBER(VALUE(CV101)),VALUE(CV101),CV101))</f>
        <v/>
      </c>
      <c r="CY9" s="60" t="str">
        <f t="shared" si="4"/>
        <v/>
      </c>
      <c r="CZ9" s="60" t="str">
        <f t="shared" si="4"/>
        <v/>
      </c>
      <c r="DA9" s="60" t="str">
        <f t="shared" si="4"/>
        <v/>
      </c>
      <c r="DB9" s="60" t="str">
        <f t="shared" si="4"/>
        <v/>
      </c>
      <c r="DC9" s="60" t="str">
        <f t="shared" si="4"/>
        <v/>
      </c>
      <c r="DD9" s="60" t="str">
        <f t="shared" si="4"/>
        <v/>
      </c>
      <c r="DE9" s="60" t="str">
        <f t="shared" si="4"/>
        <v/>
      </c>
      <c r="DF9" s="60" t="str">
        <f t="shared" si="4"/>
        <v/>
      </c>
      <c r="DG9" s="60" t="str">
        <f t="shared" si="4"/>
        <v/>
      </c>
      <c r="DH9" s="60" t="str">
        <f t="shared" ref="DH9:DQ10" si="5">IF(DF101="","",IF(ISNUMBER(VALUE(DF101)),VALUE(DF101),DF101))</f>
        <v/>
      </c>
    </row>
    <row r="10" spans="1:112" ht="9.75" customHeight="1">
      <c r="A10" s="21"/>
      <c r="B10" s="21" t="s">
        <v>179</v>
      </c>
      <c r="C10" s="21"/>
      <c r="D10" s="21"/>
      <c r="E10" s="60">
        <f>IF(C102="","",IF(ISNUMBER(VALUE(C102)),VALUE(C102),C102))</f>
        <v>83.7</v>
      </c>
      <c r="F10" s="60">
        <f t="shared" ref="F10:BQ10" si="6">IF(D102="","",IF(ISNUMBER(VALUE(D102)),VALUE(D102),D102))</f>
        <v>84.3</v>
      </c>
      <c r="G10" s="60">
        <f t="shared" si="6"/>
        <v>85.4</v>
      </c>
      <c r="H10" s="60">
        <f t="shared" si="6"/>
        <v>84.5</v>
      </c>
      <c r="I10" s="60">
        <f t="shared" si="6"/>
        <v>83.9</v>
      </c>
      <c r="J10" s="60">
        <f t="shared" si="6"/>
        <v>84.3</v>
      </c>
      <c r="K10" s="60">
        <f t="shared" si="6"/>
        <v>85.4</v>
      </c>
      <c r="L10" s="60">
        <f t="shared" si="6"/>
        <v>83.8</v>
      </c>
      <c r="M10" s="60">
        <f t="shared" si="6"/>
        <v>83.7</v>
      </c>
      <c r="N10" s="60">
        <f t="shared" si="6"/>
        <v>84.2</v>
      </c>
      <c r="O10" s="60">
        <f t="shared" si="6"/>
        <v>85</v>
      </c>
      <c r="P10" s="60">
        <f t="shared" si="6"/>
        <v>84.2</v>
      </c>
      <c r="Q10" s="60">
        <f t="shared" si="6"/>
        <v>84.1</v>
      </c>
      <c r="R10" s="60">
        <f t="shared" si="6"/>
        <v>84.1</v>
      </c>
      <c r="S10" s="60">
        <f t="shared" si="6"/>
        <v>85.2</v>
      </c>
      <c r="T10" s="60">
        <f t="shared" si="6"/>
        <v>84.3</v>
      </c>
      <c r="U10" s="60">
        <f t="shared" si="6"/>
        <v>84.1</v>
      </c>
      <c r="V10" s="60">
        <f t="shared" si="6"/>
        <v>84.8</v>
      </c>
      <c r="W10" s="60">
        <f t="shared" si="6"/>
        <v>85.2</v>
      </c>
      <c r="X10" s="60">
        <f t="shared" si="6"/>
        <v>84</v>
      </c>
      <c r="Y10" s="60">
        <f t="shared" si="6"/>
        <v>84</v>
      </c>
      <c r="Z10" s="60">
        <f t="shared" si="6"/>
        <v>84.1</v>
      </c>
      <c r="AA10" s="60">
        <f t="shared" si="6"/>
        <v>84.7</v>
      </c>
      <c r="AB10" s="60">
        <f t="shared" si="6"/>
        <v>84</v>
      </c>
      <c r="AC10" s="60">
        <f t="shared" si="6"/>
        <v>83.9</v>
      </c>
      <c r="AD10" s="60">
        <f t="shared" si="6"/>
        <v>84.3</v>
      </c>
      <c r="AE10" s="60">
        <f t="shared" si="6"/>
        <v>84.4</v>
      </c>
      <c r="AF10" s="60">
        <f t="shared" si="6"/>
        <v>83.9</v>
      </c>
      <c r="AG10" s="60">
        <f t="shared" si="6"/>
        <v>83.8</v>
      </c>
      <c r="AH10" s="60">
        <f t="shared" si="6"/>
        <v>84</v>
      </c>
      <c r="AI10" s="60">
        <f t="shared" si="6"/>
        <v>84</v>
      </c>
      <c r="AJ10" s="60">
        <f t="shared" si="6"/>
        <v>84</v>
      </c>
      <c r="AK10" s="60">
        <f t="shared" si="6"/>
        <v>84.1</v>
      </c>
      <c r="AL10" s="60">
        <f t="shared" si="6"/>
        <v>84.3</v>
      </c>
      <c r="AM10" s="60">
        <f t="shared" si="6"/>
        <v>84.8</v>
      </c>
      <c r="AN10" s="60">
        <f t="shared" si="6"/>
        <v>84.2</v>
      </c>
      <c r="AO10" s="60">
        <f t="shared" si="6"/>
        <v>84</v>
      </c>
      <c r="AP10" s="60">
        <f t="shared" si="6"/>
        <v>83.8</v>
      </c>
      <c r="AQ10" s="60">
        <f t="shared" si="6"/>
        <v>84.2</v>
      </c>
      <c r="AR10" s="60">
        <f t="shared" si="6"/>
        <v>83.6</v>
      </c>
      <c r="AS10" s="60">
        <f t="shared" si="6"/>
        <v>83.7</v>
      </c>
      <c r="AT10" s="60">
        <f t="shared" si="6"/>
        <v>83.8</v>
      </c>
      <c r="AU10" s="60">
        <f t="shared" si="6"/>
        <v>84.6</v>
      </c>
      <c r="AV10" s="60">
        <f t="shared" si="6"/>
        <v>83.8</v>
      </c>
      <c r="AW10" s="60">
        <f t="shared" si="6"/>
        <v>83.7</v>
      </c>
      <c r="AX10" s="60">
        <f t="shared" si="6"/>
        <v>83.7</v>
      </c>
      <c r="AY10" s="60">
        <f t="shared" si="6"/>
        <v>83.6</v>
      </c>
      <c r="AZ10" s="60">
        <f t="shared" si="6"/>
        <v>83</v>
      </c>
      <c r="BA10" s="60">
        <f t="shared" si="6"/>
        <v>82.6</v>
      </c>
      <c r="BB10" s="60">
        <f t="shared" si="6"/>
        <v>83.1</v>
      </c>
      <c r="BC10" s="60">
        <f t="shared" si="6"/>
        <v>82.8</v>
      </c>
      <c r="BD10" s="60">
        <f t="shared" si="6"/>
        <v>82.1</v>
      </c>
      <c r="BE10" s="60">
        <f t="shared" si="6"/>
        <v>82</v>
      </c>
      <c r="BF10" s="60">
        <f t="shared" si="6"/>
        <v>82.6</v>
      </c>
      <c r="BG10" s="60">
        <f t="shared" si="6"/>
        <v>82.7</v>
      </c>
      <c r="BH10" s="60">
        <f t="shared" si="6"/>
        <v>83.2</v>
      </c>
      <c r="BI10" s="60">
        <f t="shared" si="6"/>
        <v>82.5</v>
      </c>
      <c r="BJ10" s="60">
        <f t="shared" si="6"/>
        <v>83</v>
      </c>
      <c r="BK10" s="60">
        <f t="shared" si="6"/>
        <v>83.2</v>
      </c>
      <c r="BL10" s="60">
        <f t="shared" si="6"/>
        <v>82.8</v>
      </c>
      <c r="BM10" s="60">
        <f t="shared" si="6"/>
        <v>82.5</v>
      </c>
      <c r="BN10" s="60">
        <f t="shared" si="6"/>
        <v>82.5</v>
      </c>
      <c r="BO10" s="60">
        <f t="shared" si="6"/>
        <v>83</v>
      </c>
      <c r="BP10" s="60">
        <f t="shared" si="6"/>
        <v>82.8</v>
      </c>
      <c r="BQ10" s="60">
        <f t="shared" si="6"/>
        <v>82.5</v>
      </c>
      <c r="BR10" s="60">
        <f t="shared" ref="BR10:CC10" si="7">IF(BP102="","",IF(ISNUMBER(VALUE(BP102)),VALUE(BP102),BP102))</f>
        <v>83.2</v>
      </c>
      <c r="BS10" s="60">
        <f t="shared" si="7"/>
        <v>82.8</v>
      </c>
      <c r="BT10" s="60">
        <f t="shared" si="7"/>
        <v>83.3</v>
      </c>
      <c r="BU10" s="60">
        <f t="shared" si="7"/>
        <v>83.6</v>
      </c>
      <c r="BV10" s="60">
        <f t="shared" si="7"/>
        <v>83.8</v>
      </c>
      <c r="BW10" s="60">
        <f t="shared" si="7"/>
        <v>84.1</v>
      </c>
      <c r="BX10" s="60">
        <f t="shared" si="7"/>
        <v>83.4</v>
      </c>
      <c r="BY10" s="60">
        <f t="shared" si="7"/>
        <v>83.6</v>
      </c>
      <c r="BZ10" s="60">
        <f t="shared" si="7"/>
        <v>83.9</v>
      </c>
      <c r="CA10" s="60">
        <f t="shared" si="7"/>
        <v>83.9</v>
      </c>
      <c r="CB10" s="60">
        <f t="shared" si="7"/>
        <v>84.3</v>
      </c>
      <c r="CC10" s="60">
        <f t="shared" si="7"/>
        <v>84.6</v>
      </c>
      <c r="CD10" s="60">
        <f t="shared" si="2"/>
        <v>84.4</v>
      </c>
      <c r="CE10" s="60" t="str">
        <f t="shared" si="2"/>
        <v/>
      </c>
      <c r="CF10" s="60" t="str">
        <f t="shared" si="2"/>
        <v/>
      </c>
      <c r="CG10" s="60" t="str">
        <f t="shared" si="2"/>
        <v/>
      </c>
      <c r="CH10" s="60" t="str">
        <f t="shared" si="2"/>
        <v/>
      </c>
      <c r="CI10" s="60" t="str">
        <f t="shared" si="2"/>
        <v/>
      </c>
      <c r="CJ10" s="60" t="str">
        <f t="shared" si="2"/>
        <v/>
      </c>
      <c r="CK10" s="60" t="str">
        <f t="shared" si="2"/>
        <v/>
      </c>
      <c r="CL10" s="60" t="str">
        <f t="shared" si="2"/>
        <v/>
      </c>
      <c r="CM10" s="60" t="str">
        <f t="shared" si="2"/>
        <v/>
      </c>
      <c r="CN10" s="60" t="str">
        <f t="shared" si="3"/>
        <v/>
      </c>
      <c r="CO10" s="60" t="str">
        <f t="shared" si="3"/>
        <v/>
      </c>
      <c r="CP10" s="60" t="str">
        <f t="shared" si="3"/>
        <v/>
      </c>
      <c r="CQ10" s="60" t="str">
        <f t="shared" si="3"/>
        <v/>
      </c>
      <c r="CR10" s="60" t="str">
        <f t="shared" si="3"/>
        <v/>
      </c>
      <c r="CS10" s="60" t="str">
        <f t="shared" si="3"/>
        <v/>
      </c>
      <c r="CT10" s="60" t="str">
        <f t="shared" si="3"/>
        <v/>
      </c>
      <c r="CU10" s="60" t="str">
        <f t="shared" si="3"/>
        <v/>
      </c>
      <c r="CV10" s="60" t="str">
        <f t="shared" si="3"/>
        <v/>
      </c>
      <c r="CW10" s="60" t="str">
        <f t="shared" si="3"/>
        <v/>
      </c>
      <c r="CX10" s="60" t="str">
        <f t="shared" si="4"/>
        <v/>
      </c>
      <c r="CY10" s="60" t="str">
        <f t="shared" si="4"/>
        <v/>
      </c>
      <c r="CZ10" s="60" t="str">
        <f t="shared" si="4"/>
        <v/>
      </c>
      <c r="DA10" s="60" t="str">
        <f t="shared" si="4"/>
        <v/>
      </c>
      <c r="DB10" s="60" t="str">
        <f t="shared" si="4"/>
        <v/>
      </c>
      <c r="DC10" s="60" t="str">
        <f t="shared" si="4"/>
        <v/>
      </c>
      <c r="DD10" s="60" t="str">
        <f t="shared" si="4"/>
        <v/>
      </c>
      <c r="DE10" s="60" t="str">
        <f t="shared" si="4"/>
        <v/>
      </c>
      <c r="DF10" s="60" t="str">
        <f t="shared" si="4"/>
        <v/>
      </c>
      <c r="DG10" s="60" t="str">
        <f t="shared" si="4"/>
        <v/>
      </c>
      <c r="DH10" s="60" t="str">
        <f t="shared" si="5"/>
        <v/>
      </c>
    </row>
    <row r="11" spans="1:112" ht="9.75" customHeight="1">
      <c r="A11" s="21"/>
      <c r="B11" s="21"/>
      <c r="C11" s="21"/>
      <c r="D11" s="21"/>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row>
    <row r="12" spans="1:112" ht="9.75" customHeight="1">
      <c r="A12" s="70" t="s">
        <v>3167</v>
      </c>
      <c r="B12" s="21"/>
      <c r="C12" s="21"/>
      <c r="D12" s="21"/>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row>
    <row r="13" spans="1:112" ht="9.75" customHeight="1">
      <c r="A13" s="26"/>
      <c r="B13" s="29" t="s">
        <v>844</v>
      </c>
      <c r="C13" s="142" t="s">
        <v>845</v>
      </c>
      <c r="D13" s="143"/>
      <c r="E13" s="60">
        <f>IF(C103="","",IF(ISNUMBER(VALUE(C103)),VALUE(C103),C103))</f>
        <v>92.9</v>
      </c>
      <c r="F13" s="60">
        <f t="shared" ref="F13:BQ16" si="8">IF(D103="","",IF(ISNUMBER(VALUE(D103)),VALUE(D103),D103))</f>
        <v>93.1</v>
      </c>
      <c r="G13" s="60">
        <f t="shared" si="8"/>
        <v>93.2</v>
      </c>
      <c r="H13" s="60">
        <f t="shared" si="8"/>
        <v>93.2</v>
      </c>
      <c r="I13" s="60">
        <f t="shared" si="8"/>
        <v>92.8</v>
      </c>
      <c r="J13" s="60">
        <f t="shared" si="8"/>
        <v>93.3</v>
      </c>
      <c r="K13" s="60">
        <f t="shared" si="8"/>
        <v>93.1</v>
      </c>
      <c r="L13" s="60">
        <f t="shared" si="8"/>
        <v>92.2</v>
      </c>
      <c r="M13" s="60">
        <f t="shared" si="8"/>
        <v>92.3</v>
      </c>
      <c r="N13" s="60">
        <f t="shared" si="8"/>
        <v>92.9</v>
      </c>
      <c r="O13" s="60">
        <f t="shared" si="8"/>
        <v>93.4</v>
      </c>
      <c r="P13" s="60">
        <f t="shared" si="8"/>
        <v>93.4</v>
      </c>
      <c r="Q13" s="60">
        <f t="shared" si="8"/>
        <v>93.4</v>
      </c>
      <c r="R13" s="60">
        <f t="shared" si="8"/>
        <v>93.4</v>
      </c>
      <c r="S13" s="60">
        <f t="shared" si="8"/>
        <v>94.1</v>
      </c>
      <c r="T13" s="60">
        <f t="shared" si="8"/>
        <v>93.9</v>
      </c>
      <c r="U13" s="60">
        <f t="shared" si="8"/>
        <v>93.8</v>
      </c>
      <c r="V13" s="60">
        <f t="shared" si="8"/>
        <v>94.1</v>
      </c>
      <c r="W13" s="60">
        <f t="shared" si="8"/>
        <v>94.6</v>
      </c>
      <c r="X13" s="60">
        <f t="shared" si="8"/>
        <v>93.9</v>
      </c>
      <c r="Y13" s="60">
        <f t="shared" si="8"/>
        <v>92.9</v>
      </c>
      <c r="Z13" s="60">
        <f t="shared" si="8"/>
        <v>93.5</v>
      </c>
      <c r="AA13" s="60">
        <f t="shared" si="8"/>
        <v>93.7</v>
      </c>
      <c r="AB13" s="60">
        <f t="shared" si="8"/>
        <v>94</v>
      </c>
      <c r="AC13" s="60">
        <f t="shared" si="8"/>
        <v>94.1</v>
      </c>
      <c r="AD13" s="60">
        <f t="shared" si="8"/>
        <v>94.7</v>
      </c>
      <c r="AE13" s="60">
        <f t="shared" si="8"/>
        <v>94.6</v>
      </c>
      <c r="AF13" s="60">
        <f t="shared" si="8"/>
        <v>95.1</v>
      </c>
      <c r="AG13" s="60">
        <f t="shared" si="8"/>
        <v>94.5</v>
      </c>
      <c r="AH13" s="60">
        <f t="shared" si="8"/>
        <v>94.2</v>
      </c>
      <c r="AI13" s="60">
        <f t="shared" si="8"/>
        <v>94.1</v>
      </c>
      <c r="AJ13" s="60">
        <f t="shared" si="8"/>
        <v>94.7</v>
      </c>
      <c r="AK13" s="60">
        <f t="shared" si="8"/>
        <v>94.4</v>
      </c>
      <c r="AL13" s="60">
        <f t="shared" si="8"/>
        <v>93.7</v>
      </c>
      <c r="AM13" s="60">
        <f t="shared" si="8"/>
        <v>93.9</v>
      </c>
      <c r="AN13" s="60">
        <f t="shared" si="8"/>
        <v>94.3</v>
      </c>
      <c r="AO13" s="60">
        <f t="shared" si="8"/>
        <v>93.7</v>
      </c>
      <c r="AP13" s="60">
        <f t="shared" si="8"/>
        <v>93.8</v>
      </c>
      <c r="AQ13" s="60">
        <f t="shared" si="8"/>
        <v>92.9</v>
      </c>
      <c r="AR13" s="60">
        <f t="shared" si="8"/>
        <v>93.4</v>
      </c>
      <c r="AS13" s="60">
        <f t="shared" si="8"/>
        <v>93.2</v>
      </c>
      <c r="AT13" s="60">
        <f t="shared" si="8"/>
        <v>93</v>
      </c>
      <c r="AU13" s="60">
        <f t="shared" si="8"/>
        <v>92.6</v>
      </c>
      <c r="AV13" s="60">
        <f t="shared" si="8"/>
        <v>93.2</v>
      </c>
      <c r="AW13" s="60">
        <f t="shared" si="8"/>
        <v>92</v>
      </c>
      <c r="AX13" s="60">
        <f t="shared" si="8"/>
        <v>91.6</v>
      </c>
      <c r="AY13" s="60">
        <f t="shared" si="8"/>
        <v>92.1</v>
      </c>
      <c r="AZ13" s="60">
        <f t="shared" si="8"/>
        <v>92.3</v>
      </c>
      <c r="BA13" s="60">
        <f t="shared" si="8"/>
        <v>92.7</v>
      </c>
      <c r="BB13" s="60">
        <f t="shared" si="8"/>
        <v>92.9</v>
      </c>
      <c r="BC13" s="60">
        <f t="shared" si="8"/>
        <v>93.2</v>
      </c>
      <c r="BD13" s="60">
        <f t="shared" si="8"/>
        <v>92.2</v>
      </c>
      <c r="BE13" s="60">
        <f t="shared" si="8"/>
        <v>92.6</v>
      </c>
      <c r="BF13" s="60">
        <f t="shared" si="8"/>
        <v>91.6</v>
      </c>
      <c r="BG13" s="60">
        <f t="shared" si="8"/>
        <v>92.4</v>
      </c>
      <c r="BH13" s="60">
        <f t="shared" si="8"/>
        <v>90.6</v>
      </c>
      <c r="BI13" s="60">
        <f t="shared" si="8"/>
        <v>91.7</v>
      </c>
      <c r="BJ13" s="60">
        <f t="shared" si="8"/>
        <v>90.9</v>
      </c>
      <c r="BK13" s="60">
        <f t="shared" si="8"/>
        <v>91.3</v>
      </c>
      <c r="BL13" s="60">
        <f t="shared" si="8"/>
        <v>90.7</v>
      </c>
      <c r="BM13" s="60">
        <f t="shared" si="8"/>
        <v>89.7</v>
      </c>
      <c r="BN13" s="60">
        <f t="shared" si="8"/>
        <v>91.4</v>
      </c>
      <c r="BO13" s="60">
        <f t="shared" si="8"/>
        <v>90.7</v>
      </c>
      <c r="BP13" s="60">
        <f t="shared" si="8"/>
        <v>90.2</v>
      </c>
      <c r="BQ13" s="60">
        <f t="shared" si="8"/>
        <v>90.6</v>
      </c>
      <c r="BR13" s="60">
        <f t="shared" ref="BR13:CC16" si="9">IF(BP103="","",IF(ISNUMBER(VALUE(BP103)),VALUE(BP103),BP103))</f>
        <v>91.3</v>
      </c>
      <c r="BS13" s="60">
        <f t="shared" si="9"/>
        <v>90.8</v>
      </c>
      <c r="BT13" s="60">
        <f t="shared" si="9"/>
        <v>91.7</v>
      </c>
      <c r="BU13" s="60">
        <f t="shared" si="9"/>
        <v>92.5</v>
      </c>
      <c r="BV13" s="60">
        <f t="shared" si="9"/>
        <v>92.6</v>
      </c>
      <c r="BW13" s="60">
        <f t="shared" si="9"/>
        <v>90.9</v>
      </c>
      <c r="BX13" s="60">
        <f t="shared" si="9"/>
        <v>91.5</v>
      </c>
      <c r="BY13" s="60">
        <f t="shared" si="9"/>
        <v>90.7</v>
      </c>
      <c r="BZ13" s="60">
        <f t="shared" si="9"/>
        <v>90.7</v>
      </c>
      <c r="CA13" s="60">
        <f t="shared" si="9"/>
        <v>91.1</v>
      </c>
      <c r="CB13" s="60">
        <f t="shared" si="9"/>
        <v>91.3</v>
      </c>
      <c r="CC13" s="60">
        <f t="shared" si="9"/>
        <v>89.8</v>
      </c>
      <c r="CD13" s="60">
        <f t="shared" ref="CD13:CM16" si="10">IF(CB103="","",IF(ISNUMBER(VALUE(CB103)),VALUE(CB103),CB103))</f>
        <v>91.8</v>
      </c>
      <c r="CE13" s="60" t="str">
        <f t="shared" si="10"/>
        <v/>
      </c>
      <c r="CF13" s="60" t="str">
        <f t="shared" si="10"/>
        <v/>
      </c>
      <c r="CG13" s="60" t="str">
        <f t="shared" si="10"/>
        <v/>
      </c>
      <c r="CH13" s="60" t="str">
        <f t="shared" si="10"/>
        <v/>
      </c>
      <c r="CI13" s="60" t="str">
        <f t="shared" si="10"/>
        <v/>
      </c>
      <c r="CJ13" s="60" t="str">
        <f t="shared" si="10"/>
        <v/>
      </c>
      <c r="CK13" s="60" t="str">
        <f t="shared" si="10"/>
        <v/>
      </c>
      <c r="CL13" s="60" t="str">
        <f t="shared" si="10"/>
        <v/>
      </c>
      <c r="CM13" s="60" t="str">
        <f t="shared" si="10"/>
        <v/>
      </c>
      <c r="CN13" s="60" t="str">
        <f t="shared" ref="CN13:CW16" si="11">IF(CL103="","",IF(ISNUMBER(VALUE(CL103)),VALUE(CL103),CL103))</f>
        <v/>
      </c>
      <c r="CO13" s="60" t="str">
        <f t="shared" si="11"/>
        <v/>
      </c>
      <c r="CP13" s="60" t="str">
        <f t="shared" si="11"/>
        <v/>
      </c>
      <c r="CQ13" s="60" t="str">
        <f t="shared" si="11"/>
        <v/>
      </c>
      <c r="CR13" s="60" t="str">
        <f t="shared" si="11"/>
        <v/>
      </c>
      <c r="CS13" s="60" t="str">
        <f t="shared" si="11"/>
        <v/>
      </c>
      <c r="CT13" s="60" t="str">
        <f t="shared" si="11"/>
        <v/>
      </c>
      <c r="CU13" s="60" t="str">
        <f t="shared" si="11"/>
        <v/>
      </c>
      <c r="CV13" s="60" t="str">
        <f t="shared" si="11"/>
        <v/>
      </c>
      <c r="CW13" s="60" t="str">
        <f t="shared" si="11"/>
        <v/>
      </c>
      <c r="CX13" s="60" t="str">
        <f t="shared" ref="CX13:DG16" si="12">IF(CV103="","",IF(ISNUMBER(VALUE(CV103)),VALUE(CV103),CV103))</f>
        <v/>
      </c>
      <c r="CY13" s="60" t="str">
        <f t="shared" si="12"/>
        <v/>
      </c>
      <c r="CZ13" s="60" t="str">
        <f t="shared" si="12"/>
        <v/>
      </c>
      <c r="DA13" s="60" t="str">
        <f t="shared" si="12"/>
        <v/>
      </c>
      <c r="DB13" s="60" t="str">
        <f t="shared" si="12"/>
        <v/>
      </c>
      <c r="DC13" s="60" t="str">
        <f t="shared" si="12"/>
        <v/>
      </c>
      <c r="DD13" s="60" t="str">
        <f t="shared" si="12"/>
        <v/>
      </c>
      <c r="DE13" s="60" t="str">
        <f t="shared" si="12"/>
        <v/>
      </c>
      <c r="DF13" s="60" t="str">
        <f t="shared" si="12"/>
        <v/>
      </c>
      <c r="DG13" s="60" t="str">
        <f t="shared" si="12"/>
        <v/>
      </c>
      <c r="DH13" s="60" t="str">
        <f t="shared" ref="DH13:DQ16" si="13">IF(DF103="","",IF(ISNUMBER(VALUE(DF103)),VALUE(DF103),DF103))</f>
        <v/>
      </c>
    </row>
    <row r="14" spans="1:112" ht="9.75" customHeight="1">
      <c r="A14" s="26"/>
      <c r="B14" s="29" t="s">
        <v>846</v>
      </c>
      <c r="C14" s="26" t="s">
        <v>847</v>
      </c>
      <c r="D14" s="28"/>
      <c r="E14" s="60">
        <f>IF(C104="","",IF(ISNUMBER(VALUE(C104)),VALUE(C104),C104))</f>
        <v>96.9</v>
      </c>
      <c r="F14" s="60">
        <f t="shared" si="8"/>
        <v>97.1</v>
      </c>
      <c r="G14" s="60">
        <f t="shared" si="8"/>
        <v>97.2</v>
      </c>
      <c r="H14" s="60">
        <f t="shared" si="8"/>
        <v>97.2</v>
      </c>
      <c r="I14" s="60">
        <f t="shared" si="8"/>
        <v>97.2</v>
      </c>
      <c r="J14" s="60">
        <f t="shared" si="8"/>
        <v>97.2</v>
      </c>
      <c r="K14" s="60">
        <f t="shared" si="8"/>
        <v>97.5</v>
      </c>
      <c r="L14" s="60">
        <f t="shared" si="8"/>
        <v>97.2</v>
      </c>
      <c r="M14" s="60">
        <f t="shared" si="8"/>
        <v>97.2</v>
      </c>
      <c r="N14" s="60">
        <f t="shared" si="8"/>
        <v>97.2</v>
      </c>
      <c r="O14" s="60">
        <f t="shared" si="8"/>
        <v>97.4</v>
      </c>
      <c r="P14" s="60">
        <f t="shared" si="8"/>
        <v>97.3</v>
      </c>
      <c r="Q14" s="60">
        <f t="shared" si="8"/>
        <v>97.3</v>
      </c>
      <c r="R14" s="60">
        <f t="shared" si="8"/>
        <v>97.3</v>
      </c>
      <c r="S14" s="60">
        <f t="shared" si="8"/>
        <v>97.4</v>
      </c>
      <c r="T14" s="60">
        <f t="shared" si="8"/>
        <v>97.4</v>
      </c>
      <c r="U14" s="60">
        <f t="shared" si="8"/>
        <v>97.3</v>
      </c>
      <c r="V14" s="60">
        <f t="shared" si="8"/>
        <v>97.4</v>
      </c>
      <c r="W14" s="60">
        <f t="shared" si="8"/>
        <v>97.3</v>
      </c>
      <c r="X14" s="60">
        <f t="shared" si="8"/>
        <v>97.4</v>
      </c>
      <c r="Y14" s="60">
        <f t="shared" si="8"/>
        <v>97.4</v>
      </c>
      <c r="Z14" s="60">
        <f t="shared" si="8"/>
        <v>97.3</v>
      </c>
      <c r="AA14" s="60">
        <f t="shared" si="8"/>
        <v>97.5</v>
      </c>
      <c r="AB14" s="60">
        <f t="shared" si="8"/>
        <v>97.5</v>
      </c>
      <c r="AC14" s="60">
        <f t="shared" si="8"/>
        <v>97.5</v>
      </c>
      <c r="AD14" s="60">
        <f t="shared" si="8"/>
        <v>97.8</v>
      </c>
      <c r="AE14" s="60">
        <f t="shared" si="8"/>
        <v>97.6</v>
      </c>
      <c r="AF14" s="60">
        <f t="shared" si="8"/>
        <v>97.4</v>
      </c>
      <c r="AG14" s="60">
        <f t="shared" si="8"/>
        <v>97.4</v>
      </c>
      <c r="AH14" s="60">
        <f t="shared" si="8"/>
        <v>97.5</v>
      </c>
      <c r="AI14" s="60">
        <f t="shared" si="8"/>
        <v>97.4</v>
      </c>
      <c r="AJ14" s="60">
        <f t="shared" si="8"/>
        <v>97.5</v>
      </c>
      <c r="AK14" s="60">
        <f t="shared" si="8"/>
        <v>97.6</v>
      </c>
      <c r="AL14" s="60">
        <f t="shared" si="8"/>
        <v>97.5</v>
      </c>
      <c r="AM14" s="60">
        <f t="shared" si="8"/>
        <v>97.5</v>
      </c>
      <c r="AN14" s="60">
        <f t="shared" si="8"/>
        <v>97.5</v>
      </c>
      <c r="AO14" s="60">
        <f t="shared" si="8"/>
        <v>97.5</v>
      </c>
      <c r="AP14" s="60">
        <f t="shared" si="8"/>
        <v>97.6</v>
      </c>
      <c r="AQ14" s="60">
        <f t="shared" si="8"/>
        <v>97.5</v>
      </c>
      <c r="AR14" s="60">
        <f t="shared" si="8"/>
        <v>97.4</v>
      </c>
      <c r="AS14" s="60">
        <f t="shared" si="8"/>
        <v>97.2</v>
      </c>
      <c r="AT14" s="60">
        <f t="shared" si="8"/>
        <v>97.1</v>
      </c>
      <c r="AU14" s="60">
        <f t="shared" si="8"/>
        <v>96.9</v>
      </c>
      <c r="AV14" s="60">
        <f t="shared" si="8"/>
        <v>96.6</v>
      </c>
      <c r="AW14" s="60">
        <f t="shared" si="8"/>
        <v>95.6</v>
      </c>
      <c r="AX14" s="60">
        <f t="shared" si="8"/>
        <v>95.2</v>
      </c>
      <c r="AY14" s="60">
        <f t="shared" si="8"/>
        <v>94.8</v>
      </c>
      <c r="AZ14" s="60">
        <f t="shared" si="8"/>
        <v>94.6</v>
      </c>
      <c r="BA14" s="60">
        <f t="shared" si="8"/>
        <v>94.2</v>
      </c>
      <c r="BB14" s="60">
        <f t="shared" si="8"/>
        <v>94</v>
      </c>
      <c r="BC14" s="60">
        <f t="shared" si="8"/>
        <v>94.4</v>
      </c>
      <c r="BD14" s="60">
        <f t="shared" si="8"/>
        <v>94.4</v>
      </c>
      <c r="BE14" s="60">
        <f t="shared" si="8"/>
        <v>94.4</v>
      </c>
      <c r="BF14" s="60">
        <f t="shared" si="8"/>
        <v>94.7</v>
      </c>
      <c r="BG14" s="60">
        <f t="shared" si="8"/>
        <v>94.4</v>
      </c>
      <c r="BH14" s="60">
        <f t="shared" si="8"/>
        <v>94.3</v>
      </c>
      <c r="BI14" s="60">
        <f t="shared" si="8"/>
        <v>93.9</v>
      </c>
      <c r="BJ14" s="60">
        <f t="shared" si="8"/>
        <v>93.9</v>
      </c>
      <c r="BK14" s="60">
        <f t="shared" si="8"/>
        <v>93.9</v>
      </c>
      <c r="BL14" s="60">
        <f t="shared" si="8"/>
        <v>93.6</v>
      </c>
      <c r="BM14" s="60">
        <f t="shared" si="8"/>
        <v>93.1</v>
      </c>
      <c r="BN14" s="60">
        <f t="shared" si="8"/>
        <v>93.5</v>
      </c>
      <c r="BO14" s="60">
        <f t="shared" si="8"/>
        <v>93.9</v>
      </c>
      <c r="BP14" s="60">
        <f t="shared" si="8"/>
        <v>93.6</v>
      </c>
      <c r="BQ14" s="60">
        <f t="shared" si="8"/>
        <v>93.4</v>
      </c>
      <c r="BR14" s="60">
        <f t="shared" si="9"/>
        <v>93.8</v>
      </c>
      <c r="BS14" s="60">
        <f t="shared" si="9"/>
        <v>93.8</v>
      </c>
      <c r="BT14" s="60">
        <f t="shared" si="9"/>
        <v>94.2</v>
      </c>
      <c r="BU14" s="60">
        <f t="shared" si="9"/>
        <v>94.4</v>
      </c>
      <c r="BV14" s="60">
        <f t="shared" si="9"/>
        <v>94.3</v>
      </c>
      <c r="BW14" s="60">
        <f t="shared" si="9"/>
        <v>94.3</v>
      </c>
      <c r="BX14" s="60">
        <f t="shared" si="9"/>
        <v>94.2</v>
      </c>
      <c r="BY14" s="60">
        <f t="shared" si="9"/>
        <v>94.1</v>
      </c>
      <c r="BZ14" s="60">
        <f t="shared" si="9"/>
        <v>94.7</v>
      </c>
      <c r="CA14" s="60">
        <f t="shared" si="9"/>
        <v>95.1</v>
      </c>
      <c r="CB14" s="60">
        <f t="shared" si="9"/>
        <v>95.3</v>
      </c>
      <c r="CC14" s="60">
        <f t="shared" si="9"/>
        <v>94.8</v>
      </c>
      <c r="CD14" s="60">
        <f t="shared" si="10"/>
        <v>95</v>
      </c>
      <c r="CE14" s="60" t="str">
        <f t="shared" si="10"/>
        <v/>
      </c>
      <c r="CF14" s="60" t="str">
        <f t="shared" si="10"/>
        <v/>
      </c>
      <c r="CG14" s="60" t="str">
        <f t="shared" si="10"/>
        <v/>
      </c>
      <c r="CH14" s="60" t="str">
        <f t="shared" si="10"/>
        <v/>
      </c>
      <c r="CI14" s="60" t="str">
        <f t="shared" si="10"/>
        <v/>
      </c>
      <c r="CJ14" s="60" t="str">
        <f t="shared" si="10"/>
        <v/>
      </c>
      <c r="CK14" s="60" t="str">
        <f t="shared" si="10"/>
        <v/>
      </c>
      <c r="CL14" s="60" t="str">
        <f t="shared" si="10"/>
        <v/>
      </c>
      <c r="CM14" s="60" t="str">
        <f t="shared" si="10"/>
        <v/>
      </c>
      <c r="CN14" s="60" t="str">
        <f t="shared" si="11"/>
        <v/>
      </c>
      <c r="CO14" s="60" t="str">
        <f t="shared" si="11"/>
        <v/>
      </c>
      <c r="CP14" s="60" t="str">
        <f t="shared" si="11"/>
        <v/>
      </c>
      <c r="CQ14" s="60" t="str">
        <f t="shared" si="11"/>
        <v/>
      </c>
      <c r="CR14" s="60" t="str">
        <f t="shared" si="11"/>
        <v/>
      </c>
      <c r="CS14" s="60" t="str">
        <f t="shared" si="11"/>
        <v/>
      </c>
      <c r="CT14" s="60" t="str">
        <f t="shared" si="11"/>
        <v/>
      </c>
      <c r="CU14" s="60" t="str">
        <f t="shared" si="11"/>
        <v/>
      </c>
      <c r="CV14" s="60" t="str">
        <f t="shared" si="11"/>
        <v/>
      </c>
      <c r="CW14" s="60" t="str">
        <f t="shared" si="11"/>
        <v/>
      </c>
      <c r="CX14" s="60" t="str">
        <f t="shared" si="12"/>
        <v/>
      </c>
      <c r="CY14" s="60" t="str">
        <f t="shared" si="12"/>
        <v/>
      </c>
      <c r="CZ14" s="60" t="str">
        <f t="shared" si="12"/>
        <v/>
      </c>
      <c r="DA14" s="60" t="str">
        <f t="shared" si="12"/>
        <v/>
      </c>
      <c r="DB14" s="60" t="str">
        <f t="shared" si="12"/>
        <v/>
      </c>
      <c r="DC14" s="60" t="str">
        <f t="shared" si="12"/>
        <v/>
      </c>
      <c r="DD14" s="60" t="str">
        <f t="shared" si="12"/>
        <v/>
      </c>
      <c r="DE14" s="60" t="str">
        <f t="shared" si="12"/>
        <v/>
      </c>
      <c r="DF14" s="60" t="str">
        <f t="shared" si="12"/>
        <v/>
      </c>
      <c r="DG14" s="60" t="str">
        <f t="shared" si="12"/>
        <v/>
      </c>
      <c r="DH14" s="60" t="str">
        <f t="shared" si="13"/>
        <v/>
      </c>
    </row>
    <row r="15" spans="1:112" ht="9.75" customHeight="1">
      <c r="A15" s="26"/>
      <c r="B15" s="29" t="s">
        <v>848</v>
      </c>
      <c r="C15" s="32" t="s">
        <v>849</v>
      </c>
      <c r="D15" s="29"/>
      <c r="E15" s="60">
        <f>IF(C105="","",IF(ISNUMBER(VALUE(C105)),VALUE(C105),C105))</f>
        <v>88.2</v>
      </c>
      <c r="F15" s="60">
        <f t="shared" si="8"/>
        <v>88.6</v>
      </c>
      <c r="G15" s="60">
        <f t="shared" si="8"/>
        <v>89.6</v>
      </c>
      <c r="H15" s="60">
        <f t="shared" si="8"/>
        <v>88.9</v>
      </c>
      <c r="I15" s="60">
        <f t="shared" si="8"/>
        <v>88.2</v>
      </c>
      <c r="J15" s="60">
        <f t="shared" si="8"/>
        <v>88.5</v>
      </c>
      <c r="K15" s="60">
        <f t="shared" si="8"/>
        <v>89.6</v>
      </c>
      <c r="L15" s="60">
        <f t="shared" si="8"/>
        <v>88.4</v>
      </c>
      <c r="M15" s="60">
        <f t="shared" si="8"/>
        <v>88.1</v>
      </c>
      <c r="N15" s="60">
        <f t="shared" si="8"/>
        <v>88.5</v>
      </c>
      <c r="O15" s="60">
        <f t="shared" si="8"/>
        <v>89.5</v>
      </c>
      <c r="P15" s="60">
        <f t="shared" si="8"/>
        <v>88.6</v>
      </c>
      <c r="Q15" s="60">
        <f t="shared" si="8"/>
        <v>88.5</v>
      </c>
      <c r="R15" s="60">
        <f t="shared" si="8"/>
        <v>88.6</v>
      </c>
      <c r="S15" s="60">
        <f t="shared" si="8"/>
        <v>89.4</v>
      </c>
      <c r="T15" s="60">
        <f t="shared" si="8"/>
        <v>88.4</v>
      </c>
      <c r="U15" s="60">
        <f t="shared" si="8"/>
        <v>88.4</v>
      </c>
      <c r="V15" s="60">
        <f t="shared" si="8"/>
        <v>89</v>
      </c>
      <c r="W15" s="60">
        <f t="shared" si="8"/>
        <v>89.5</v>
      </c>
      <c r="X15" s="60">
        <f t="shared" si="8"/>
        <v>88.4</v>
      </c>
      <c r="Y15" s="60">
        <f t="shared" si="8"/>
        <v>88.4</v>
      </c>
      <c r="Z15" s="60">
        <f t="shared" si="8"/>
        <v>88.7</v>
      </c>
      <c r="AA15" s="60">
        <f t="shared" si="8"/>
        <v>89.2</v>
      </c>
      <c r="AB15" s="60">
        <f t="shared" si="8"/>
        <v>88.6</v>
      </c>
      <c r="AC15" s="60">
        <f t="shared" si="8"/>
        <v>88.4</v>
      </c>
      <c r="AD15" s="60">
        <f t="shared" si="8"/>
        <v>88.7</v>
      </c>
      <c r="AE15" s="60">
        <f t="shared" si="8"/>
        <v>89.1</v>
      </c>
      <c r="AF15" s="60">
        <f t="shared" si="8"/>
        <v>88.5</v>
      </c>
      <c r="AG15" s="60">
        <f t="shared" si="8"/>
        <v>88.3</v>
      </c>
      <c r="AH15" s="60">
        <f t="shared" si="8"/>
        <v>88.5</v>
      </c>
      <c r="AI15" s="60">
        <f t="shared" si="8"/>
        <v>88.8</v>
      </c>
      <c r="AJ15" s="60">
        <f t="shared" si="8"/>
        <v>88.3</v>
      </c>
      <c r="AK15" s="60">
        <f t="shared" si="8"/>
        <v>88.4</v>
      </c>
      <c r="AL15" s="60">
        <f t="shared" si="8"/>
        <v>88.6</v>
      </c>
      <c r="AM15" s="60">
        <f t="shared" si="8"/>
        <v>89.2</v>
      </c>
      <c r="AN15" s="60">
        <f t="shared" si="8"/>
        <v>88.4</v>
      </c>
      <c r="AO15" s="60">
        <f t="shared" si="8"/>
        <v>88.2</v>
      </c>
      <c r="AP15" s="60">
        <f t="shared" si="8"/>
        <v>88.2</v>
      </c>
      <c r="AQ15" s="60">
        <f t="shared" si="8"/>
        <v>88.5</v>
      </c>
      <c r="AR15" s="60">
        <f t="shared" si="8"/>
        <v>87.9</v>
      </c>
      <c r="AS15" s="60">
        <f t="shared" si="8"/>
        <v>88</v>
      </c>
      <c r="AT15" s="60">
        <f t="shared" si="8"/>
        <v>88</v>
      </c>
      <c r="AU15" s="60">
        <f t="shared" si="8"/>
        <v>88.6</v>
      </c>
      <c r="AV15" s="60">
        <f t="shared" si="8"/>
        <v>87.8</v>
      </c>
      <c r="AW15" s="60">
        <f t="shared" si="8"/>
        <v>87.8</v>
      </c>
      <c r="AX15" s="60">
        <f t="shared" si="8"/>
        <v>87.8</v>
      </c>
      <c r="AY15" s="60">
        <f t="shared" si="8"/>
        <v>87.9</v>
      </c>
      <c r="AZ15" s="60">
        <f t="shared" si="8"/>
        <v>87</v>
      </c>
      <c r="BA15" s="60">
        <f t="shared" si="8"/>
        <v>86.8</v>
      </c>
      <c r="BB15" s="60">
        <f t="shared" si="8"/>
        <v>87.3</v>
      </c>
      <c r="BC15" s="60">
        <f t="shared" si="8"/>
        <v>87</v>
      </c>
      <c r="BD15" s="60">
        <f t="shared" si="8"/>
        <v>86.3</v>
      </c>
      <c r="BE15" s="60">
        <f t="shared" si="8"/>
        <v>86.1</v>
      </c>
      <c r="BF15" s="60">
        <f t="shared" si="8"/>
        <v>86.6</v>
      </c>
      <c r="BG15" s="60">
        <f t="shared" si="8"/>
        <v>86.6</v>
      </c>
      <c r="BH15" s="60">
        <f t="shared" si="8"/>
        <v>86.8</v>
      </c>
      <c r="BI15" s="60">
        <f t="shared" si="8"/>
        <v>86.4</v>
      </c>
      <c r="BJ15" s="60">
        <f t="shared" si="8"/>
        <v>86.7</v>
      </c>
      <c r="BK15" s="60">
        <f t="shared" si="8"/>
        <v>86.8</v>
      </c>
      <c r="BL15" s="60">
        <f t="shared" si="8"/>
        <v>86.4</v>
      </c>
      <c r="BM15" s="60">
        <f t="shared" si="8"/>
        <v>86.2</v>
      </c>
      <c r="BN15" s="60">
        <f t="shared" si="8"/>
        <v>86.5</v>
      </c>
      <c r="BO15" s="60">
        <f t="shared" si="8"/>
        <v>86.9</v>
      </c>
      <c r="BP15" s="60">
        <f t="shared" si="8"/>
        <v>86.7</v>
      </c>
      <c r="BQ15" s="60">
        <f t="shared" si="8"/>
        <v>86.5</v>
      </c>
      <c r="BR15" s="60">
        <f t="shared" si="9"/>
        <v>87</v>
      </c>
      <c r="BS15" s="60">
        <f t="shared" si="9"/>
        <v>86.9</v>
      </c>
      <c r="BT15" s="60">
        <f t="shared" si="9"/>
        <v>87</v>
      </c>
      <c r="BU15" s="60">
        <f t="shared" si="9"/>
        <v>87</v>
      </c>
      <c r="BV15" s="60">
        <f t="shared" si="9"/>
        <v>87.3</v>
      </c>
      <c r="BW15" s="60">
        <f t="shared" si="9"/>
        <v>87.7</v>
      </c>
      <c r="BX15" s="60">
        <f t="shared" si="9"/>
        <v>87.3</v>
      </c>
      <c r="BY15" s="60">
        <f t="shared" si="9"/>
        <v>87.1</v>
      </c>
      <c r="BZ15" s="60">
        <f t="shared" si="9"/>
        <v>87</v>
      </c>
      <c r="CA15" s="60">
        <f t="shared" si="9"/>
        <v>87.3</v>
      </c>
      <c r="CB15" s="60">
        <f t="shared" si="9"/>
        <v>87.7</v>
      </c>
      <c r="CC15" s="60">
        <f t="shared" si="9"/>
        <v>87.6</v>
      </c>
      <c r="CD15" s="60">
        <f t="shared" si="10"/>
        <v>88.1</v>
      </c>
      <c r="CE15" s="60" t="str">
        <f t="shared" si="10"/>
        <v/>
      </c>
      <c r="CF15" s="60" t="str">
        <f t="shared" si="10"/>
        <v/>
      </c>
      <c r="CG15" s="60" t="str">
        <f t="shared" si="10"/>
        <v/>
      </c>
      <c r="CH15" s="60" t="str">
        <f t="shared" si="10"/>
        <v/>
      </c>
      <c r="CI15" s="60" t="str">
        <f t="shared" si="10"/>
        <v/>
      </c>
      <c r="CJ15" s="60" t="str">
        <f t="shared" si="10"/>
        <v/>
      </c>
      <c r="CK15" s="60" t="str">
        <f t="shared" si="10"/>
        <v/>
      </c>
      <c r="CL15" s="60" t="str">
        <f t="shared" si="10"/>
        <v/>
      </c>
      <c r="CM15" s="60" t="str">
        <f t="shared" si="10"/>
        <v/>
      </c>
      <c r="CN15" s="60" t="str">
        <f t="shared" si="11"/>
        <v/>
      </c>
      <c r="CO15" s="60" t="str">
        <f t="shared" si="11"/>
        <v/>
      </c>
      <c r="CP15" s="60" t="str">
        <f t="shared" si="11"/>
        <v/>
      </c>
      <c r="CQ15" s="60" t="str">
        <f t="shared" si="11"/>
        <v/>
      </c>
      <c r="CR15" s="60" t="str">
        <f t="shared" si="11"/>
        <v/>
      </c>
      <c r="CS15" s="60" t="str">
        <f t="shared" si="11"/>
        <v/>
      </c>
      <c r="CT15" s="60" t="str">
        <f t="shared" si="11"/>
        <v/>
      </c>
      <c r="CU15" s="60" t="str">
        <f t="shared" si="11"/>
        <v/>
      </c>
      <c r="CV15" s="60" t="str">
        <f t="shared" si="11"/>
        <v/>
      </c>
      <c r="CW15" s="60" t="str">
        <f t="shared" si="11"/>
        <v/>
      </c>
      <c r="CX15" s="60" t="str">
        <f t="shared" si="12"/>
        <v/>
      </c>
      <c r="CY15" s="60" t="str">
        <f t="shared" si="12"/>
        <v/>
      </c>
      <c r="CZ15" s="60" t="str">
        <f t="shared" si="12"/>
        <v/>
      </c>
      <c r="DA15" s="60" t="str">
        <f t="shared" si="12"/>
        <v/>
      </c>
      <c r="DB15" s="60" t="str">
        <f t="shared" si="12"/>
        <v/>
      </c>
      <c r="DC15" s="60" t="str">
        <f t="shared" si="12"/>
        <v/>
      </c>
      <c r="DD15" s="60" t="str">
        <f t="shared" si="12"/>
        <v/>
      </c>
      <c r="DE15" s="60" t="str">
        <f t="shared" si="12"/>
        <v/>
      </c>
      <c r="DF15" s="60" t="str">
        <f t="shared" si="12"/>
        <v/>
      </c>
      <c r="DG15" s="60" t="str">
        <f t="shared" si="12"/>
        <v/>
      </c>
      <c r="DH15" s="60" t="str">
        <f t="shared" si="13"/>
        <v/>
      </c>
    </row>
    <row r="16" spans="1:112" s="49" customFormat="1" ht="9.75" customHeight="1">
      <c r="A16" s="123"/>
      <c r="B16" s="123"/>
      <c r="C16" s="32" t="s">
        <v>850</v>
      </c>
      <c r="D16" s="31"/>
      <c r="E16" s="60">
        <f>IF(C106="","",IF(ISNUMBER(VALUE(C106)),VALUE(C106),C106))</f>
        <v>87.6</v>
      </c>
      <c r="F16" s="60">
        <f t="shared" si="8"/>
        <v>88.5</v>
      </c>
      <c r="G16" s="60">
        <f t="shared" si="8"/>
        <v>91.3</v>
      </c>
      <c r="H16" s="60">
        <f t="shared" si="8"/>
        <v>92.6</v>
      </c>
      <c r="I16" s="60">
        <f t="shared" si="8"/>
        <v>87.1</v>
      </c>
      <c r="J16" s="60">
        <f t="shared" si="8"/>
        <v>91.8</v>
      </c>
      <c r="K16" s="60">
        <f t="shared" si="8"/>
        <v>91.3</v>
      </c>
      <c r="L16" s="60">
        <f t="shared" si="8"/>
        <v>87.6</v>
      </c>
      <c r="M16" s="60">
        <f t="shared" si="8"/>
        <v>89.1</v>
      </c>
      <c r="N16" s="60">
        <f t="shared" si="8"/>
        <v>89.5</v>
      </c>
      <c r="O16" s="60">
        <f t="shared" si="8"/>
        <v>92</v>
      </c>
      <c r="P16" s="60">
        <f t="shared" si="8"/>
        <v>90.7</v>
      </c>
      <c r="Q16" s="60">
        <f t="shared" si="8"/>
        <v>89.7</v>
      </c>
      <c r="R16" s="60">
        <f t="shared" si="8"/>
        <v>84.7</v>
      </c>
      <c r="S16" s="60">
        <f t="shared" si="8"/>
        <v>85.3</v>
      </c>
      <c r="T16" s="60">
        <f t="shared" si="8"/>
        <v>86.3</v>
      </c>
      <c r="U16" s="60">
        <f t="shared" si="8"/>
        <v>88.1</v>
      </c>
      <c r="V16" s="60">
        <f t="shared" si="8"/>
        <v>91</v>
      </c>
      <c r="W16" s="60">
        <f t="shared" si="8"/>
        <v>89.5</v>
      </c>
      <c r="X16" s="60">
        <f t="shared" si="8"/>
        <v>87</v>
      </c>
      <c r="Y16" s="60">
        <f t="shared" si="8"/>
        <v>86.2</v>
      </c>
      <c r="Z16" s="60">
        <f t="shared" si="8"/>
        <v>86.6</v>
      </c>
      <c r="AA16" s="60">
        <f t="shared" si="8"/>
        <v>91.2</v>
      </c>
      <c r="AB16" s="60">
        <f t="shared" si="8"/>
        <v>90.2</v>
      </c>
      <c r="AC16" s="60">
        <f t="shared" si="8"/>
        <v>91</v>
      </c>
      <c r="AD16" s="60">
        <f t="shared" si="8"/>
        <v>90.2</v>
      </c>
      <c r="AE16" s="60">
        <f t="shared" si="8"/>
        <v>91.2</v>
      </c>
      <c r="AF16" s="60">
        <f t="shared" si="8"/>
        <v>91.9</v>
      </c>
      <c r="AG16" s="60">
        <f t="shared" si="8"/>
        <v>91.7</v>
      </c>
      <c r="AH16" s="60">
        <f t="shared" si="8"/>
        <v>92.5</v>
      </c>
      <c r="AI16" s="60">
        <f t="shared" si="8"/>
        <v>92.2</v>
      </c>
      <c r="AJ16" s="60">
        <f t="shared" si="8"/>
        <v>92.5</v>
      </c>
      <c r="AK16" s="60">
        <f t="shared" si="8"/>
        <v>93.8</v>
      </c>
      <c r="AL16" s="60">
        <f t="shared" si="8"/>
        <v>89.6</v>
      </c>
      <c r="AM16" s="60">
        <f t="shared" si="8"/>
        <v>88.5</v>
      </c>
      <c r="AN16" s="60">
        <f t="shared" si="8"/>
        <v>88</v>
      </c>
      <c r="AO16" s="60">
        <f t="shared" si="8"/>
        <v>93.6</v>
      </c>
      <c r="AP16" s="60">
        <f t="shared" si="8"/>
        <v>85.3</v>
      </c>
      <c r="AQ16" s="60">
        <f t="shared" si="8"/>
        <v>90.2</v>
      </c>
      <c r="AR16" s="60">
        <f t="shared" si="8"/>
        <v>96.4</v>
      </c>
      <c r="AS16" s="60">
        <f t="shared" si="8"/>
        <v>91.9</v>
      </c>
      <c r="AT16" s="60">
        <f t="shared" si="8"/>
        <v>90.3</v>
      </c>
      <c r="AU16" s="60">
        <f t="shared" si="8"/>
        <v>91.6</v>
      </c>
      <c r="AV16" s="60">
        <f t="shared" si="8"/>
        <v>92.1</v>
      </c>
      <c r="AW16" s="60">
        <f t="shared" si="8"/>
        <v>86.9</v>
      </c>
      <c r="AX16" s="60">
        <f t="shared" si="8"/>
        <v>87.5</v>
      </c>
      <c r="AY16" s="60">
        <f t="shared" si="8"/>
        <v>88.2</v>
      </c>
      <c r="AZ16" s="60">
        <f t="shared" si="8"/>
        <v>82.7</v>
      </c>
      <c r="BA16" s="60">
        <f t="shared" si="8"/>
        <v>89.3</v>
      </c>
      <c r="BB16" s="60">
        <f t="shared" si="8"/>
        <v>88.6</v>
      </c>
      <c r="BC16" s="60">
        <f t="shared" si="8"/>
        <v>90.8</v>
      </c>
      <c r="BD16" s="60">
        <f t="shared" si="8"/>
        <v>88</v>
      </c>
      <c r="BE16" s="60">
        <f t="shared" si="8"/>
        <v>85.3</v>
      </c>
      <c r="BF16" s="60">
        <f t="shared" si="8"/>
        <v>84.3</v>
      </c>
      <c r="BG16" s="60" t="str">
        <f t="shared" si="8"/>
        <v>[87]</v>
      </c>
      <c r="BH16" s="60" t="str">
        <f t="shared" si="8"/>
        <v>[79.3]</v>
      </c>
      <c r="BI16" s="60" t="str">
        <f t="shared" si="8"/>
        <v>*</v>
      </c>
      <c r="BJ16" s="60" t="str">
        <f t="shared" si="8"/>
        <v>*</v>
      </c>
      <c r="BK16" s="60" t="str">
        <f t="shared" si="8"/>
        <v>[85.5]</v>
      </c>
      <c r="BL16" s="60" t="str">
        <f t="shared" si="8"/>
        <v>[82.9]</v>
      </c>
      <c r="BM16" s="60" t="str">
        <f t="shared" si="8"/>
        <v>*</v>
      </c>
      <c r="BN16" s="60" t="str">
        <f t="shared" si="8"/>
        <v>*</v>
      </c>
      <c r="BO16" s="60" t="str">
        <f t="shared" si="8"/>
        <v>*</v>
      </c>
      <c r="BP16" s="60" t="str">
        <f t="shared" si="8"/>
        <v>*</v>
      </c>
      <c r="BQ16" s="60" t="str">
        <f>IF(BO106="","",IF(ISNUMBER(VALUE(BO106)),VALUE(BO106),BO106))</f>
        <v>*</v>
      </c>
      <c r="BR16" s="60" t="str">
        <f t="shared" si="9"/>
        <v>*</v>
      </c>
      <c r="BS16" s="60">
        <f t="shared" si="9"/>
        <v>92.8</v>
      </c>
      <c r="BT16" s="60" t="str">
        <f t="shared" si="9"/>
        <v>[91.4]</v>
      </c>
      <c r="BU16" s="60" t="str">
        <f t="shared" si="9"/>
        <v>*</v>
      </c>
      <c r="BV16" s="60">
        <f t="shared" si="9"/>
        <v>95</v>
      </c>
      <c r="BW16" s="60">
        <f t="shared" si="9"/>
        <v>91.7</v>
      </c>
      <c r="BX16" s="60">
        <f t="shared" si="9"/>
        <v>88.3</v>
      </c>
      <c r="BY16" s="60" t="str">
        <f t="shared" si="9"/>
        <v>[91.4]</v>
      </c>
      <c r="BZ16" s="60">
        <f t="shared" si="9"/>
        <v>94.1</v>
      </c>
      <c r="CA16" s="60" t="str">
        <f t="shared" si="9"/>
        <v>[89.8]</v>
      </c>
      <c r="CB16" s="60">
        <f t="shared" si="9"/>
        <v>92.5</v>
      </c>
      <c r="CC16" s="60">
        <f t="shared" si="9"/>
        <v>169.7</v>
      </c>
      <c r="CD16" s="60">
        <f t="shared" si="10"/>
        <v>92.5</v>
      </c>
      <c r="CE16" s="60" t="str">
        <f t="shared" si="10"/>
        <v/>
      </c>
      <c r="CF16" s="60" t="str">
        <f t="shared" si="10"/>
        <v/>
      </c>
      <c r="CG16" s="60" t="str">
        <f t="shared" si="10"/>
        <v/>
      </c>
      <c r="CH16" s="60" t="str">
        <f t="shared" si="10"/>
        <v/>
      </c>
      <c r="CI16" s="60" t="str">
        <f t="shared" si="10"/>
        <v/>
      </c>
      <c r="CJ16" s="60" t="str">
        <f t="shared" si="10"/>
        <v/>
      </c>
      <c r="CK16" s="60" t="str">
        <f t="shared" si="10"/>
        <v/>
      </c>
      <c r="CL16" s="60" t="str">
        <f t="shared" si="10"/>
        <v/>
      </c>
      <c r="CM16" s="60" t="str">
        <f t="shared" si="10"/>
        <v/>
      </c>
      <c r="CN16" s="60" t="str">
        <f t="shared" si="11"/>
        <v/>
      </c>
      <c r="CO16" s="60" t="str">
        <f t="shared" si="11"/>
        <v/>
      </c>
      <c r="CP16" s="60" t="str">
        <f t="shared" si="11"/>
        <v/>
      </c>
      <c r="CQ16" s="60" t="str">
        <f t="shared" si="11"/>
        <v/>
      </c>
      <c r="CR16" s="60" t="str">
        <f t="shared" si="11"/>
        <v/>
      </c>
      <c r="CS16" s="60" t="str">
        <f t="shared" si="11"/>
        <v/>
      </c>
      <c r="CT16" s="60" t="str">
        <f t="shared" si="11"/>
        <v/>
      </c>
      <c r="CU16" s="60" t="str">
        <f t="shared" si="11"/>
        <v/>
      </c>
      <c r="CV16" s="60" t="str">
        <f t="shared" si="11"/>
        <v/>
      </c>
      <c r="CW16" s="60" t="str">
        <f t="shared" si="11"/>
        <v/>
      </c>
      <c r="CX16" s="60" t="str">
        <f t="shared" si="12"/>
        <v/>
      </c>
      <c r="CY16" s="60" t="str">
        <f t="shared" si="12"/>
        <v/>
      </c>
      <c r="CZ16" s="60" t="str">
        <f t="shared" si="12"/>
        <v/>
      </c>
      <c r="DA16" s="60" t="str">
        <f t="shared" si="12"/>
        <v/>
      </c>
      <c r="DB16" s="60" t="str">
        <f t="shared" si="12"/>
        <v/>
      </c>
      <c r="DC16" s="60" t="str">
        <f t="shared" si="12"/>
        <v/>
      </c>
      <c r="DD16" s="60" t="str">
        <f t="shared" si="12"/>
        <v/>
      </c>
      <c r="DE16" s="60" t="str">
        <f t="shared" si="12"/>
        <v/>
      </c>
      <c r="DF16" s="60" t="str">
        <f t="shared" si="12"/>
        <v/>
      </c>
      <c r="DG16" s="60" t="str">
        <f t="shared" si="12"/>
        <v/>
      </c>
      <c r="DH16" s="60" t="str">
        <f t="shared" si="13"/>
        <v/>
      </c>
    </row>
    <row r="17" spans="1:112" s="49" customFormat="1" ht="9.75" customHeight="1">
      <c r="A17" s="71"/>
      <c r="B17" s="72"/>
      <c r="C17" s="68"/>
      <c r="D17" s="68"/>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row>
    <row r="18" spans="1:112" s="49" customFormat="1" ht="9.75" customHeight="1">
      <c r="A18" s="71" t="s">
        <v>1344</v>
      </c>
      <c r="B18" s="67"/>
      <c r="C18" s="68"/>
      <c r="D18" s="68"/>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row>
    <row r="19" spans="1:112" s="3" customFormat="1" ht="9.75" customHeight="1">
      <c r="A19" s="74"/>
      <c r="B19" s="29" t="s">
        <v>1345</v>
      </c>
      <c r="C19" s="65"/>
      <c r="D19" s="65"/>
      <c r="E19" s="60">
        <f>IF(C107="","",IF(ISNUMBER(VALUE(C107)),VALUE(C107),C107))</f>
        <v>94.8</v>
      </c>
      <c r="F19" s="60">
        <f t="shared" ref="F19:BQ19" si="14">IF(D107="","",IF(ISNUMBER(VALUE(D107)),VALUE(D107),D107))</f>
        <v>95</v>
      </c>
      <c r="G19" s="60">
        <f t="shared" si="14"/>
        <v>95</v>
      </c>
      <c r="H19" s="60">
        <f t="shared" si="14"/>
        <v>95.2</v>
      </c>
      <c r="I19" s="60">
        <f t="shared" si="14"/>
        <v>94.9</v>
      </c>
      <c r="J19" s="60">
        <f t="shared" si="14"/>
        <v>95.4</v>
      </c>
      <c r="K19" s="60">
        <f t="shared" si="14"/>
        <v>95.2</v>
      </c>
      <c r="L19" s="60">
        <f t="shared" si="14"/>
        <v>94.9</v>
      </c>
      <c r="M19" s="60">
        <f t="shared" si="14"/>
        <v>94.5</v>
      </c>
      <c r="N19" s="60">
        <f t="shared" si="14"/>
        <v>95</v>
      </c>
      <c r="O19" s="60">
        <f t="shared" si="14"/>
        <v>95.3</v>
      </c>
      <c r="P19" s="60">
        <f t="shared" si="14"/>
        <v>95.4</v>
      </c>
      <c r="Q19" s="60">
        <f t="shared" si="14"/>
        <v>95.5</v>
      </c>
      <c r="R19" s="60">
        <f t="shared" si="14"/>
        <v>95.2</v>
      </c>
      <c r="S19" s="60">
        <f t="shared" si="14"/>
        <v>95.1</v>
      </c>
      <c r="T19" s="60">
        <f t="shared" si="14"/>
        <v>95.2</v>
      </c>
      <c r="U19" s="60">
        <f t="shared" si="14"/>
        <v>95.1</v>
      </c>
      <c r="V19" s="60">
        <f t="shared" si="14"/>
        <v>95.1</v>
      </c>
      <c r="W19" s="60">
        <f t="shared" si="14"/>
        <v>95.1</v>
      </c>
      <c r="X19" s="60">
        <f t="shared" si="14"/>
        <v>94.7</v>
      </c>
      <c r="Y19" s="60">
        <f t="shared" si="14"/>
        <v>94.8</v>
      </c>
      <c r="Z19" s="60">
        <f t="shared" si="14"/>
        <v>94.7</v>
      </c>
      <c r="AA19" s="60">
        <f t="shared" si="14"/>
        <v>94.8</v>
      </c>
      <c r="AB19" s="60">
        <f t="shared" si="14"/>
        <v>95</v>
      </c>
      <c r="AC19" s="60">
        <f t="shared" si="14"/>
        <v>94.9</v>
      </c>
      <c r="AD19" s="60">
        <f t="shared" si="14"/>
        <v>95.6</v>
      </c>
      <c r="AE19" s="60">
        <f t="shared" si="14"/>
        <v>95</v>
      </c>
      <c r="AF19" s="60">
        <f t="shared" si="14"/>
        <v>94.7</v>
      </c>
      <c r="AG19" s="60">
        <f t="shared" si="14"/>
        <v>94.6</v>
      </c>
      <c r="AH19" s="60">
        <f t="shared" si="14"/>
        <v>94.6</v>
      </c>
      <c r="AI19" s="60">
        <f t="shared" si="14"/>
        <v>94.5</v>
      </c>
      <c r="AJ19" s="60">
        <f t="shared" si="14"/>
        <v>94.6</v>
      </c>
      <c r="AK19" s="60">
        <f t="shared" si="14"/>
        <v>94.7</v>
      </c>
      <c r="AL19" s="60">
        <f t="shared" si="14"/>
        <v>94.5</v>
      </c>
      <c r="AM19" s="60">
        <f t="shared" si="14"/>
        <v>95</v>
      </c>
      <c r="AN19" s="60">
        <f t="shared" si="14"/>
        <v>94.9</v>
      </c>
      <c r="AO19" s="60">
        <f t="shared" si="14"/>
        <v>94.9</v>
      </c>
      <c r="AP19" s="60">
        <f t="shared" si="14"/>
        <v>94.6</v>
      </c>
      <c r="AQ19" s="60">
        <f t="shared" si="14"/>
        <v>94.2</v>
      </c>
      <c r="AR19" s="60">
        <f t="shared" si="14"/>
        <v>93.6</v>
      </c>
      <c r="AS19" s="60">
        <f t="shared" si="14"/>
        <v>93.6</v>
      </c>
      <c r="AT19" s="60">
        <f t="shared" si="14"/>
        <v>93.5</v>
      </c>
      <c r="AU19" s="60">
        <f t="shared" si="14"/>
        <v>93.8</v>
      </c>
      <c r="AV19" s="60">
        <f t="shared" si="14"/>
        <v>93.2</v>
      </c>
      <c r="AW19" s="60">
        <f t="shared" si="14"/>
        <v>92.7</v>
      </c>
      <c r="AX19" s="60">
        <f t="shared" si="14"/>
        <v>92.2</v>
      </c>
      <c r="AY19" s="60">
        <f t="shared" si="14"/>
        <v>93.1</v>
      </c>
      <c r="AZ19" s="60">
        <f t="shared" si="14"/>
        <v>90.6</v>
      </c>
      <c r="BA19" s="60">
        <f t="shared" si="14"/>
        <v>90.8</v>
      </c>
      <c r="BB19" s="60">
        <f t="shared" si="14"/>
        <v>91.2</v>
      </c>
      <c r="BC19" s="60">
        <f t="shared" si="14"/>
        <v>90.5</v>
      </c>
      <c r="BD19" s="60">
        <f t="shared" si="14"/>
        <v>90.6</v>
      </c>
      <c r="BE19" s="60">
        <f t="shared" si="14"/>
        <v>91</v>
      </c>
      <c r="BF19" s="60">
        <f t="shared" si="14"/>
        <v>90.8</v>
      </c>
      <c r="BG19" s="60">
        <f t="shared" si="14"/>
        <v>90</v>
      </c>
      <c r="BH19" s="60">
        <f t="shared" si="14"/>
        <v>90.4</v>
      </c>
      <c r="BI19" s="60">
        <f t="shared" si="14"/>
        <v>90.6</v>
      </c>
      <c r="BJ19" s="60">
        <f t="shared" si="14"/>
        <v>89.9</v>
      </c>
      <c r="BK19" s="60">
        <f t="shared" si="14"/>
        <v>90.6</v>
      </c>
      <c r="BL19" s="60">
        <f t="shared" si="14"/>
        <v>90.5</v>
      </c>
      <c r="BM19" s="60">
        <f t="shared" si="14"/>
        <v>90.5</v>
      </c>
      <c r="BN19" s="60">
        <f t="shared" si="14"/>
        <v>90.9</v>
      </c>
      <c r="BO19" s="60">
        <f t="shared" si="14"/>
        <v>90.3</v>
      </c>
      <c r="BP19" s="60">
        <f t="shared" si="14"/>
        <v>91</v>
      </c>
      <c r="BQ19" s="60">
        <f t="shared" si="14"/>
        <v>90.6</v>
      </c>
      <c r="BR19" s="60">
        <f t="shared" ref="BR19:CC19" si="15">IF(BP107="","",IF(ISNUMBER(VALUE(BP107)),VALUE(BP107),BP107))</f>
        <v>90.9</v>
      </c>
      <c r="BS19" s="60">
        <f t="shared" si="15"/>
        <v>90.9</v>
      </c>
      <c r="BT19" s="60">
        <f t="shared" si="15"/>
        <v>91.1</v>
      </c>
      <c r="BU19" s="60">
        <f t="shared" si="15"/>
        <v>91</v>
      </c>
      <c r="BV19" s="60">
        <f t="shared" si="15"/>
        <v>91.9</v>
      </c>
      <c r="BW19" s="60">
        <f t="shared" si="15"/>
        <v>91.9</v>
      </c>
      <c r="BX19" s="60">
        <f t="shared" si="15"/>
        <v>90.8</v>
      </c>
      <c r="BY19" s="60">
        <f t="shared" si="15"/>
        <v>90.1</v>
      </c>
      <c r="BZ19" s="60">
        <f t="shared" si="15"/>
        <v>91.2</v>
      </c>
      <c r="CA19" s="60">
        <f t="shared" si="15"/>
        <v>91.8</v>
      </c>
      <c r="CB19" s="60">
        <f t="shared" si="15"/>
        <v>91.5</v>
      </c>
      <c r="CC19" s="60">
        <f t="shared" si="15"/>
        <v>92.7</v>
      </c>
      <c r="CD19" s="60">
        <f t="shared" ref="CD19:CM20" si="16">IF(CB107="","",IF(ISNUMBER(VALUE(CB107)),VALUE(CB107),CB107))</f>
        <v>91.5</v>
      </c>
      <c r="CE19" s="60" t="str">
        <f t="shared" si="16"/>
        <v/>
      </c>
      <c r="CF19" s="60" t="str">
        <f t="shared" si="16"/>
        <v/>
      </c>
      <c r="CG19" s="60" t="str">
        <f t="shared" si="16"/>
        <v/>
      </c>
      <c r="CH19" s="60" t="str">
        <f t="shared" si="16"/>
        <v/>
      </c>
      <c r="CI19" s="60" t="str">
        <f t="shared" si="16"/>
        <v/>
      </c>
      <c r="CJ19" s="60" t="str">
        <f t="shared" si="16"/>
        <v/>
      </c>
      <c r="CK19" s="60" t="str">
        <f t="shared" si="16"/>
        <v/>
      </c>
      <c r="CL19" s="60" t="str">
        <f t="shared" si="16"/>
        <v/>
      </c>
      <c r="CM19" s="60" t="str">
        <f t="shared" si="16"/>
        <v/>
      </c>
      <c r="CN19" s="60" t="str">
        <f t="shared" ref="CN19:CW20" si="17">IF(CL107="","",IF(ISNUMBER(VALUE(CL107)),VALUE(CL107),CL107))</f>
        <v/>
      </c>
      <c r="CO19" s="60" t="str">
        <f t="shared" si="17"/>
        <v/>
      </c>
      <c r="CP19" s="60" t="str">
        <f t="shared" si="17"/>
        <v/>
      </c>
      <c r="CQ19" s="60" t="str">
        <f t="shared" si="17"/>
        <v/>
      </c>
      <c r="CR19" s="60" t="str">
        <f t="shared" si="17"/>
        <v/>
      </c>
      <c r="CS19" s="60" t="str">
        <f t="shared" si="17"/>
        <v/>
      </c>
      <c r="CT19" s="60" t="str">
        <f t="shared" si="17"/>
        <v/>
      </c>
      <c r="CU19" s="60" t="str">
        <f t="shared" si="17"/>
        <v/>
      </c>
      <c r="CV19" s="60" t="str">
        <f t="shared" si="17"/>
        <v/>
      </c>
      <c r="CW19" s="60" t="str">
        <f t="shared" si="17"/>
        <v/>
      </c>
      <c r="CX19" s="60" t="str">
        <f t="shared" ref="CX19:DG20" si="18">IF(CV107="","",IF(ISNUMBER(VALUE(CV107)),VALUE(CV107),CV107))</f>
        <v/>
      </c>
      <c r="CY19" s="60" t="str">
        <f t="shared" si="18"/>
        <v/>
      </c>
      <c r="CZ19" s="60" t="str">
        <f t="shared" si="18"/>
        <v/>
      </c>
      <c r="DA19" s="60" t="str">
        <f t="shared" si="18"/>
        <v/>
      </c>
      <c r="DB19" s="60" t="str">
        <f t="shared" si="18"/>
        <v/>
      </c>
      <c r="DC19" s="60" t="str">
        <f t="shared" si="18"/>
        <v/>
      </c>
      <c r="DD19" s="60" t="str">
        <f t="shared" si="18"/>
        <v/>
      </c>
      <c r="DE19" s="60" t="str">
        <f t="shared" si="18"/>
        <v/>
      </c>
      <c r="DF19" s="60" t="str">
        <f t="shared" si="18"/>
        <v/>
      </c>
      <c r="DG19" s="60" t="str">
        <f t="shared" si="18"/>
        <v/>
      </c>
      <c r="DH19" s="60" t="str">
        <f t="shared" ref="DH19:DQ20" si="19">IF(DF107="","",IF(ISNUMBER(VALUE(DF107)),VALUE(DF107),DF107))</f>
        <v/>
      </c>
    </row>
    <row r="20" spans="1:112" ht="9.75" customHeight="1">
      <c r="A20" s="74"/>
      <c r="B20" s="29" t="s">
        <v>1346</v>
      </c>
      <c r="C20" s="70"/>
      <c r="D20" s="64"/>
      <c r="E20" s="60">
        <f>IF(C108="","",IF(ISNUMBER(VALUE(C108)),VALUE(C108),C108))</f>
        <v>90.2</v>
      </c>
      <c r="F20" s="60">
        <f t="shared" ref="F20:BQ20" si="20">IF(D108="","",IF(ISNUMBER(VALUE(D108)),VALUE(D108),D108))</f>
        <v>90.5</v>
      </c>
      <c r="G20" s="60">
        <f t="shared" si="20"/>
        <v>91.4</v>
      </c>
      <c r="H20" s="60">
        <f t="shared" si="20"/>
        <v>90.9</v>
      </c>
      <c r="I20" s="60">
        <f t="shared" si="20"/>
        <v>90.2</v>
      </c>
      <c r="J20" s="60">
        <f t="shared" si="20"/>
        <v>90.4</v>
      </c>
      <c r="K20" s="60">
        <f t="shared" si="20"/>
        <v>91.4</v>
      </c>
      <c r="L20" s="60">
        <f t="shared" si="20"/>
        <v>90.3</v>
      </c>
      <c r="M20" s="60">
        <f t="shared" si="20"/>
        <v>90.3</v>
      </c>
      <c r="N20" s="60">
        <f t="shared" si="20"/>
        <v>90.5</v>
      </c>
      <c r="O20" s="60">
        <f t="shared" si="20"/>
        <v>91.4</v>
      </c>
      <c r="P20" s="60">
        <f t="shared" si="20"/>
        <v>90.6</v>
      </c>
      <c r="Q20" s="60">
        <f t="shared" si="20"/>
        <v>90.5</v>
      </c>
      <c r="R20" s="60">
        <f t="shared" si="20"/>
        <v>90.6</v>
      </c>
      <c r="S20" s="60">
        <f t="shared" si="20"/>
        <v>91.3</v>
      </c>
      <c r="T20" s="60">
        <f t="shared" si="20"/>
        <v>90.5</v>
      </c>
      <c r="U20" s="60">
        <f t="shared" si="20"/>
        <v>90.4</v>
      </c>
      <c r="V20" s="60">
        <f t="shared" si="20"/>
        <v>90.9</v>
      </c>
      <c r="W20" s="60">
        <f t="shared" si="20"/>
        <v>91.4</v>
      </c>
      <c r="X20" s="60">
        <f t="shared" si="20"/>
        <v>90.4</v>
      </c>
      <c r="Y20" s="60">
        <f t="shared" si="20"/>
        <v>90.3</v>
      </c>
      <c r="Z20" s="60">
        <f t="shared" si="20"/>
        <v>90.6</v>
      </c>
      <c r="AA20" s="60">
        <f t="shared" si="20"/>
        <v>91.1</v>
      </c>
      <c r="AB20" s="60">
        <f t="shared" si="20"/>
        <v>90.5</v>
      </c>
      <c r="AC20" s="60">
        <f t="shared" si="20"/>
        <v>90.4</v>
      </c>
      <c r="AD20" s="60">
        <f t="shared" si="20"/>
        <v>90.6</v>
      </c>
      <c r="AE20" s="60">
        <f t="shared" si="20"/>
        <v>91</v>
      </c>
      <c r="AF20" s="60">
        <f t="shared" si="20"/>
        <v>90.6</v>
      </c>
      <c r="AG20" s="60">
        <f t="shared" si="20"/>
        <v>90.4</v>
      </c>
      <c r="AH20" s="60">
        <f t="shared" si="20"/>
        <v>90.6</v>
      </c>
      <c r="AI20" s="60">
        <f t="shared" si="20"/>
        <v>90.9</v>
      </c>
      <c r="AJ20" s="60">
        <f t="shared" si="20"/>
        <v>90.5</v>
      </c>
      <c r="AK20" s="60">
        <f t="shared" si="20"/>
        <v>90.5</v>
      </c>
      <c r="AL20" s="60">
        <f t="shared" si="20"/>
        <v>90.6</v>
      </c>
      <c r="AM20" s="60">
        <f t="shared" si="20"/>
        <v>91.1</v>
      </c>
      <c r="AN20" s="60">
        <f t="shared" si="20"/>
        <v>90.5</v>
      </c>
      <c r="AO20" s="60">
        <f t="shared" si="20"/>
        <v>90.3</v>
      </c>
      <c r="AP20" s="60">
        <f t="shared" si="20"/>
        <v>90.3</v>
      </c>
      <c r="AQ20" s="60">
        <f t="shared" si="20"/>
        <v>90.5</v>
      </c>
      <c r="AR20" s="60">
        <f t="shared" si="20"/>
        <v>90.1</v>
      </c>
      <c r="AS20" s="60">
        <f t="shared" si="20"/>
        <v>90</v>
      </c>
      <c r="AT20" s="60">
        <f t="shared" si="20"/>
        <v>90</v>
      </c>
      <c r="AU20" s="60">
        <f t="shared" si="20"/>
        <v>90.3</v>
      </c>
      <c r="AV20" s="60">
        <f t="shared" si="20"/>
        <v>89.6</v>
      </c>
      <c r="AW20" s="60">
        <f t="shared" si="20"/>
        <v>89.2</v>
      </c>
      <c r="AX20" s="60">
        <f t="shared" si="20"/>
        <v>89.1</v>
      </c>
      <c r="AY20" s="60">
        <f t="shared" si="20"/>
        <v>88.8</v>
      </c>
      <c r="AZ20" s="60">
        <f t="shared" si="20"/>
        <v>88.4</v>
      </c>
      <c r="BA20" s="60">
        <f t="shared" si="20"/>
        <v>88.1</v>
      </c>
      <c r="BB20" s="60">
        <f t="shared" si="20"/>
        <v>88.4</v>
      </c>
      <c r="BC20" s="60">
        <f t="shared" si="20"/>
        <v>88.4</v>
      </c>
      <c r="BD20" s="60">
        <f t="shared" si="20"/>
        <v>87.6</v>
      </c>
      <c r="BE20" s="60">
        <f t="shared" si="20"/>
        <v>87.4</v>
      </c>
      <c r="BF20" s="60">
        <f t="shared" si="20"/>
        <v>87.9</v>
      </c>
      <c r="BG20" s="60">
        <f t="shared" si="20"/>
        <v>88</v>
      </c>
      <c r="BH20" s="60">
        <f t="shared" si="20"/>
        <v>88</v>
      </c>
      <c r="BI20" s="60">
        <f t="shared" si="20"/>
        <v>87.5</v>
      </c>
      <c r="BJ20" s="60">
        <f t="shared" si="20"/>
        <v>87.8</v>
      </c>
      <c r="BK20" s="60">
        <f t="shared" si="20"/>
        <v>87.9</v>
      </c>
      <c r="BL20" s="60">
        <f t="shared" si="20"/>
        <v>87.5</v>
      </c>
      <c r="BM20" s="60">
        <f t="shared" si="20"/>
        <v>87.1</v>
      </c>
      <c r="BN20" s="60">
        <f t="shared" si="20"/>
        <v>87.4</v>
      </c>
      <c r="BO20" s="60">
        <f t="shared" si="20"/>
        <v>88</v>
      </c>
      <c r="BP20" s="60">
        <f t="shared" si="20"/>
        <v>87.6</v>
      </c>
      <c r="BQ20" s="60">
        <f t="shared" si="20"/>
        <v>87.5</v>
      </c>
      <c r="BR20" s="60">
        <f t="shared" ref="BR20:CC20" si="21">IF(BP108="","",IF(ISNUMBER(VALUE(BP108)),VALUE(BP108),BP108))</f>
        <v>88</v>
      </c>
      <c r="BS20" s="60">
        <f t="shared" si="21"/>
        <v>87.9</v>
      </c>
      <c r="BT20" s="60">
        <f t="shared" si="21"/>
        <v>88.1</v>
      </c>
      <c r="BU20" s="60">
        <f t="shared" si="21"/>
        <v>88.3</v>
      </c>
      <c r="BV20" s="60">
        <f t="shared" si="21"/>
        <v>88.3</v>
      </c>
      <c r="BW20" s="60">
        <f t="shared" si="21"/>
        <v>88.6</v>
      </c>
      <c r="BX20" s="60">
        <f t="shared" si="21"/>
        <v>88.4</v>
      </c>
      <c r="BY20" s="60">
        <f t="shared" si="21"/>
        <v>88.4</v>
      </c>
      <c r="BZ20" s="60">
        <f t="shared" si="21"/>
        <v>88.3</v>
      </c>
      <c r="CA20" s="60">
        <f t="shared" si="21"/>
        <v>88.5</v>
      </c>
      <c r="CB20" s="60">
        <f t="shared" si="21"/>
        <v>89</v>
      </c>
      <c r="CC20" s="60">
        <f t="shared" si="21"/>
        <v>88.8</v>
      </c>
      <c r="CD20" s="60">
        <f t="shared" si="16"/>
        <v>89.3</v>
      </c>
      <c r="CE20" s="60" t="str">
        <f t="shared" si="16"/>
        <v/>
      </c>
      <c r="CF20" s="60" t="str">
        <f t="shared" si="16"/>
        <v/>
      </c>
      <c r="CG20" s="60" t="str">
        <f t="shared" si="16"/>
        <v/>
      </c>
      <c r="CH20" s="60" t="str">
        <f t="shared" si="16"/>
        <v/>
      </c>
      <c r="CI20" s="60" t="str">
        <f t="shared" si="16"/>
        <v/>
      </c>
      <c r="CJ20" s="60" t="str">
        <f t="shared" si="16"/>
        <v/>
      </c>
      <c r="CK20" s="60" t="str">
        <f t="shared" si="16"/>
        <v/>
      </c>
      <c r="CL20" s="60" t="str">
        <f t="shared" si="16"/>
        <v/>
      </c>
      <c r="CM20" s="60" t="str">
        <f t="shared" si="16"/>
        <v/>
      </c>
      <c r="CN20" s="60" t="str">
        <f t="shared" si="17"/>
        <v/>
      </c>
      <c r="CO20" s="60" t="str">
        <f t="shared" si="17"/>
        <v/>
      </c>
      <c r="CP20" s="60" t="str">
        <f t="shared" si="17"/>
        <v/>
      </c>
      <c r="CQ20" s="60" t="str">
        <f t="shared" si="17"/>
        <v/>
      </c>
      <c r="CR20" s="60" t="str">
        <f t="shared" si="17"/>
        <v/>
      </c>
      <c r="CS20" s="60" t="str">
        <f t="shared" si="17"/>
        <v/>
      </c>
      <c r="CT20" s="60" t="str">
        <f t="shared" si="17"/>
        <v/>
      </c>
      <c r="CU20" s="60" t="str">
        <f t="shared" si="17"/>
        <v/>
      </c>
      <c r="CV20" s="60" t="str">
        <f t="shared" si="17"/>
        <v/>
      </c>
      <c r="CW20" s="60" t="str">
        <f t="shared" si="17"/>
        <v/>
      </c>
      <c r="CX20" s="60" t="str">
        <f t="shared" si="18"/>
        <v/>
      </c>
      <c r="CY20" s="60" t="str">
        <f t="shared" si="18"/>
        <v/>
      </c>
      <c r="CZ20" s="60" t="str">
        <f t="shared" si="18"/>
        <v/>
      </c>
      <c r="DA20" s="60" t="str">
        <f t="shared" si="18"/>
        <v/>
      </c>
      <c r="DB20" s="60" t="str">
        <f t="shared" si="18"/>
        <v/>
      </c>
      <c r="DC20" s="60" t="str">
        <f t="shared" si="18"/>
        <v/>
      </c>
      <c r="DD20" s="60" t="str">
        <f t="shared" si="18"/>
        <v/>
      </c>
      <c r="DE20" s="60" t="str">
        <f t="shared" si="18"/>
        <v/>
      </c>
      <c r="DF20" s="60" t="str">
        <f t="shared" si="18"/>
        <v/>
      </c>
      <c r="DG20" s="60" t="str">
        <f t="shared" si="18"/>
        <v/>
      </c>
      <c r="DH20" s="60" t="str">
        <f t="shared" si="19"/>
        <v/>
      </c>
    </row>
    <row r="21" spans="1:112" ht="9.75" customHeight="1">
      <c r="A21" s="71"/>
      <c r="B21" s="71"/>
      <c r="C21" s="21"/>
      <c r="D21" s="75"/>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row>
    <row r="22" spans="1:112" ht="9.75" customHeight="1">
      <c r="A22" s="70" t="s">
        <v>1630</v>
      </c>
      <c r="B22" s="74"/>
      <c r="C22" s="21"/>
      <c r="D22" s="75"/>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row>
    <row r="23" spans="1:112" s="3" customFormat="1" ht="9.75" customHeight="1">
      <c r="A23" s="64"/>
      <c r="B23" s="74" t="s">
        <v>1631</v>
      </c>
      <c r="C23" s="64"/>
      <c r="D23" s="60"/>
      <c r="E23" s="60">
        <f>IF(C109="","",IF(ISNUMBER(VALUE(C109)),VALUE(C109),C109))</f>
        <v>87</v>
      </c>
      <c r="F23" s="60">
        <f t="shared" ref="F23:BQ25" si="22">IF(D109="","",IF(ISNUMBER(VALUE(D109)),VALUE(D109),D109))</f>
        <v>88.7</v>
      </c>
      <c r="G23" s="60">
        <f t="shared" si="22"/>
        <v>92.8</v>
      </c>
      <c r="H23" s="60">
        <f t="shared" si="22"/>
        <v>89</v>
      </c>
      <c r="I23" s="60">
        <f t="shared" si="22"/>
        <v>87.4</v>
      </c>
      <c r="J23" s="60">
        <f t="shared" si="22"/>
        <v>87.5</v>
      </c>
      <c r="K23" s="60">
        <f t="shared" si="22"/>
        <v>92.3</v>
      </c>
      <c r="L23" s="60">
        <f t="shared" si="22"/>
        <v>86.9</v>
      </c>
      <c r="M23" s="60">
        <f t="shared" si="22"/>
        <v>86.3</v>
      </c>
      <c r="N23" s="60">
        <f t="shared" si="22"/>
        <v>87.6</v>
      </c>
      <c r="O23" s="60">
        <f t="shared" si="22"/>
        <v>91.7</v>
      </c>
      <c r="P23" s="60">
        <f t="shared" si="22"/>
        <v>86.6</v>
      </c>
      <c r="Q23" s="60">
        <f t="shared" si="22"/>
        <v>86.3</v>
      </c>
      <c r="R23" s="60">
        <f t="shared" si="22"/>
        <v>88</v>
      </c>
      <c r="S23" s="60">
        <f t="shared" si="22"/>
        <v>92</v>
      </c>
      <c r="T23" s="60">
        <f t="shared" si="22"/>
        <v>86.5</v>
      </c>
      <c r="U23" s="60">
        <f t="shared" si="22"/>
        <v>86.2</v>
      </c>
      <c r="V23" s="60">
        <f t="shared" si="22"/>
        <v>88.2</v>
      </c>
      <c r="W23" s="60">
        <f t="shared" si="22"/>
        <v>92</v>
      </c>
      <c r="X23" s="60">
        <f t="shared" si="22"/>
        <v>85.9</v>
      </c>
      <c r="Y23" s="60">
        <f t="shared" si="22"/>
        <v>85.8</v>
      </c>
      <c r="Z23" s="60">
        <f t="shared" si="22"/>
        <v>87.4</v>
      </c>
      <c r="AA23" s="60">
        <f t="shared" si="22"/>
        <v>90.7</v>
      </c>
      <c r="AB23" s="60">
        <f t="shared" si="22"/>
        <v>85.8</v>
      </c>
      <c r="AC23" s="60">
        <f t="shared" si="22"/>
        <v>85.5</v>
      </c>
      <c r="AD23" s="60">
        <f t="shared" si="22"/>
        <v>87.3</v>
      </c>
      <c r="AE23" s="60">
        <f t="shared" si="22"/>
        <v>91.5</v>
      </c>
      <c r="AF23" s="60">
        <f t="shared" si="22"/>
        <v>87.8</v>
      </c>
      <c r="AG23" s="60">
        <f t="shared" si="22"/>
        <v>86.3</v>
      </c>
      <c r="AH23" s="60">
        <f t="shared" si="22"/>
        <v>87.3</v>
      </c>
      <c r="AI23" s="60">
        <f t="shared" si="22"/>
        <v>90.4</v>
      </c>
      <c r="AJ23" s="60">
        <f t="shared" si="22"/>
        <v>85.7</v>
      </c>
      <c r="AK23" s="60">
        <f t="shared" si="22"/>
        <v>86</v>
      </c>
      <c r="AL23" s="60">
        <f t="shared" si="22"/>
        <v>87.3</v>
      </c>
      <c r="AM23" s="60">
        <f t="shared" si="22"/>
        <v>92</v>
      </c>
      <c r="AN23" s="60">
        <f t="shared" si="22"/>
        <v>87.2</v>
      </c>
      <c r="AO23" s="60">
        <f t="shared" si="22"/>
        <v>85.9</v>
      </c>
      <c r="AP23" s="60">
        <f t="shared" si="22"/>
        <v>87.2</v>
      </c>
      <c r="AQ23" s="60">
        <f t="shared" si="22"/>
        <v>90</v>
      </c>
      <c r="AR23" s="60">
        <f t="shared" si="22"/>
        <v>86.6</v>
      </c>
      <c r="AS23" s="60">
        <f t="shared" si="22"/>
        <v>88.1</v>
      </c>
      <c r="AT23" s="60">
        <f t="shared" si="22"/>
        <v>87.1</v>
      </c>
      <c r="AU23" s="60">
        <f t="shared" si="22"/>
        <v>89.9</v>
      </c>
      <c r="AV23" s="60">
        <f t="shared" si="22"/>
        <v>85.1</v>
      </c>
      <c r="AW23" s="60">
        <f t="shared" si="22"/>
        <v>82.1</v>
      </c>
      <c r="AX23" s="60">
        <f t="shared" si="22"/>
        <v>83.1</v>
      </c>
      <c r="AY23" s="60">
        <f t="shared" si="22"/>
        <v>83.8</v>
      </c>
      <c r="AZ23" s="60">
        <f t="shared" si="22"/>
        <v>79.400000000000006</v>
      </c>
      <c r="BA23" s="60">
        <f t="shared" si="22"/>
        <v>76.2</v>
      </c>
      <c r="BB23" s="60">
        <f t="shared" si="22"/>
        <v>78.3</v>
      </c>
      <c r="BC23" s="60">
        <f t="shared" si="22"/>
        <v>79.5</v>
      </c>
      <c r="BD23" s="60">
        <f t="shared" si="22"/>
        <v>75.3</v>
      </c>
      <c r="BE23" s="60">
        <f t="shared" si="22"/>
        <v>73.3</v>
      </c>
      <c r="BF23" s="60">
        <f t="shared" si="22"/>
        <v>76.599999999999994</v>
      </c>
      <c r="BG23" s="60">
        <f t="shared" si="22"/>
        <v>76.400000000000006</v>
      </c>
      <c r="BH23" s="60">
        <f t="shared" si="22"/>
        <v>76.099999999999994</v>
      </c>
      <c r="BI23" s="60">
        <f t="shared" si="22"/>
        <v>73.400000000000006</v>
      </c>
      <c r="BJ23" s="60">
        <f t="shared" si="22"/>
        <v>74.099999999999994</v>
      </c>
      <c r="BK23" s="60">
        <f t="shared" si="22"/>
        <v>76.400000000000006</v>
      </c>
      <c r="BL23" s="60">
        <f t="shared" si="22"/>
        <v>73.900000000000006</v>
      </c>
      <c r="BM23" s="60">
        <f t="shared" si="22"/>
        <v>70.099999999999994</v>
      </c>
      <c r="BN23" s="60">
        <f t="shared" si="22"/>
        <v>74.900000000000006</v>
      </c>
      <c r="BO23" s="60">
        <f t="shared" si="22"/>
        <v>79.599999999999994</v>
      </c>
      <c r="BP23" s="60">
        <f t="shared" si="22"/>
        <v>76.2</v>
      </c>
      <c r="BQ23" s="60">
        <f t="shared" si="22"/>
        <v>74</v>
      </c>
      <c r="BR23" s="60">
        <f t="shared" ref="BR23:CC25" si="23">IF(BP109="","",IF(ISNUMBER(VALUE(BP109)),VALUE(BP109),BP109))</f>
        <v>77.8</v>
      </c>
      <c r="BS23" s="60">
        <f t="shared" si="23"/>
        <v>78</v>
      </c>
      <c r="BT23" s="60">
        <f t="shared" si="23"/>
        <v>74.900000000000006</v>
      </c>
      <c r="BU23" s="60">
        <f t="shared" si="23"/>
        <v>74.5</v>
      </c>
      <c r="BV23" s="60">
        <f t="shared" si="23"/>
        <v>75.400000000000006</v>
      </c>
      <c r="BW23" s="60">
        <f t="shared" si="23"/>
        <v>78.3</v>
      </c>
      <c r="BX23" s="60">
        <f t="shared" si="23"/>
        <v>76.599999999999994</v>
      </c>
      <c r="BY23" s="60">
        <f t="shared" si="23"/>
        <v>74.3</v>
      </c>
      <c r="BZ23" s="60">
        <f t="shared" si="23"/>
        <v>73.2</v>
      </c>
      <c r="CA23" s="60">
        <f t="shared" si="23"/>
        <v>77.900000000000006</v>
      </c>
      <c r="CB23" s="60">
        <f t="shared" si="23"/>
        <v>78.2</v>
      </c>
      <c r="CC23" s="60">
        <f t="shared" si="23"/>
        <v>74.900000000000006</v>
      </c>
      <c r="CD23" s="60">
        <f t="shared" ref="CD23:CM25" si="24">IF(CB109="","",IF(ISNUMBER(VALUE(CB109)),VALUE(CB109),CB109))</f>
        <v>79.2</v>
      </c>
      <c r="CE23" s="60" t="str">
        <f t="shared" si="24"/>
        <v/>
      </c>
      <c r="CF23" s="60" t="str">
        <f t="shared" si="24"/>
        <v/>
      </c>
      <c r="CG23" s="60" t="str">
        <f t="shared" si="24"/>
        <v/>
      </c>
      <c r="CH23" s="60" t="str">
        <f t="shared" si="24"/>
        <v/>
      </c>
      <c r="CI23" s="60" t="str">
        <f t="shared" si="24"/>
        <v/>
      </c>
      <c r="CJ23" s="60" t="str">
        <f t="shared" si="24"/>
        <v/>
      </c>
      <c r="CK23" s="60" t="str">
        <f t="shared" si="24"/>
        <v/>
      </c>
      <c r="CL23" s="60" t="str">
        <f t="shared" si="24"/>
        <v/>
      </c>
      <c r="CM23" s="60" t="str">
        <f t="shared" si="24"/>
        <v/>
      </c>
      <c r="CN23" s="60" t="str">
        <f t="shared" ref="CN23:CW25" si="25">IF(CL109="","",IF(ISNUMBER(VALUE(CL109)),VALUE(CL109),CL109))</f>
        <v/>
      </c>
      <c r="CO23" s="60" t="str">
        <f t="shared" si="25"/>
        <v/>
      </c>
      <c r="CP23" s="60" t="str">
        <f t="shared" si="25"/>
        <v/>
      </c>
      <c r="CQ23" s="60" t="str">
        <f t="shared" si="25"/>
        <v/>
      </c>
      <c r="CR23" s="60" t="str">
        <f t="shared" si="25"/>
        <v/>
      </c>
      <c r="CS23" s="60" t="str">
        <f t="shared" si="25"/>
        <v/>
      </c>
      <c r="CT23" s="60" t="str">
        <f t="shared" si="25"/>
        <v/>
      </c>
      <c r="CU23" s="60" t="str">
        <f t="shared" si="25"/>
        <v/>
      </c>
      <c r="CV23" s="60" t="str">
        <f t="shared" si="25"/>
        <v/>
      </c>
      <c r="CW23" s="60" t="str">
        <f t="shared" si="25"/>
        <v/>
      </c>
      <c r="CX23" s="60" t="str">
        <f t="shared" ref="CX23:DG25" si="26">IF(CV109="","",IF(ISNUMBER(VALUE(CV109)),VALUE(CV109),CV109))</f>
        <v/>
      </c>
      <c r="CY23" s="60" t="str">
        <f t="shared" si="26"/>
        <v/>
      </c>
      <c r="CZ23" s="60" t="str">
        <f t="shared" si="26"/>
        <v/>
      </c>
      <c r="DA23" s="60" t="str">
        <f t="shared" si="26"/>
        <v/>
      </c>
      <c r="DB23" s="60" t="str">
        <f t="shared" si="26"/>
        <v/>
      </c>
      <c r="DC23" s="60" t="str">
        <f t="shared" si="26"/>
        <v/>
      </c>
      <c r="DD23" s="60" t="str">
        <f t="shared" si="26"/>
        <v/>
      </c>
      <c r="DE23" s="60" t="str">
        <f t="shared" si="26"/>
        <v/>
      </c>
      <c r="DF23" s="60" t="str">
        <f t="shared" si="26"/>
        <v/>
      </c>
      <c r="DG23" s="60" t="str">
        <f t="shared" si="26"/>
        <v/>
      </c>
      <c r="DH23" s="60" t="str">
        <f t="shared" ref="DH23:DQ25" si="27">IF(DF109="","",IF(ISNUMBER(VALUE(DF109)),VALUE(DF109),DF109))</f>
        <v/>
      </c>
    </row>
    <row r="24" spans="1:112" s="3" customFormat="1" ht="9.75" customHeight="1">
      <c r="A24" s="64"/>
      <c r="B24" s="74" t="s">
        <v>1632</v>
      </c>
      <c r="C24" s="64"/>
      <c r="D24" s="60"/>
      <c r="E24" s="60">
        <f>IF(C110="","",IF(ISNUMBER(VALUE(C110)),VALUE(C110),C110))</f>
        <v>93.5</v>
      </c>
      <c r="F24" s="60">
        <f t="shared" si="22"/>
        <v>93.3</v>
      </c>
      <c r="G24" s="60">
        <f t="shared" si="22"/>
        <v>92.9</v>
      </c>
      <c r="H24" s="60">
        <f t="shared" si="22"/>
        <v>93.8</v>
      </c>
      <c r="I24" s="60">
        <f t="shared" si="22"/>
        <v>93.5</v>
      </c>
      <c r="J24" s="60">
        <f t="shared" si="22"/>
        <v>93.8</v>
      </c>
      <c r="K24" s="60">
        <f t="shared" si="22"/>
        <v>93.9</v>
      </c>
      <c r="L24" s="60">
        <f t="shared" si="22"/>
        <v>94</v>
      </c>
      <c r="M24" s="60">
        <f t="shared" si="22"/>
        <v>94.1</v>
      </c>
      <c r="N24" s="60">
        <f t="shared" si="22"/>
        <v>93.9</v>
      </c>
      <c r="O24" s="60">
        <f t="shared" si="22"/>
        <v>94.1</v>
      </c>
      <c r="P24" s="60">
        <f t="shared" si="22"/>
        <v>94.3</v>
      </c>
      <c r="Q24" s="60">
        <f t="shared" si="22"/>
        <v>94.1</v>
      </c>
      <c r="R24" s="60">
        <f t="shared" si="22"/>
        <v>94</v>
      </c>
      <c r="S24" s="60">
        <f t="shared" si="22"/>
        <v>94</v>
      </c>
      <c r="T24" s="60">
        <f t="shared" si="22"/>
        <v>94.1</v>
      </c>
      <c r="U24" s="60">
        <f t="shared" si="22"/>
        <v>94.3</v>
      </c>
      <c r="V24" s="60">
        <f t="shared" si="22"/>
        <v>94.1</v>
      </c>
      <c r="W24" s="60">
        <f t="shared" si="22"/>
        <v>93.8</v>
      </c>
      <c r="X24" s="60">
        <f t="shared" si="22"/>
        <v>94</v>
      </c>
      <c r="Y24" s="60">
        <f t="shared" si="22"/>
        <v>94.2</v>
      </c>
      <c r="Z24" s="60">
        <f t="shared" si="22"/>
        <v>93.8</v>
      </c>
      <c r="AA24" s="60">
        <f t="shared" si="22"/>
        <v>93.9</v>
      </c>
      <c r="AB24" s="60">
        <f t="shared" si="22"/>
        <v>93.8</v>
      </c>
      <c r="AC24" s="60">
        <f t="shared" si="22"/>
        <v>94.1</v>
      </c>
      <c r="AD24" s="60">
        <f t="shared" si="22"/>
        <v>94</v>
      </c>
      <c r="AE24" s="60">
        <f t="shared" si="22"/>
        <v>93.7</v>
      </c>
      <c r="AF24" s="60">
        <f t="shared" si="22"/>
        <v>93.8</v>
      </c>
      <c r="AG24" s="60">
        <f t="shared" si="22"/>
        <v>93.8</v>
      </c>
      <c r="AH24" s="60">
        <f t="shared" si="22"/>
        <v>94.2</v>
      </c>
      <c r="AI24" s="60">
        <f t="shared" si="22"/>
        <v>94.4</v>
      </c>
      <c r="AJ24" s="60">
        <f t="shared" si="22"/>
        <v>94.3</v>
      </c>
      <c r="AK24" s="60">
        <f t="shared" si="22"/>
        <v>94.2</v>
      </c>
      <c r="AL24" s="60">
        <f t="shared" si="22"/>
        <v>94.2</v>
      </c>
      <c r="AM24" s="60">
        <f t="shared" si="22"/>
        <v>93.9</v>
      </c>
      <c r="AN24" s="60">
        <f t="shared" si="22"/>
        <v>93.8</v>
      </c>
      <c r="AO24" s="60">
        <f t="shared" si="22"/>
        <v>94</v>
      </c>
      <c r="AP24" s="60">
        <f t="shared" si="22"/>
        <v>93.6</v>
      </c>
      <c r="AQ24" s="60">
        <f t="shared" si="22"/>
        <v>94</v>
      </c>
      <c r="AR24" s="60">
        <f t="shared" si="22"/>
        <v>93</v>
      </c>
      <c r="AS24" s="60">
        <f t="shared" si="22"/>
        <v>92.5</v>
      </c>
      <c r="AT24" s="60">
        <f t="shared" si="22"/>
        <v>93</v>
      </c>
      <c r="AU24" s="60">
        <f t="shared" si="22"/>
        <v>94.1</v>
      </c>
      <c r="AV24" s="60">
        <f t="shared" si="22"/>
        <v>92.9</v>
      </c>
      <c r="AW24" s="60">
        <f t="shared" si="22"/>
        <v>92.4</v>
      </c>
      <c r="AX24" s="60">
        <f t="shared" si="22"/>
        <v>92.3</v>
      </c>
      <c r="AY24" s="60">
        <f t="shared" si="22"/>
        <v>92.3</v>
      </c>
      <c r="AZ24" s="60">
        <f t="shared" si="22"/>
        <v>92</v>
      </c>
      <c r="BA24" s="60">
        <f t="shared" si="22"/>
        <v>91.9</v>
      </c>
      <c r="BB24" s="60">
        <f t="shared" si="22"/>
        <v>92.5</v>
      </c>
      <c r="BC24" s="60">
        <f t="shared" si="22"/>
        <v>91.6</v>
      </c>
      <c r="BD24" s="60">
        <f t="shared" si="22"/>
        <v>91</v>
      </c>
      <c r="BE24" s="60">
        <f t="shared" si="22"/>
        <v>91.4</v>
      </c>
      <c r="BF24" s="60">
        <f t="shared" si="22"/>
        <v>91.4</v>
      </c>
      <c r="BG24" s="60">
        <f t="shared" si="22"/>
        <v>91.2</v>
      </c>
      <c r="BH24" s="60">
        <f t="shared" si="22"/>
        <v>91.2</v>
      </c>
      <c r="BI24" s="60">
        <f t="shared" si="22"/>
        <v>90.7</v>
      </c>
      <c r="BJ24" s="60">
        <f t="shared" si="22"/>
        <v>91.3</v>
      </c>
      <c r="BK24" s="60">
        <f t="shared" si="22"/>
        <v>91.4</v>
      </c>
      <c r="BL24" s="60">
        <f t="shared" si="22"/>
        <v>90.7</v>
      </c>
      <c r="BM24" s="60">
        <f t="shared" si="22"/>
        <v>91.2</v>
      </c>
      <c r="BN24" s="60">
        <f t="shared" si="22"/>
        <v>91.2</v>
      </c>
      <c r="BO24" s="60">
        <f t="shared" si="22"/>
        <v>91.4</v>
      </c>
      <c r="BP24" s="60">
        <f t="shared" si="22"/>
        <v>90.7</v>
      </c>
      <c r="BQ24" s="60">
        <f t="shared" si="22"/>
        <v>91.1</v>
      </c>
      <c r="BR24" s="60">
        <f t="shared" si="23"/>
        <v>90.9</v>
      </c>
      <c r="BS24" s="60">
        <f t="shared" si="23"/>
        <v>91</v>
      </c>
      <c r="BT24" s="60">
        <f t="shared" si="23"/>
        <v>90.6</v>
      </c>
      <c r="BU24" s="60">
        <f t="shared" si="23"/>
        <v>91.5</v>
      </c>
      <c r="BV24" s="60">
        <f t="shared" si="23"/>
        <v>91.3</v>
      </c>
      <c r="BW24" s="60">
        <f t="shared" si="23"/>
        <v>92.2</v>
      </c>
      <c r="BX24" s="60">
        <f t="shared" si="23"/>
        <v>91.2</v>
      </c>
      <c r="BY24" s="60">
        <f t="shared" si="23"/>
        <v>91.5</v>
      </c>
      <c r="BZ24" s="60">
        <f t="shared" si="23"/>
        <v>91.5</v>
      </c>
      <c r="CA24" s="60">
        <f t="shared" si="23"/>
        <v>91.6</v>
      </c>
      <c r="CB24" s="60">
        <f t="shared" si="23"/>
        <v>91.9</v>
      </c>
      <c r="CC24" s="60">
        <f t="shared" si="23"/>
        <v>91.8</v>
      </c>
      <c r="CD24" s="60">
        <f t="shared" si="24"/>
        <v>92</v>
      </c>
      <c r="CE24" s="60" t="str">
        <f t="shared" si="24"/>
        <v/>
      </c>
      <c r="CF24" s="60" t="str">
        <f t="shared" si="24"/>
        <v/>
      </c>
      <c r="CG24" s="60" t="str">
        <f t="shared" si="24"/>
        <v/>
      </c>
      <c r="CH24" s="60" t="str">
        <f t="shared" si="24"/>
        <v/>
      </c>
      <c r="CI24" s="60" t="str">
        <f t="shared" si="24"/>
        <v/>
      </c>
      <c r="CJ24" s="60" t="str">
        <f t="shared" si="24"/>
        <v/>
      </c>
      <c r="CK24" s="60" t="str">
        <f t="shared" si="24"/>
        <v/>
      </c>
      <c r="CL24" s="60" t="str">
        <f t="shared" si="24"/>
        <v/>
      </c>
      <c r="CM24" s="60" t="str">
        <f t="shared" si="24"/>
        <v/>
      </c>
      <c r="CN24" s="60" t="str">
        <f t="shared" si="25"/>
        <v/>
      </c>
      <c r="CO24" s="60" t="str">
        <f t="shared" si="25"/>
        <v/>
      </c>
      <c r="CP24" s="60" t="str">
        <f t="shared" si="25"/>
        <v/>
      </c>
      <c r="CQ24" s="60" t="str">
        <f t="shared" si="25"/>
        <v/>
      </c>
      <c r="CR24" s="60" t="str">
        <f t="shared" si="25"/>
        <v/>
      </c>
      <c r="CS24" s="60" t="str">
        <f t="shared" si="25"/>
        <v/>
      </c>
      <c r="CT24" s="60" t="str">
        <f t="shared" si="25"/>
        <v/>
      </c>
      <c r="CU24" s="60" t="str">
        <f t="shared" si="25"/>
        <v/>
      </c>
      <c r="CV24" s="60" t="str">
        <f t="shared" si="25"/>
        <v/>
      </c>
      <c r="CW24" s="60" t="str">
        <f t="shared" si="25"/>
        <v/>
      </c>
      <c r="CX24" s="60" t="str">
        <f t="shared" si="26"/>
        <v/>
      </c>
      <c r="CY24" s="60" t="str">
        <f t="shared" si="26"/>
        <v/>
      </c>
      <c r="CZ24" s="60" t="str">
        <f t="shared" si="26"/>
        <v/>
      </c>
      <c r="DA24" s="60" t="str">
        <f t="shared" si="26"/>
        <v/>
      </c>
      <c r="DB24" s="60" t="str">
        <f t="shared" si="26"/>
        <v/>
      </c>
      <c r="DC24" s="60" t="str">
        <f t="shared" si="26"/>
        <v/>
      </c>
      <c r="DD24" s="60" t="str">
        <f t="shared" si="26"/>
        <v/>
      </c>
      <c r="DE24" s="60" t="str">
        <f t="shared" si="26"/>
        <v/>
      </c>
      <c r="DF24" s="60" t="str">
        <f t="shared" si="26"/>
        <v/>
      </c>
      <c r="DG24" s="60" t="str">
        <f t="shared" si="26"/>
        <v/>
      </c>
      <c r="DH24" s="60" t="str">
        <f t="shared" si="27"/>
        <v/>
      </c>
    </row>
    <row r="25" spans="1:112" s="3" customFormat="1" ht="9.75" customHeight="1">
      <c r="A25" s="74"/>
      <c r="B25" s="29" t="s">
        <v>1633</v>
      </c>
      <c r="C25" s="74"/>
      <c r="D25" s="60"/>
      <c r="E25" s="60">
        <f>IF(C111="","",IF(ISNUMBER(VALUE(C111)),VALUE(C111),C111))</f>
        <v>89.2</v>
      </c>
      <c r="F25" s="60">
        <f t="shared" si="22"/>
        <v>89.7</v>
      </c>
      <c r="G25" s="60">
        <f t="shared" si="22"/>
        <v>89.8</v>
      </c>
      <c r="H25" s="60">
        <f t="shared" si="22"/>
        <v>89.5</v>
      </c>
      <c r="I25" s="60">
        <f t="shared" si="22"/>
        <v>89.2</v>
      </c>
      <c r="J25" s="60">
        <f t="shared" si="22"/>
        <v>89.4</v>
      </c>
      <c r="K25" s="60">
        <f t="shared" si="22"/>
        <v>88.7</v>
      </c>
      <c r="L25" s="60">
        <f t="shared" si="22"/>
        <v>88.8</v>
      </c>
      <c r="M25" s="60">
        <f t="shared" si="22"/>
        <v>88.5</v>
      </c>
      <c r="N25" s="60">
        <f t="shared" si="22"/>
        <v>89.1</v>
      </c>
      <c r="O25" s="60">
        <f t="shared" si="22"/>
        <v>88.6</v>
      </c>
      <c r="P25" s="60">
        <f t="shared" si="22"/>
        <v>89.2</v>
      </c>
      <c r="Q25" s="60">
        <f t="shared" si="22"/>
        <v>89.5</v>
      </c>
      <c r="R25" s="60">
        <f t="shared" si="22"/>
        <v>88.8</v>
      </c>
      <c r="S25" s="60">
        <f t="shared" si="22"/>
        <v>88.3</v>
      </c>
      <c r="T25" s="60">
        <f t="shared" si="22"/>
        <v>89.1</v>
      </c>
      <c r="U25" s="60">
        <f t="shared" si="22"/>
        <v>88.6</v>
      </c>
      <c r="V25" s="60">
        <f t="shared" si="22"/>
        <v>89.4</v>
      </c>
      <c r="W25" s="60">
        <f t="shared" si="22"/>
        <v>89</v>
      </c>
      <c r="X25" s="60">
        <f t="shared" si="22"/>
        <v>89.1</v>
      </c>
      <c r="Y25" s="60">
        <f t="shared" si="22"/>
        <v>88.7</v>
      </c>
      <c r="Z25" s="60">
        <f t="shared" si="22"/>
        <v>89.2</v>
      </c>
      <c r="AA25" s="60">
        <f t="shared" si="22"/>
        <v>88.5</v>
      </c>
      <c r="AB25" s="60">
        <f t="shared" si="22"/>
        <v>89.7</v>
      </c>
      <c r="AC25" s="60">
        <f t="shared" si="22"/>
        <v>89.2</v>
      </c>
      <c r="AD25" s="60">
        <f t="shared" si="22"/>
        <v>89.4</v>
      </c>
      <c r="AE25" s="60">
        <f t="shared" si="22"/>
        <v>88.5</v>
      </c>
      <c r="AF25" s="60">
        <f t="shared" si="22"/>
        <v>88.8</v>
      </c>
      <c r="AG25" s="60">
        <f t="shared" si="22"/>
        <v>89.1</v>
      </c>
      <c r="AH25" s="60">
        <f t="shared" si="22"/>
        <v>88.4</v>
      </c>
      <c r="AI25" s="60">
        <f t="shared" si="22"/>
        <v>87</v>
      </c>
      <c r="AJ25" s="60">
        <f t="shared" si="22"/>
        <v>88.4</v>
      </c>
      <c r="AK25" s="60">
        <f t="shared" si="22"/>
        <v>88.6</v>
      </c>
      <c r="AL25" s="60">
        <f t="shared" si="22"/>
        <v>88.1</v>
      </c>
      <c r="AM25" s="60">
        <f t="shared" si="22"/>
        <v>88.1</v>
      </c>
      <c r="AN25" s="60">
        <f t="shared" si="22"/>
        <v>89</v>
      </c>
      <c r="AO25" s="60">
        <f t="shared" si="22"/>
        <v>88.6</v>
      </c>
      <c r="AP25" s="60">
        <f t="shared" si="22"/>
        <v>88.5</v>
      </c>
      <c r="AQ25" s="60">
        <f t="shared" si="22"/>
        <v>87</v>
      </c>
      <c r="AR25" s="60">
        <f t="shared" si="22"/>
        <v>88.8</v>
      </c>
      <c r="AS25" s="60">
        <f t="shared" si="22"/>
        <v>88.7</v>
      </c>
      <c r="AT25" s="60">
        <f t="shared" si="22"/>
        <v>88.1</v>
      </c>
      <c r="AU25" s="60">
        <f t="shared" si="22"/>
        <v>86.1</v>
      </c>
      <c r="AV25" s="60">
        <f t="shared" si="22"/>
        <v>88</v>
      </c>
      <c r="AW25" s="60">
        <f t="shared" si="22"/>
        <v>88.5</v>
      </c>
      <c r="AX25" s="60">
        <f t="shared" si="22"/>
        <v>87.7</v>
      </c>
      <c r="AY25" s="60">
        <f t="shared" si="22"/>
        <v>87.1</v>
      </c>
      <c r="AZ25" s="60">
        <f t="shared" si="22"/>
        <v>86.8</v>
      </c>
      <c r="BA25" s="60">
        <f t="shared" si="22"/>
        <v>87.1</v>
      </c>
      <c r="BB25" s="60">
        <f t="shared" si="22"/>
        <v>86.4</v>
      </c>
      <c r="BC25" s="60">
        <f t="shared" si="22"/>
        <v>87.1</v>
      </c>
      <c r="BD25" s="60">
        <f t="shared" si="22"/>
        <v>87.3</v>
      </c>
      <c r="BE25" s="60">
        <f t="shared" si="22"/>
        <v>86.6</v>
      </c>
      <c r="BF25" s="60">
        <f t="shared" si="22"/>
        <v>86.7</v>
      </c>
      <c r="BG25" s="60">
        <f t="shared" si="22"/>
        <v>87.1</v>
      </c>
      <c r="BH25" s="60">
        <f t="shared" si="22"/>
        <v>87.1</v>
      </c>
      <c r="BI25" s="60">
        <f t="shared" si="22"/>
        <v>87.3</v>
      </c>
      <c r="BJ25" s="60">
        <f t="shared" si="22"/>
        <v>86.7</v>
      </c>
      <c r="BK25" s="60">
        <f t="shared" si="22"/>
        <v>86.5</v>
      </c>
      <c r="BL25" s="60">
        <f t="shared" si="22"/>
        <v>86.9</v>
      </c>
      <c r="BM25" s="60">
        <f t="shared" si="22"/>
        <v>86.1</v>
      </c>
      <c r="BN25" s="60">
        <f t="shared" si="22"/>
        <v>86.2</v>
      </c>
      <c r="BO25" s="60">
        <f t="shared" si="22"/>
        <v>86.3</v>
      </c>
      <c r="BP25" s="60">
        <f t="shared" si="22"/>
        <v>87.2</v>
      </c>
      <c r="BQ25" s="60">
        <f t="shared" si="22"/>
        <v>86.4</v>
      </c>
      <c r="BR25" s="60">
        <f t="shared" si="23"/>
        <v>87.2</v>
      </c>
      <c r="BS25" s="60">
        <f t="shared" si="23"/>
        <v>87.1</v>
      </c>
      <c r="BT25" s="60">
        <f t="shared" si="23"/>
        <v>88.8</v>
      </c>
      <c r="BU25" s="60">
        <f t="shared" si="23"/>
        <v>87.7</v>
      </c>
      <c r="BV25" s="60">
        <f t="shared" si="23"/>
        <v>88.4</v>
      </c>
      <c r="BW25" s="60">
        <f t="shared" si="23"/>
        <v>87.4</v>
      </c>
      <c r="BX25" s="60">
        <f t="shared" si="23"/>
        <v>87.9</v>
      </c>
      <c r="BY25" s="60">
        <f t="shared" si="23"/>
        <v>87.8</v>
      </c>
      <c r="BZ25" s="60">
        <f t="shared" si="23"/>
        <v>88.4</v>
      </c>
      <c r="CA25" s="60">
        <f t="shared" si="23"/>
        <v>88.2</v>
      </c>
      <c r="CB25" s="60">
        <f t="shared" si="23"/>
        <v>88.5</v>
      </c>
      <c r="CC25" s="60">
        <f t="shared" si="23"/>
        <v>89.2</v>
      </c>
      <c r="CD25" s="60">
        <f t="shared" si="24"/>
        <v>88.9</v>
      </c>
      <c r="CE25" s="60" t="str">
        <f t="shared" si="24"/>
        <v/>
      </c>
      <c r="CF25" s="60" t="str">
        <f t="shared" si="24"/>
        <v/>
      </c>
      <c r="CG25" s="60" t="str">
        <f t="shared" si="24"/>
        <v/>
      </c>
      <c r="CH25" s="60" t="str">
        <f t="shared" si="24"/>
        <v/>
      </c>
      <c r="CI25" s="60" t="str">
        <f t="shared" si="24"/>
        <v/>
      </c>
      <c r="CJ25" s="60" t="str">
        <f t="shared" si="24"/>
        <v/>
      </c>
      <c r="CK25" s="60" t="str">
        <f t="shared" si="24"/>
        <v/>
      </c>
      <c r="CL25" s="60" t="str">
        <f t="shared" si="24"/>
        <v/>
      </c>
      <c r="CM25" s="60" t="str">
        <f t="shared" si="24"/>
        <v/>
      </c>
      <c r="CN25" s="60" t="str">
        <f t="shared" si="25"/>
        <v/>
      </c>
      <c r="CO25" s="60" t="str">
        <f t="shared" si="25"/>
        <v/>
      </c>
      <c r="CP25" s="60" t="str">
        <f t="shared" si="25"/>
        <v/>
      </c>
      <c r="CQ25" s="60" t="str">
        <f t="shared" si="25"/>
        <v/>
      </c>
      <c r="CR25" s="60" t="str">
        <f t="shared" si="25"/>
        <v/>
      </c>
      <c r="CS25" s="60" t="str">
        <f t="shared" si="25"/>
        <v/>
      </c>
      <c r="CT25" s="60" t="str">
        <f t="shared" si="25"/>
        <v/>
      </c>
      <c r="CU25" s="60" t="str">
        <f t="shared" si="25"/>
        <v/>
      </c>
      <c r="CV25" s="60" t="str">
        <f t="shared" si="25"/>
        <v/>
      </c>
      <c r="CW25" s="60" t="str">
        <f t="shared" si="25"/>
        <v/>
      </c>
      <c r="CX25" s="60" t="str">
        <f t="shared" si="26"/>
        <v/>
      </c>
      <c r="CY25" s="60" t="str">
        <f t="shared" si="26"/>
        <v/>
      </c>
      <c r="CZ25" s="60" t="str">
        <f t="shared" si="26"/>
        <v/>
      </c>
      <c r="DA25" s="60" t="str">
        <f t="shared" si="26"/>
        <v/>
      </c>
      <c r="DB25" s="60" t="str">
        <f t="shared" si="26"/>
        <v/>
      </c>
      <c r="DC25" s="60" t="str">
        <f t="shared" si="26"/>
        <v/>
      </c>
      <c r="DD25" s="60" t="str">
        <f t="shared" si="26"/>
        <v/>
      </c>
      <c r="DE25" s="60" t="str">
        <f t="shared" si="26"/>
        <v/>
      </c>
      <c r="DF25" s="60" t="str">
        <f t="shared" si="26"/>
        <v/>
      </c>
      <c r="DG25" s="60" t="str">
        <f t="shared" si="26"/>
        <v/>
      </c>
      <c r="DH25" s="60" t="str">
        <f t="shared" si="27"/>
        <v/>
      </c>
    </row>
    <row r="26" spans="1:112" s="49" customFormat="1" ht="9.75" customHeight="1">
      <c r="A26" s="124"/>
      <c r="B26" s="74"/>
      <c r="C26" s="67"/>
      <c r="D26" s="68"/>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row>
    <row r="27" spans="1:112" s="49" customFormat="1" ht="9.75" customHeight="1">
      <c r="A27" s="70" t="s">
        <v>3168</v>
      </c>
      <c r="B27" s="74"/>
      <c r="C27" s="67"/>
      <c r="D27" s="68"/>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row>
    <row r="28" spans="1:112" s="91" customFormat="1" ht="9.75" customHeight="1">
      <c r="A28" s="64"/>
      <c r="B28" s="64" t="s">
        <v>2052</v>
      </c>
      <c r="C28" s="72"/>
      <c r="D28" s="90"/>
      <c r="E28" s="73">
        <f>IF(C112="","",IF(ISNUMBER(VALUE(C112)),VALUE(C112),C112))</f>
        <v>91.4</v>
      </c>
      <c r="F28" s="73">
        <f t="shared" ref="F28:BQ31" si="28">IF(D112="","",IF(ISNUMBER(VALUE(D112)),VALUE(D112),D112))</f>
        <v>91.2</v>
      </c>
      <c r="G28" s="73">
        <f t="shared" si="28"/>
        <v>92.5</v>
      </c>
      <c r="H28" s="73">
        <f t="shared" si="28"/>
        <v>92.1</v>
      </c>
      <c r="I28" s="73">
        <f t="shared" si="28"/>
        <v>92.1</v>
      </c>
      <c r="J28" s="73">
        <f t="shared" si="28"/>
        <v>91.8</v>
      </c>
      <c r="K28" s="73">
        <f t="shared" si="28"/>
        <v>91.6</v>
      </c>
      <c r="L28" s="73">
        <f t="shared" si="28"/>
        <v>90.7</v>
      </c>
      <c r="M28" s="73">
        <f t="shared" si="28"/>
        <v>91.2</v>
      </c>
      <c r="N28" s="73">
        <f t="shared" si="28"/>
        <v>91.4</v>
      </c>
      <c r="O28" s="73">
        <f t="shared" si="28"/>
        <v>90.8</v>
      </c>
      <c r="P28" s="73">
        <f t="shared" si="28"/>
        <v>91</v>
      </c>
      <c r="Q28" s="73">
        <f t="shared" si="28"/>
        <v>91.9</v>
      </c>
      <c r="R28" s="73">
        <f t="shared" si="28"/>
        <v>90.9</v>
      </c>
      <c r="S28" s="73">
        <f t="shared" si="28"/>
        <v>90.8</v>
      </c>
      <c r="T28" s="73">
        <f t="shared" si="28"/>
        <v>90.5</v>
      </c>
      <c r="U28" s="73">
        <f t="shared" si="28"/>
        <v>91</v>
      </c>
      <c r="V28" s="73">
        <f t="shared" si="28"/>
        <v>91.3</v>
      </c>
      <c r="W28" s="73">
        <f t="shared" si="28"/>
        <v>90.9</v>
      </c>
      <c r="X28" s="73">
        <f t="shared" si="28"/>
        <v>91.1</v>
      </c>
      <c r="Y28" s="73">
        <f t="shared" si="28"/>
        <v>92.1</v>
      </c>
      <c r="Z28" s="73">
        <f t="shared" si="28"/>
        <v>91.3</v>
      </c>
      <c r="AA28" s="73">
        <f t="shared" si="28"/>
        <v>91.5</v>
      </c>
      <c r="AB28" s="73">
        <f t="shared" si="28"/>
        <v>90.5</v>
      </c>
      <c r="AC28" s="73">
        <f t="shared" si="28"/>
        <v>89.8</v>
      </c>
      <c r="AD28" s="73">
        <f t="shared" si="28"/>
        <v>91.4</v>
      </c>
      <c r="AE28" s="73">
        <f t="shared" si="28"/>
        <v>91</v>
      </c>
      <c r="AF28" s="73">
        <f t="shared" si="28"/>
        <v>89.9</v>
      </c>
      <c r="AG28" s="73">
        <f t="shared" si="28"/>
        <v>90.3</v>
      </c>
      <c r="AH28" s="73">
        <f t="shared" si="28"/>
        <v>90.8</v>
      </c>
      <c r="AI28" s="73">
        <f t="shared" si="28"/>
        <v>90.3</v>
      </c>
      <c r="AJ28" s="73">
        <f t="shared" si="28"/>
        <v>90.4</v>
      </c>
      <c r="AK28" s="73">
        <f t="shared" si="28"/>
        <v>90.3</v>
      </c>
      <c r="AL28" s="73">
        <f t="shared" si="28"/>
        <v>90.3</v>
      </c>
      <c r="AM28" s="73">
        <f t="shared" si="28"/>
        <v>90</v>
      </c>
      <c r="AN28" s="73">
        <f t="shared" si="28"/>
        <v>90.1</v>
      </c>
      <c r="AO28" s="73">
        <f t="shared" si="28"/>
        <v>90</v>
      </c>
      <c r="AP28" s="73">
        <f t="shared" si="28"/>
        <v>90.4</v>
      </c>
      <c r="AQ28" s="73">
        <f t="shared" si="28"/>
        <v>89.3</v>
      </c>
      <c r="AR28" s="73">
        <f t="shared" si="28"/>
        <v>88.9</v>
      </c>
      <c r="AS28" s="73">
        <f t="shared" si="28"/>
        <v>88.9</v>
      </c>
      <c r="AT28" s="73">
        <f t="shared" si="28"/>
        <v>89.3</v>
      </c>
      <c r="AU28" s="73">
        <f t="shared" si="28"/>
        <v>89.2</v>
      </c>
      <c r="AV28" s="73">
        <f t="shared" si="28"/>
        <v>88.5</v>
      </c>
      <c r="AW28" s="73">
        <f t="shared" si="28"/>
        <v>88.7</v>
      </c>
      <c r="AX28" s="73">
        <f t="shared" si="28"/>
        <v>88.4</v>
      </c>
      <c r="AY28" s="73">
        <f t="shared" si="28"/>
        <v>87.2</v>
      </c>
      <c r="AZ28" s="73">
        <f t="shared" si="28"/>
        <v>88.3</v>
      </c>
      <c r="BA28" s="73">
        <f t="shared" si="28"/>
        <v>88</v>
      </c>
      <c r="BB28" s="73">
        <f t="shared" si="28"/>
        <v>88.7</v>
      </c>
      <c r="BC28" s="73">
        <f t="shared" si="28"/>
        <v>87</v>
      </c>
      <c r="BD28" s="73">
        <f t="shared" si="28"/>
        <v>87</v>
      </c>
      <c r="BE28" s="73">
        <f t="shared" si="28"/>
        <v>87.4</v>
      </c>
      <c r="BF28" s="73">
        <f t="shared" si="28"/>
        <v>87.3</v>
      </c>
      <c r="BG28" s="73">
        <f t="shared" si="28"/>
        <v>86.3</v>
      </c>
      <c r="BH28" s="73">
        <f t="shared" si="28"/>
        <v>87.3</v>
      </c>
      <c r="BI28" s="73">
        <f t="shared" si="28"/>
        <v>87</v>
      </c>
      <c r="BJ28" s="73">
        <f t="shared" si="28"/>
        <v>87</v>
      </c>
      <c r="BK28" s="73">
        <f t="shared" si="28"/>
        <v>86.2</v>
      </c>
      <c r="BL28" s="73">
        <f t="shared" si="28"/>
        <v>87.2</v>
      </c>
      <c r="BM28" s="73">
        <f t="shared" si="28"/>
        <v>85.4</v>
      </c>
      <c r="BN28" s="73">
        <f t="shared" si="28"/>
        <v>86.3</v>
      </c>
      <c r="BO28" s="73">
        <f t="shared" si="28"/>
        <v>86.3</v>
      </c>
      <c r="BP28" s="73">
        <f t="shared" si="28"/>
        <v>87.4</v>
      </c>
      <c r="BQ28" s="73">
        <f t="shared" si="28"/>
        <v>87</v>
      </c>
      <c r="BR28" s="73">
        <f t="shared" ref="BR28:CC31" si="29">IF(BP112="","",IF(ISNUMBER(VALUE(BP112)),VALUE(BP112),BP112))</f>
        <v>86.9</v>
      </c>
      <c r="BS28" s="73">
        <f t="shared" si="29"/>
        <v>86.4</v>
      </c>
      <c r="BT28" s="73">
        <f t="shared" si="29"/>
        <v>87.5</v>
      </c>
      <c r="BU28" s="73">
        <f t="shared" si="29"/>
        <v>88.3</v>
      </c>
      <c r="BV28" s="73">
        <f t="shared" si="29"/>
        <v>89</v>
      </c>
      <c r="BW28" s="73">
        <f t="shared" si="29"/>
        <v>88.1</v>
      </c>
      <c r="BX28" s="73">
        <f t="shared" si="29"/>
        <v>90.2</v>
      </c>
      <c r="BY28" s="73">
        <f t="shared" si="29"/>
        <v>88.1</v>
      </c>
      <c r="BZ28" s="73">
        <f t="shared" si="29"/>
        <v>88.6</v>
      </c>
      <c r="CA28" s="73">
        <f t="shared" si="29"/>
        <v>88.1</v>
      </c>
      <c r="CB28" s="73">
        <f t="shared" si="29"/>
        <v>87.4</v>
      </c>
      <c r="CC28" s="73">
        <f t="shared" si="29"/>
        <v>89.2</v>
      </c>
      <c r="CD28" s="73">
        <f t="shared" ref="CD28:CM31" si="30">IF(CB112="","",IF(ISNUMBER(VALUE(CB112)),VALUE(CB112),CB112))</f>
        <v>88.8</v>
      </c>
      <c r="CE28" s="73" t="str">
        <f t="shared" si="30"/>
        <v/>
      </c>
      <c r="CF28" s="73" t="str">
        <f t="shared" si="30"/>
        <v/>
      </c>
      <c r="CG28" s="73" t="str">
        <f t="shared" si="30"/>
        <v/>
      </c>
      <c r="CH28" s="73" t="str">
        <f t="shared" si="30"/>
        <v/>
      </c>
      <c r="CI28" s="73" t="str">
        <f t="shared" si="30"/>
        <v/>
      </c>
      <c r="CJ28" s="73" t="str">
        <f t="shared" si="30"/>
        <v/>
      </c>
      <c r="CK28" s="73" t="str">
        <f t="shared" si="30"/>
        <v/>
      </c>
      <c r="CL28" s="73" t="str">
        <f t="shared" si="30"/>
        <v/>
      </c>
      <c r="CM28" s="73" t="str">
        <f t="shared" si="30"/>
        <v/>
      </c>
      <c r="CN28" s="73" t="str">
        <f t="shared" ref="CN28:CW31" si="31">IF(CL112="","",IF(ISNUMBER(VALUE(CL112)),VALUE(CL112),CL112))</f>
        <v/>
      </c>
      <c r="CO28" s="73" t="str">
        <f t="shared" si="31"/>
        <v/>
      </c>
      <c r="CP28" s="73" t="str">
        <f t="shared" si="31"/>
        <v/>
      </c>
      <c r="CQ28" s="73" t="str">
        <f t="shared" si="31"/>
        <v/>
      </c>
      <c r="CR28" s="73" t="str">
        <f t="shared" si="31"/>
        <v/>
      </c>
      <c r="CS28" s="73" t="str">
        <f t="shared" si="31"/>
        <v/>
      </c>
      <c r="CT28" s="73" t="str">
        <f t="shared" si="31"/>
        <v/>
      </c>
      <c r="CU28" s="73" t="str">
        <f t="shared" si="31"/>
        <v/>
      </c>
      <c r="CV28" s="73" t="str">
        <f t="shared" si="31"/>
        <v/>
      </c>
      <c r="CW28" s="73" t="str">
        <f t="shared" si="31"/>
        <v/>
      </c>
      <c r="CX28" s="73" t="str">
        <f t="shared" ref="CX28:DG31" si="32">IF(CV112="","",IF(ISNUMBER(VALUE(CV112)),VALUE(CV112),CV112))</f>
        <v/>
      </c>
      <c r="CY28" s="73" t="str">
        <f t="shared" si="32"/>
        <v/>
      </c>
      <c r="CZ28" s="73" t="str">
        <f t="shared" si="32"/>
        <v/>
      </c>
      <c r="DA28" s="73" t="str">
        <f t="shared" si="32"/>
        <v/>
      </c>
      <c r="DB28" s="73" t="str">
        <f t="shared" si="32"/>
        <v/>
      </c>
      <c r="DC28" s="73" t="str">
        <f t="shared" si="32"/>
        <v/>
      </c>
      <c r="DD28" s="73" t="str">
        <f t="shared" si="32"/>
        <v/>
      </c>
      <c r="DE28" s="73" t="str">
        <f t="shared" si="32"/>
        <v/>
      </c>
      <c r="DF28" s="73" t="str">
        <f t="shared" si="32"/>
        <v/>
      </c>
      <c r="DG28" s="73" t="str">
        <f t="shared" si="32"/>
        <v/>
      </c>
      <c r="DH28" s="73" t="str">
        <f t="shared" ref="DH28:DQ31" si="33">IF(DF112="","",IF(ISNUMBER(VALUE(DF112)),VALUE(DF112),DF112))</f>
        <v/>
      </c>
    </row>
    <row r="29" spans="1:112" s="49" customFormat="1" ht="9.75" customHeight="1">
      <c r="A29" s="74"/>
      <c r="B29" s="76" t="s">
        <v>2053</v>
      </c>
      <c r="C29" s="66"/>
      <c r="D29" s="68"/>
      <c r="E29" s="60">
        <f>IF(C113="","",IF(ISNUMBER(VALUE(C113)),VALUE(C113),C113))</f>
        <v>92.2</v>
      </c>
      <c r="F29" s="60">
        <f t="shared" si="28"/>
        <v>91.5</v>
      </c>
      <c r="G29" s="60">
        <f t="shared" si="28"/>
        <v>92.5</v>
      </c>
      <c r="H29" s="60">
        <f t="shared" si="28"/>
        <v>92.6</v>
      </c>
      <c r="I29" s="60">
        <f t="shared" si="28"/>
        <v>91.6</v>
      </c>
      <c r="J29" s="60">
        <f t="shared" si="28"/>
        <v>90.9</v>
      </c>
      <c r="K29" s="60">
        <f t="shared" si="28"/>
        <v>91.6</v>
      </c>
      <c r="L29" s="60">
        <f t="shared" si="28"/>
        <v>90.5</v>
      </c>
      <c r="M29" s="60">
        <f t="shared" si="28"/>
        <v>92</v>
      </c>
      <c r="N29" s="60">
        <f t="shared" si="28"/>
        <v>91.8</v>
      </c>
      <c r="O29" s="60">
        <f t="shared" si="28"/>
        <v>90</v>
      </c>
      <c r="P29" s="60">
        <f t="shared" si="28"/>
        <v>91.4</v>
      </c>
      <c r="Q29" s="60">
        <f t="shared" si="28"/>
        <v>94.2</v>
      </c>
      <c r="R29" s="60">
        <f t="shared" si="28"/>
        <v>91.8</v>
      </c>
      <c r="S29" s="60">
        <f t="shared" si="28"/>
        <v>89.5</v>
      </c>
      <c r="T29" s="60">
        <f t="shared" si="28"/>
        <v>91.2</v>
      </c>
      <c r="U29" s="60">
        <f t="shared" si="28"/>
        <v>93.2</v>
      </c>
      <c r="V29" s="60">
        <f t="shared" si="28"/>
        <v>91</v>
      </c>
      <c r="W29" s="60">
        <f t="shared" si="28"/>
        <v>89.3</v>
      </c>
      <c r="X29" s="60">
        <f t="shared" si="28"/>
        <v>90.8</v>
      </c>
      <c r="Y29" s="60">
        <f t="shared" si="28"/>
        <v>94.3</v>
      </c>
      <c r="Z29" s="60">
        <f t="shared" si="28"/>
        <v>91.5</v>
      </c>
      <c r="AA29" s="60">
        <f t="shared" si="28"/>
        <v>91.7</v>
      </c>
      <c r="AB29" s="60">
        <f t="shared" si="28"/>
        <v>91.3</v>
      </c>
      <c r="AC29" s="60">
        <f t="shared" si="28"/>
        <v>89</v>
      </c>
      <c r="AD29" s="60">
        <f t="shared" si="28"/>
        <v>89.9</v>
      </c>
      <c r="AE29" s="60">
        <f t="shared" si="28"/>
        <v>88.8</v>
      </c>
      <c r="AF29" s="60">
        <f t="shared" si="28"/>
        <v>89.6</v>
      </c>
      <c r="AG29" s="60">
        <f t="shared" si="28"/>
        <v>90</v>
      </c>
      <c r="AH29" s="60">
        <f t="shared" si="28"/>
        <v>89.9</v>
      </c>
      <c r="AI29" s="60">
        <f t="shared" si="28"/>
        <v>89.7</v>
      </c>
      <c r="AJ29" s="60">
        <f t="shared" si="28"/>
        <v>89.8</v>
      </c>
      <c r="AK29" s="60">
        <f t="shared" si="28"/>
        <v>88</v>
      </c>
      <c r="AL29" s="60">
        <f t="shared" si="28"/>
        <v>88.7</v>
      </c>
      <c r="AM29" s="60">
        <f t="shared" si="28"/>
        <v>88.8</v>
      </c>
      <c r="AN29" s="60">
        <f t="shared" si="28"/>
        <v>89.2</v>
      </c>
      <c r="AO29" s="60">
        <f t="shared" si="28"/>
        <v>87.9</v>
      </c>
      <c r="AP29" s="60">
        <f t="shared" si="28"/>
        <v>89.1</v>
      </c>
      <c r="AQ29" s="60">
        <f t="shared" si="28"/>
        <v>88.1</v>
      </c>
      <c r="AR29" s="60">
        <f t="shared" si="28"/>
        <v>89</v>
      </c>
      <c r="AS29" s="60">
        <f t="shared" si="28"/>
        <v>88.4</v>
      </c>
      <c r="AT29" s="60">
        <f t="shared" si="28"/>
        <v>89.5</v>
      </c>
      <c r="AU29" s="60">
        <f t="shared" si="28"/>
        <v>89.3</v>
      </c>
      <c r="AV29" s="60">
        <f t="shared" si="28"/>
        <v>90.1</v>
      </c>
      <c r="AW29" s="60">
        <f t="shared" si="28"/>
        <v>90.2</v>
      </c>
      <c r="AX29" s="60">
        <f t="shared" si="28"/>
        <v>90.1</v>
      </c>
      <c r="AY29" s="60">
        <f t="shared" si="28"/>
        <v>86.8</v>
      </c>
      <c r="AZ29" s="60">
        <f t="shared" si="28"/>
        <v>87.6</v>
      </c>
      <c r="BA29" s="60">
        <f t="shared" si="28"/>
        <v>86.6</v>
      </c>
      <c r="BB29" s="60">
        <f t="shared" si="28"/>
        <v>87.9</v>
      </c>
      <c r="BC29" s="60">
        <f t="shared" si="28"/>
        <v>86</v>
      </c>
      <c r="BD29" s="60">
        <f t="shared" si="28"/>
        <v>85.8</v>
      </c>
      <c r="BE29" s="60">
        <f t="shared" si="28"/>
        <v>87.7</v>
      </c>
      <c r="BF29" s="60">
        <f t="shared" si="28"/>
        <v>86.6</v>
      </c>
      <c r="BG29" s="60">
        <f t="shared" si="28"/>
        <v>87.4</v>
      </c>
      <c r="BH29" s="60">
        <f t="shared" si="28"/>
        <v>85.1</v>
      </c>
      <c r="BI29" s="60">
        <f t="shared" si="28"/>
        <v>87.1</v>
      </c>
      <c r="BJ29" s="60">
        <f t="shared" si="28"/>
        <v>86.3</v>
      </c>
      <c r="BK29" s="60">
        <f t="shared" si="28"/>
        <v>87.2</v>
      </c>
      <c r="BL29" s="60">
        <f t="shared" si="28"/>
        <v>86.6</v>
      </c>
      <c r="BM29" s="60">
        <f t="shared" si="28"/>
        <v>86.4</v>
      </c>
      <c r="BN29" s="60">
        <f t="shared" si="28"/>
        <v>85.5</v>
      </c>
      <c r="BO29" s="60">
        <f t="shared" si="28"/>
        <v>84.9</v>
      </c>
      <c r="BP29" s="60">
        <f t="shared" si="28"/>
        <v>84.9</v>
      </c>
      <c r="BQ29" s="60">
        <f t="shared" si="28"/>
        <v>86.7</v>
      </c>
      <c r="BR29" s="60">
        <f t="shared" si="29"/>
        <v>85</v>
      </c>
      <c r="BS29" s="60">
        <f t="shared" si="29"/>
        <v>86.2</v>
      </c>
      <c r="BT29" s="60">
        <f t="shared" si="29"/>
        <v>84.9</v>
      </c>
      <c r="BU29" s="60">
        <f t="shared" si="29"/>
        <v>86.2</v>
      </c>
      <c r="BV29" s="60">
        <f t="shared" si="29"/>
        <v>87</v>
      </c>
      <c r="BW29" s="60">
        <f t="shared" si="29"/>
        <v>86.8</v>
      </c>
      <c r="BX29" s="60">
        <f t="shared" si="29"/>
        <v>86.4</v>
      </c>
      <c r="BY29" s="60">
        <f t="shared" si="29"/>
        <v>85</v>
      </c>
      <c r="BZ29" s="60">
        <f t="shared" si="29"/>
        <v>87.1</v>
      </c>
      <c r="CA29" s="60">
        <f t="shared" si="29"/>
        <v>87.6</v>
      </c>
      <c r="CB29" s="60">
        <f t="shared" si="29"/>
        <v>84.3</v>
      </c>
      <c r="CC29" s="60">
        <f t="shared" si="29"/>
        <v>88.2</v>
      </c>
      <c r="CD29" s="60">
        <f t="shared" si="30"/>
        <v>86.8</v>
      </c>
      <c r="CE29" s="60" t="str">
        <f t="shared" si="30"/>
        <v/>
      </c>
      <c r="CF29" s="60" t="str">
        <f t="shared" si="30"/>
        <v/>
      </c>
      <c r="CG29" s="60" t="str">
        <f t="shared" si="30"/>
        <v/>
      </c>
      <c r="CH29" s="60" t="str">
        <f t="shared" si="30"/>
        <v/>
      </c>
      <c r="CI29" s="60" t="str">
        <f t="shared" si="30"/>
        <v/>
      </c>
      <c r="CJ29" s="60" t="str">
        <f t="shared" si="30"/>
        <v/>
      </c>
      <c r="CK29" s="60" t="str">
        <f t="shared" si="30"/>
        <v/>
      </c>
      <c r="CL29" s="60" t="str">
        <f t="shared" si="30"/>
        <v/>
      </c>
      <c r="CM29" s="60" t="str">
        <f t="shared" si="30"/>
        <v/>
      </c>
      <c r="CN29" s="60" t="str">
        <f t="shared" si="31"/>
        <v/>
      </c>
      <c r="CO29" s="60" t="str">
        <f t="shared" si="31"/>
        <v/>
      </c>
      <c r="CP29" s="60" t="str">
        <f t="shared" si="31"/>
        <v/>
      </c>
      <c r="CQ29" s="60" t="str">
        <f t="shared" si="31"/>
        <v/>
      </c>
      <c r="CR29" s="60" t="str">
        <f t="shared" si="31"/>
        <v/>
      </c>
      <c r="CS29" s="60" t="str">
        <f t="shared" si="31"/>
        <v/>
      </c>
      <c r="CT29" s="60" t="str">
        <f t="shared" si="31"/>
        <v/>
      </c>
      <c r="CU29" s="60" t="str">
        <f t="shared" si="31"/>
        <v/>
      </c>
      <c r="CV29" s="60" t="str">
        <f t="shared" si="31"/>
        <v/>
      </c>
      <c r="CW29" s="60" t="str">
        <f t="shared" si="31"/>
        <v/>
      </c>
      <c r="CX29" s="60" t="str">
        <f t="shared" si="32"/>
        <v/>
      </c>
      <c r="CY29" s="60" t="str">
        <f t="shared" si="32"/>
        <v/>
      </c>
      <c r="CZ29" s="60" t="str">
        <f t="shared" si="32"/>
        <v/>
      </c>
      <c r="DA29" s="60" t="str">
        <f t="shared" si="32"/>
        <v/>
      </c>
      <c r="DB29" s="60" t="str">
        <f t="shared" si="32"/>
        <v/>
      </c>
      <c r="DC29" s="60" t="str">
        <f t="shared" si="32"/>
        <v/>
      </c>
      <c r="DD29" s="60" t="str">
        <f t="shared" si="32"/>
        <v/>
      </c>
      <c r="DE29" s="60" t="str">
        <f t="shared" si="32"/>
        <v/>
      </c>
      <c r="DF29" s="60" t="str">
        <f t="shared" si="32"/>
        <v/>
      </c>
      <c r="DG29" s="60" t="str">
        <f t="shared" si="32"/>
        <v/>
      </c>
      <c r="DH29" s="60" t="str">
        <f t="shared" si="33"/>
        <v/>
      </c>
    </row>
    <row r="30" spans="1:112" s="49" customFormat="1" ht="9.75" customHeight="1">
      <c r="A30" s="74"/>
      <c r="B30" s="76" t="s">
        <v>2054</v>
      </c>
      <c r="C30" s="68"/>
      <c r="D30" s="68"/>
      <c r="E30" s="60">
        <f>IF(C114="","",IF(ISNUMBER(VALUE(C114)),VALUE(C114),C114))</f>
        <v>91.9</v>
      </c>
      <c r="F30" s="60">
        <f t="shared" si="28"/>
        <v>91.6</v>
      </c>
      <c r="G30" s="60">
        <f t="shared" si="28"/>
        <v>93.2</v>
      </c>
      <c r="H30" s="60">
        <f t="shared" si="28"/>
        <v>93.2</v>
      </c>
      <c r="I30" s="60">
        <f t="shared" si="28"/>
        <v>94.3</v>
      </c>
      <c r="J30" s="60">
        <f t="shared" si="28"/>
        <v>95.6</v>
      </c>
      <c r="K30" s="60">
        <f t="shared" si="28"/>
        <v>92.9</v>
      </c>
      <c r="L30" s="60">
        <f t="shared" si="28"/>
        <v>93.4</v>
      </c>
      <c r="M30" s="60">
        <f t="shared" si="28"/>
        <v>90.2</v>
      </c>
      <c r="N30" s="60">
        <f t="shared" si="28"/>
        <v>93.8</v>
      </c>
      <c r="O30" s="60">
        <f t="shared" si="28"/>
        <v>92</v>
      </c>
      <c r="P30" s="60">
        <f t="shared" si="28"/>
        <v>93.1</v>
      </c>
      <c r="Q30" s="60">
        <f t="shared" si="28"/>
        <v>92.7</v>
      </c>
      <c r="R30" s="60">
        <f t="shared" si="28"/>
        <v>92</v>
      </c>
      <c r="S30" s="60">
        <f t="shared" si="28"/>
        <v>93.2</v>
      </c>
      <c r="T30" s="60">
        <f t="shared" si="28"/>
        <v>92.8</v>
      </c>
      <c r="U30" s="60">
        <f t="shared" si="28"/>
        <v>90.6</v>
      </c>
      <c r="V30" s="60">
        <f t="shared" si="28"/>
        <v>92.3</v>
      </c>
      <c r="W30" s="60">
        <f t="shared" si="28"/>
        <v>92.4</v>
      </c>
      <c r="X30" s="60">
        <f t="shared" si="28"/>
        <v>92.7</v>
      </c>
      <c r="Y30" s="60">
        <f t="shared" si="28"/>
        <v>89.5</v>
      </c>
      <c r="Z30" s="60">
        <f t="shared" si="28"/>
        <v>90.9</v>
      </c>
      <c r="AA30" s="60">
        <f t="shared" si="28"/>
        <v>91.1</v>
      </c>
      <c r="AB30" s="60">
        <f t="shared" si="28"/>
        <v>91.7</v>
      </c>
      <c r="AC30" s="60">
        <f t="shared" si="28"/>
        <v>90.4</v>
      </c>
      <c r="AD30" s="60">
        <f t="shared" si="28"/>
        <v>94.4</v>
      </c>
      <c r="AE30" s="60">
        <f t="shared" si="28"/>
        <v>92.4</v>
      </c>
      <c r="AF30" s="60">
        <f t="shared" si="28"/>
        <v>92.4</v>
      </c>
      <c r="AG30" s="60">
        <f t="shared" si="28"/>
        <v>89</v>
      </c>
      <c r="AH30" s="60">
        <f t="shared" si="28"/>
        <v>92.3</v>
      </c>
      <c r="AI30" s="60">
        <f t="shared" si="28"/>
        <v>93.7</v>
      </c>
      <c r="AJ30" s="60">
        <f t="shared" si="28"/>
        <v>91.7</v>
      </c>
      <c r="AK30" s="60">
        <f t="shared" si="28"/>
        <v>91.9</v>
      </c>
      <c r="AL30" s="60">
        <f t="shared" si="28"/>
        <v>92.6</v>
      </c>
      <c r="AM30" s="60">
        <f t="shared" si="28"/>
        <v>93.9</v>
      </c>
      <c r="AN30" s="60">
        <f t="shared" si="28"/>
        <v>93.2</v>
      </c>
      <c r="AO30" s="60">
        <f t="shared" si="28"/>
        <v>90.3</v>
      </c>
      <c r="AP30" s="60">
        <f t="shared" si="28"/>
        <v>91.8</v>
      </c>
      <c r="AQ30" s="60">
        <f t="shared" si="28"/>
        <v>91.4</v>
      </c>
      <c r="AR30" s="60">
        <f t="shared" si="28"/>
        <v>91.4</v>
      </c>
      <c r="AS30" s="60">
        <f t="shared" si="28"/>
        <v>88.9</v>
      </c>
      <c r="AT30" s="60">
        <f t="shared" si="28"/>
        <v>90.7</v>
      </c>
      <c r="AU30" s="60">
        <f t="shared" si="28"/>
        <v>90.4</v>
      </c>
      <c r="AV30" s="60">
        <f t="shared" si="28"/>
        <v>88.9</v>
      </c>
      <c r="AW30" s="60">
        <f t="shared" si="28"/>
        <v>88.5</v>
      </c>
      <c r="AX30" s="60">
        <f t="shared" si="28"/>
        <v>85.9</v>
      </c>
      <c r="AY30" s="60">
        <f t="shared" si="28"/>
        <v>86.6</v>
      </c>
      <c r="AZ30" s="60">
        <f t="shared" si="28"/>
        <v>89.9</v>
      </c>
      <c r="BA30" s="60">
        <f t="shared" si="28"/>
        <v>90.2</v>
      </c>
      <c r="BB30" s="60">
        <f t="shared" si="28"/>
        <v>89.6</v>
      </c>
      <c r="BC30" s="60">
        <f t="shared" si="28"/>
        <v>92</v>
      </c>
      <c r="BD30" s="60">
        <f t="shared" si="28"/>
        <v>86.4</v>
      </c>
      <c r="BE30" s="60">
        <f t="shared" si="28"/>
        <v>87.5</v>
      </c>
      <c r="BF30" s="60">
        <f t="shared" si="28"/>
        <v>86.7</v>
      </c>
      <c r="BG30" s="60">
        <f t="shared" si="28"/>
        <v>84.9</v>
      </c>
      <c r="BH30" s="60">
        <f t="shared" si="28"/>
        <v>86.2</v>
      </c>
      <c r="BI30" s="60">
        <f t="shared" si="28"/>
        <v>87.9</v>
      </c>
      <c r="BJ30" s="60">
        <f t="shared" si="28"/>
        <v>87.2</v>
      </c>
      <c r="BK30" s="60">
        <f t="shared" si="28"/>
        <v>85.6</v>
      </c>
      <c r="BL30" s="60">
        <f t="shared" si="28"/>
        <v>89.4</v>
      </c>
      <c r="BM30" s="60">
        <f t="shared" si="28"/>
        <v>85</v>
      </c>
      <c r="BN30" s="60">
        <f t="shared" si="28"/>
        <v>87.1</v>
      </c>
      <c r="BO30" s="60">
        <f t="shared" si="28"/>
        <v>87.1</v>
      </c>
      <c r="BP30" s="60">
        <f t="shared" si="28"/>
        <v>89.3</v>
      </c>
      <c r="BQ30" s="60">
        <f t="shared" si="28"/>
        <v>85.4</v>
      </c>
      <c r="BR30" s="60">
        <f t="shared" si="29"/>
        <v>88.7</v>
      </c>
      <c r="BS30" s="60">
        <f t="shared" si="29"/>
        <v>86.2</v>
      </c>
      <c r="BT30" s="60">
        <f t="shared" si="29"/>
        <v>90</v>
      </c>
      <c r="BU30" s="60">
        <f t="shared" si="29"/>
        <v>89.2</v>
      </c>
      <c r="BV30" s="60">
        <f t="shared" si="29"/>
        <v>89.9</v>
      </c>
      <c r="BW30" s="60">
        <f t="shared" si="29"/>
        <v>90.1</v>
      </c>
      <c r="BX30" s="60">
        <f t="shared" si="29"/>
        <v>93.4</v>
      </c>
      <c r="BY30" s="60">
        <f t="shared" si="29"/>
        <v>90.7</v>
      </c>
      <c r="BZ30" s="60">
        <f t="shared" si="29"/>
        <v>90.5</v>
      </c>
      <c r="CA30" s="60">
        <f t="shared" si="29"/>
        <v>87.8</v>
      </c>
      <c r="CB30" s="60">
        <f t="shared" si="29"/>
        <v>88.5</v>
      </c>
      <c r="CC30" s="60">
        <f t="shared" si="29"/>
        <v>89.7</v>
      </c>
      <c r="CD30" s="60">
        <f t="shared" si="30"/>
        <v>89.2</v>
      </c>
      <c r="CE30" s="60" t="str">
        <f t="shared" si="30"/>
        <v/>
      </c>
      <c r="CF30" s="60" t="str">
        <f t="shared" si="30"/>
        <v/>
      </c>
      <c r="CG30" s="60" t="str">
        <f t="shared" si="30"/>
        <v/>
      </c>
      <c r="CH30" s="60" t="str">
        <f t="shared" si="30"/>
        <v/>
      </c>
      <c r="CI30" s="60" t="str">
        <f t="shared" si="30"/>
        <v/>
      </c>
      <c r="CJ30" s="60" t="str">
        <f t="shared" si="30"/>
        <v/>
      </c>
      <c r="CK30" s="60" t="str">
        <f t="shared" si="30"/>
        <v/>
      </c>
      <c r="CL30" s="60" t="str">
        <f t="shared" si="30"/>
        <v/>
      </c>
      <c r="CM30" s="60" t="str">
        <f t="shared" si="30"/>
        <v/>
      </c>
      <c r="CN30" s="60" t="str">
        <f t="shared" si="31"/>
        <v/>
      </c>
      <c r="CO30" s="60" t="str">
        <f t="shared" si="31"/>
        <v/>
      </c>
      <c r="CP30" s="60" t="str">
        <f t="shared" si="31"/>
        <v/>
      </c>
      <c r="CQ30" s="60" t="str">
        <f t="shared" si="31"/>
        <v/>
      </c>
      <c r="CR30" s="60" t="str">
        <f t="shared" si="31"/>
        <v/>
      </c>
      <c r="CS30" s="60" t="str">
        <f t="shared" si="31"/>
        <v/>
      </c>
      <c r="CT30" s="60" t="str">
        <f t="shared" si="31"/>
        <v/>
      </c>
      <c r="CU30" s="60" t="str">
        <f t="shared" si="31"/>
        <v/>
      </c>
      <c r="CV30" s="60" t="str">
        <f t="shared" si="31"/>
        <v/>
      </c>
      <c r="CW30" s="60" t="str">
        <f t="shared" si="31"/>
        <v/>
      </c>
      <c r="CX30" s="60" t="str">
        <f t="shared" si="32"/>
        <v/>
      </c>
      <c r="CY30" s="60" t="str">
        <f t="shared" si="32"/>
        <v/>
      </c>
      <c r="CZ30" s="60" t="str">
        <f t="shared" si="32"/>
        <v/>
      </c>
      <c r="DA30" s="60" t="str">
        <f t="shared" si="32"/>
        <v/>
      </c>
      <c r="DB30" s="60" t="str">
        <f t="shared" si="32"/>
        <v/>
      </c>
      <c r="DC30" s="60" t="str">
        <f t="shared" si="32"/>
        <v/>
      </c>
      <c r="DD30" s="60" t="str">
        <f t="shared" si="32"/>
        <v/>
      </c>
      <c r="DE30" s="60" t="str">
        <f t="shared" si="32"/>
        <v/>
      </c>
      <c r="DF30" s="60" t="str">
        <f t="shared" si="32"/>
        <v/>
      </c>
      <c r="DG30" s="60" t="str">
        <f t="shared" si="32"/>
        <v/>
      </c>
      <c r="DH30" s="60" t="str">
        <f t="shared" si="33"/>
        <v/>
      </c>
    </row>
    <row r="31" spans="1:112" s="49" customFormat="1" ht="9.75" customHeight="1">
      <c r="A31" s="74"/>
      <c r="B31" s="76" t="s">
        <v>2055</v>
      </c>
      <c r="C31" s="68"/>
      <c r="D31" s="68"/>
      <c r="E31" s="60">
        <f>IF(C115="","",IF(ISNUMBER(VALUE(C115)),VALUE(C115),C115))</f>
        <v>90.3</v>
      </c>
      <c r="F31" s="60">
        <f t="shared" si="28"/>
        <v>90.7</v>
      </c>
      <c r="G31" s="60">
        <f t="shared" si="28"/>
        <v>92.2</v>
      </c>
      <c r="H31" s="60">
        <f t="shared" si="28"/>
        <v>91.1</v>
      </c>
      <c r="I31" s="60">
        <f t="shared" si="28"/>
        <v>91.4</v>
      </c>
      <c r="J31" s="60">
        <f t="shared" si="28"/>
        <v>90.6</v>
      </c>
      <c r="K31" s="60">
        <f t="shared" si="28"/>
        <v>90.9</v>
      </c>
      <c r="L31" s="60">
        <f t="shared" si="28"/>
        <v>89.2</v>
      </c>
      <c r="M31" s="60">
        <f t="shared" si="28"/>
        <v>91</v>
      </c>
      <c r="N31" s="60">
        <f t="shared" si="28"/>
        <v>89.6</v>
      </c>
      <c r="O31" s="60">
        <f t="shared" si="28"/>
        <v>90.9</v>
      </c>
      <c r="P31" s="60">
        <f t="shared" si="28"/>
        <v>89.3</v>
      </c>
      <c r="Q31" s="60">
        <f t="shared" si="28"/>
        <v>88.8</v>
      </c>
      <c r="R31" s="60">
        <f t="shared" si="28"/>
        <v>89.3</v>
      </c>
      <c r="S31" s="60">
        <f t="shared" si="28"/>
        <v>90.8</v>
      </c>
      <c r="T31" s="60">
        <f t="shared" si="28"/>
        <v>88.4</v>
      </c>
      <c r="U31" s="60">
        <f t="shared" si="28"/>
        <v>89</v>
      </c>
      <c r="V31" s="60">
        <f t="shared" si="28"/>
        <v>91.1</v>
      </c>
      <c r="W31" s="60">
        <f t="shared" si="28"/>
        <v>91.7</v>
      </c>
      <c r="X31" s="60">
        <f t="shared" si="28"/>
        <v>90.5</v>
      </c>
      <c r="Y31" s="60">
        <f t="shared" si="28"/>
        <v>91.4</v>
      </c>
      <c r="Z31" s="60">
        <f t="shared" si="28"/>
        <v>91.3</v>
      </c>
      <c r="AA31" s="60">
        <f t="shared" si="28"/>
        <v>91.6</v>
      </c>
      <c r="AB31" s="60">
        <f t="shared" si="28"/>
        <v>88.9</v>
      </c>
      <c r="AC31" s="60">
        <f t="shared" si="28"/>
        <v>90.3</v>
      </c>
      <c r="AD31" s="60">
        <f t="shared" si="28"/>
        <v>91.4</v>
      </c>
      <c r="AE31" s="60">
        <f t="shared" si="28"/>
        <v>92.4</v>
      </c>
      <c r="AF31" s="60">
        <f t="shared" si="28"/>
        <v>88.9</v>
      </c>
      <c r="AG31" s="60">
        <f t="shared" si="28"/>
        <v>91.3</v>
      </c>
      <c r="AH31" s="60">
        <f t="shared" si="28"/>
        <v>90.8</v>
      </c>
      <c r="AI31" s="60">
        <f t="shared" si="28"/>
        <v>88.9</v>
      </c>
      <c r="AJ31" s="60">
        <f t="shared" si="28"/>
        <v>90.3</v>
      </c>
      <c r="AK31" s="60">
        <f t="shared" si="28"/>
        <v>91.9</v>
      </c>
      <c r="AL31" s="60">
        <f t="shared" si="28"/>
        <v>90.7</v>
      </c>
      <c r="AM31" s="60">
        <f t="shared" si="28"/>
        <v>89</v>
      </c>
      <c r="AN31" s="60">
        <f t="shared" si="28"/>
        <v>89.2</v>
      </c>
      <c r="AO31" s="60">
        <f t="shared" si="28"/>
        <v>92.3</v>
      </c>
      <c r="AP31" s="60">
        <f t="shared" si="28"/>
        <v>90.9</v>
      </c>
      <c r="AQ31" s="60">
        <f t="shared" si="28"/>
        <v>89.3</v>
      </c>
      <c r="AR31" s="60">
        <f t="shared" si="28"/>
        <v>87.4</v>
      </c>
      <c r="AS31" s="60">
        <f t="shared" si="28"/>
        <v>89.4</v>
      </c>
      <c r="AT31" s="60">
        <f t="shared" si="28"/>
        <v>88.4</v>
      </c>
      <c r="AU31" s="60">
        <f t="shared" si="28"/>
        <v>88.4</v>
      </c>
      <c r="AV31" s="60">
        <f t="shared" si="28"/>
        <v>86.5</v>
      </c>
      <c r="AW31" s="60">
        <f t="shared" si="28"/>
        <v>87.4</v>
      </c>
      <c r="AX31" s="60">
        <f t="shared" si="28"/>
        <v>88.2</v>
      </c>
      <c r="AY31" s="60">
        <f t="shared" si="28"/>
        <v>87.9</v>
      </c>
      <c r="AZ31" s="60">
        <f t="shared" si="28"/>
        <v>88.1</v>
      </c>
      <c r="BA31" s="60">
        <f t="shared" si="28"/>
        <v>88</v>
      </c>
      <c r="BB31" s="60">
        <f t="shared" si="28"/>
        <v>89.2</v>
      </c>
      <c r="BC31" s="60">
        <f t="shared" si="28"/>
        <v>85</v>
      </c>
      <c r="BD31" s="60">
        <f t="shared" si="28"/>
        <v>88.5</v>
      </c>
      <c r="BE31" s="60">
        <f t="shared" si="28"/>
        <v>87.1</v>
      </c>
      <c r="BF31" s="60">
        <f t="shared" si="28"/>
        <v>88.3</v>
      </c>
      <c r="BG31" s="60">
        <f t="shared" si="28"/>
        <v>86.1</v>
      </c>
      <c r="BH31" s="60">
        <f t="shared" si="28"/>
        <v>90.1</v>
      </c>
      <c r="BI31" s="60">
        <f t="shared" si="28"/>
        <v>86.4</v>
      </c>
      <c r="BJ31" s="60">
        <f t="shared" si="28"/>
        <v>87.5</v>
      </c>
      <c r="BK31" s="60">
        <f t="shared" si="28"/>
        <v>85.6</v>
      </c>
      <c r="BL31" s="60">
        <f t="shared" si="28"/>
        <v>86.6</v>
      </c>
      <c r="BM31" s="60">
        <f t="shared" si="28"/>
        <v>84.7</v>
      </c>
      <c r="BN31" s="60">
        <f t="shared" si="28"/>
        <v>86.8</v>
      </c>
      <c r="BO31" s="60">
        <f t="shared" si="28"/>
        <v>87.1</v>
      </c>
      <c r="BP31" s="60">
        <f t="shared" si="28"/>
        <v>88.7</v>
      </c>
      <c r="BQ31" s="60">
        <f>IF(BO115="","",IF(ISNUMBER(VALUE(BO115)),VALUE(BO115),BO115))</f>
        <v>88.4</v>
      </c>
      <c r="BR31" s="60">
        <f t="shared" si="29"/>
        <v>87.6</v>
      </c>
      <c r="BS31" s="60">
        <f t="shared" si="29"/>
        <v>86.6</v>
      </c>
      <c r="BT31" s="60">
        <f t="shared" si="29"/>
        <v>88.7</v>
      </c>
      <c r="BU31" s="60">
        <f t="shared" si="29"/>
        <v>90.1</v>
      </c>
      <c r="BV31" s="60">
        <f t="shared" si="29"/>
        <v>90.6</v>
      </c>
      <c r="BW31" s="60">
        <f t="shared" si="29"/>
        <v>88.2</v>
      </c>
      <c r="BX31" s="60">
        <f t="shared" si="29"/>
        <v>92.3</v>
      </c>
      <c r="BY31" s="60">
        <f t="shared" si="29"/>
        <v>89.7</v>
      </c>
      <c r="BZ31" s="60">
        <f t="shared" si="29"/>
        <v>88.9</v>
      </c>
      <c r="CA31" s="60">
        <f t="shared" si="29"/>
        <v>88.9</v>
      </c>
      <c r="CB31" s="60">
        <f t="shared" si="29"/>
        <v>89.9</v>
      </c>
      <c r="CC31" s="60">
        <f t="shared" si="29"/>
        <v>90</v>
      </c>
      <c r="CD31" s="60">
        <f t="shared" si="30"/>
        <v>90.7</v>
      </c>
      <c r="CE31" s="60" t="str">
        <f t="shared" si="30"/>
        <v/>
      </c>
      <c r="CF31" s="60" t="str">
        <f t="shared" si="30"/>
        <v/>
      </c>
      <c r="CG31" s="60" t="str">
        <f t="shared" si="30"/>
        <v/>
      </c>
      <c r="CH31" s="60" t="str">
        <f t="shared" si="30"/>
        <v/>
      </c>
      <c r="CI31" s="60" t="str">
        <f t="shared" si="30"/>
        <v/>
      </c>
      <c r="CJ31" s="60" t="str">
        <f t="shared" si="30"/>
        <v/>
      </c>
      <c r="CK31" s="60" t="str">
        <f t="shared" si="30"/>
        <v/>
      </c>
      <c r="CL31" s="60" t="str">
        <f t="shared" si="30"/>
        <v/>
      </c>
      <c r="CM31" s="60" t="str">
        <f t="shared" si="30"/>
        <v/>
      </c>
      <c r="CN31" s="60" t="str">
        <f t="shared" si="31"/>
        <v/>
      </c>
      <c r="CO31" s="60" t="str">
        <f t="shared" si="31"/>
        <v/>
      </c>
      <c r="CP31" s="60" t="str">
        <f t="shared" si="31"/>
        <v/>
      </c>
      <c r="CQ31" s="60" t="str">
        <f t="shared" si="31"/>
        <v/>
      </c>
      <c r="CR31" s="60" t="str">
        <f t="shared" si="31"/>
        <v/>
      </c>
      <c r="CS31" s="60" t="str">
        <f t="shared" si="31"/>
        <v/>
      </c>
      <c r="CT31" s="60" t="str">
        <f t="shared" si="31"/>
        <v/>
      </c>
      <c r="CU31" s="60" t="str">
        <f t="shared" si="31"/>
        <v/>
      </c>
      <c r="CV31" s="60" t="str">
        <f t="shared" si="31"/>
        <v/>
      </c>
      <c r="CW31" s="60" t="str">
        <f t="shared" si="31"/>
        <v/>
      </c>
      <c r="CX31" s="60" t="str">
        <f t="shared" si="32"/>
        <v/>
      </c>
      <c r="CY31" s="60" t="str">
        <f t="shared" si="32"/>
        <v/>
      </c>
      <c r="CZ31" s="60" t="str">
        <f t="shared" si="32"/>
        <v/>
      </c>
      <c r="DA31" s="60" t="str">
        <f t="shared" si="32"/>
        <v/>
      </c>
      <c r="DB31" s="60" t="str">
        <f t="shared" si="32"/>
        <v/>
      </c>
      <c r="DC31" s="60" t="str">
        <f t="shared" si="32"/>
        <v/>
      </c>
      <c r="DD31" s="60" t="str">
        <f t="shared" si="32"/>
        <v/>
      </c>
      <c r="DE31" s="60" t="str">
        <f t="shared" si="32"/>
        <v/>
      </c>
      <c r="DF31" s="60" t="str">
        <f t="shared" si="32"/>
        <v/>
      </c>
      <c r="DG31" s="60" t="str">
        <f t="shared" si="32"/>
        <v/>
      </c>
      <c r="DH31" s="60" t="str">
        <f t="shared" si="33"/>
        <v/>
      </c>
    </row>
    <row r="32" spans="1:112" ht="3" customHeight="1">
      <c r="A32" s="74"/>
      <c r="B32" s="71"/>
      <c r="C32" s="70"/>
      <c r="D32" s="125"/>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row>
    <row r="33" spans="1:112" s="89" customFormat="1" ht="9.75" customHeight="1">
      <c r="A33" s="64"/>
      <c r="B33" s="64" t="s">
        <v>2056</v>
      </c>
      <c r="C33" s="70"/>
      <c r="D33" s="64"/>
      <c r="E33" s="73">
        <f t="shared" ref="E33:E38" si="34">IF(C116="","",IF(ISNUMBER(VALUE(C116)),VALUE(C116),C116))</f>
        <v>90.9</v>
      </c>
      <c r="F33" s="73">
        <f t="shared" ref="F33:BQ36" si="35">IF(D116="","",IF(ISNUMBER(VALUE(D116)),VALUE(D116),D116))</f>
        <v>91.4</v>
      </c>
      <c r="G33" s="73">
        <f t="shared" si="35"/>
        <v>91.8</v>
      </c>
      <c r="H33" s="73">
        <f t="shared" si="35"/>
        <v>91.5</v>
      </c>
      <c r="I33" s="73">
        <f t="shared" si="35"/>
        <v>90.8</v>
      </c>
      <c r="J33" s="73">
        <f t="shared" si="35"/>
        <v>91.2</v>
      </c>
      <c r="K33" s="73">
        <f t="shared" si="35"/>
        <v>92.2</v>
      </c>
      <c r="L33" s="73">
        <f t="shared" si="35"/>
        <v>91.3</v>
      </c>
      <c r="M33" s="73">
        <f t="shared" si="35"/>
        <v>91</v>
      </c>
      <c r="N33" s="73">
        <f t="shared" si="35"/>
        <v>91.3</v>
      </c>
      <c r="O33" s="73">
        <f t="shared" si="35"/>
        <v>92.4</v>
      </c>
      <c r="P33" s="73">
        <f t="shared" si="35"/>
        <v>91.5</v>
      </c>
      <c r="Q33" s="73">
        <f t="shared" si="35"/>
        <v>91.2</v>
      </c>
      <c r="R33" s="73">
        <f t="shared" si="35"/>
        <v>91.5</v>
      </c>
      <c r="S33" s="73">
        <f t="shared" si="35"/>
        <v>92.3</v>
      </c>
      <c r="T33" s="73">
        <f t="shared" si="35"/>
        <v>91.6</v>
      </c>
      <c r="U33" s="73">
        <f t="shared" si="35"/>
        <v>91.3</v>
      </c>
      <c r="V33" s="73">
        <f t="shared" si="35"/>
        <v>91.8</v>
      </c>
      <c r="W33" s="73">
        <f t="shared" si="35"/>
        <v>92.3</v>
      </c>
      <c r="X33" s="73">
        <f t="shared" si="35"/>
        <v>91.2</v>
      </c>
      <c r="Y33" s="73">
        <f t="shared" si="35"/>
        <v>90.8</v>
      </c>
      <c r="Z33" s="73">
        <f t="shared" si="35"/>
        <v>91.3</v>
      </c>
      <c r="AA33" s="73">
        <f t="shared" si="35"/>
        <v>91.7</v>
      </c>
      <c r="AB33" s="73">
        <f t="shared" si="35"/>
        <v>91.5</v>
      </c>
      <c r="AC33" s="73">
        <f t="shared" si="35"/>
        <v>91.7</v>
      </c>
      <c r="AD33" s="73">
        <f t="shared" si="35"/>
        <v>91.5</v>
      </c>
      <c r="AE33" s="73">
        <f t="shared" si="35"/>
        <v>91.9</v>
      </c>
      <c r="AF33" s="73">
        <f t="shared" si="35"/>
        <v>91.7</v>
      </c>
      <c r="AG33" s="73">
        <f t="shared" si="35"/>
        <v>91.4</v>
      </c>
      <c r="AH33" s="73">
        <f t="shared" si="35"/>
        <v>91.4</v>
      </c>
      <c r="AI33" s="73">
        <f t="shared" si="35"/>
        <v>91.8</v>
      </c>
      <c r="AJ33" s="73">
        <f t="shared" si="35"/>
        <v>91.4</v>
      </c>
      <c r="AK33" s="73">
        <f t="shared" si="35"/>
        <v>91.5</v>
      </c>
      <c r="AL33" s="73">
        <f t="shared" si="35"/>
        <v>91.6</v>
      </c>
      <c r="AM33" s="73">
        <f t="shared" si="35"/>
        <v>92.3</v>
      </c>
      <c r="AN33" s="73">
        <f t="shared" si="35"/>
        <v>91.6</v>
      </c>
      <c r="AO33" s="73">
        <f t="shared" si="35"/>
        <v>91.4</v>
      </c>
      <c r="AP33" s="73">
        <f t="shared" si="35"/>
        <v>91.2</v>
      </c>
      <c r="AQ33" s="73">
        <f t="shared" si="35"/>
        <v>91.8</v>
      </c>
      <c r="AR33" s="73">
        <f t="shared" si="35"/>
        <v>91.3</v>
      </c>
      <c r="AS33" s="73">
        <f t="shared" si="35"/>
        <v>91.2</v>
      </c>
      <c r="AT33" s="73">
        <f t="shared" si="35"/>
        <v>91</v>
      </c>
      <c r="AU33" s="73">
        <f t="shared" si="35"/>
        <v>91.5</v>
      </c>
      <c r="AV33" s="73">
        <f t="shared" si="35"/>
        <v>90.9</v>
      </c>
      <c r="AW33" s="73">
        <f t="shared" si="35"/>
        <v>90.1</v>
      </c>
      <c r="AX33" s="73">
        <f t="shared" si="35"/>
        <v>90</v>
      </c>
      <c r="AY33" s="73">
        <f t="shared" si="35"/>
        <v>90.3</v>
      </c>
      <c r="AZ33" s="73">
        <f t="shared" si="35"/>
        <v>88.9</v>
      </c>
      <c r="BA33" s="73">
        <f t="shared" si="35"/>
        <v>88.8</v>
      </c>
      <c r="BB33" s="73">
        <f t="shared" si="35"/>
        <v>88.9</v>
      </c>
      <c r="BC33" s="73">
        <f t="shared" si="35"/>
        <v>89.3</v>
      </c>
      <c r="BD33" s="73">
        <f t="shared" si="35"/>
        <v>88.5</v>
      </c>
      <c r="BE33" s="73">
        <f t="shared" si="35"/>
        <v>88.2</v>
      </c>
      <c r="BF33" s="73">
        <f t="shared" si="35"/>
        <v>88.7</v>
      </c>
      <c r="BG33" s="73">
        <f t="shared" si="35"/>
        <v>89</v>
      </c>
      <c r="BH33" s="73">
        <f t="shared" si="35"/>
        <v>88.7</v>
      </c>
      <c r="BI33" s="73">
        <f t="shared" si="35"/>
        <v>88.4</v>
      </c>
      <c r="BJ33" s="73">
        <f t="shared" si="35"/>
        <v>88.6</v>
      </c>
      <c r="BK33" s="73">
        <f t="shared" si="35"/>
        <v>89</v>
      </c>
      <c r="BL33" s="73">
        <f t="shared" si="35"/>
        <v>88.2</v>
      </c>
      <c r="BM33" s="73">
        <f t="shared" si="35"/>
        <v>88.4</v>
      </c>
      <c r="BN33" s="73">
        <f t="shared" si="35"/>
        <v>88.6</v>
      </c>
      <c r="BO33" s="73">
        <f t="shared" si="35"/>
        <v>89.1</v>
      </c>
      <c r="BP33" s="73">
        <f t="shared" si="35"/>
        <v>88.4</v>
      </c>
      <c r="BQ33" s="73">
        <f t="shared" si="35"/>
        <v>88.3</v>
      </c>
      <c r="BR33" s="73">
        <f t="shared" ref="BR33:CC38" si="36">IF(BP116="","",IF(ISNUMBER(VALUE(BP116)),VALUE(BP116),BP116))</f>
        <v>89.1</v>
      </c>
      <c r="BS33" s="73">
        <f t="shared" si="36"/>
        <v>89.1</v>
      </c>
      <c r="BT33" s="73">
        <f t="shared" si="36"/>
        <v>89</v>
      </c>
      <c r="BU33" s="73">
        <f t="shared" si="36"/>
        <v>88.9</v>
      </c>
      <c r="BV33" s="73">
        <f t="shared" si="36"/>
        <v>88.9</v>
      </c>
      <c r="BW33" s="73">
        <f t="shared" si="36"/>
        <v>89.5</v>
      </c>
      <c r="BX33" s="73">
        <f t="shared" si="36"/>
        <v>88.3</v>
      </c>
      <c r="BY33" s="73">
        <f t="shared" si="36"/>
        <v>88.9</v>
      </c>
      <c r="BZ33" s="73">
        <f t="shared" si="36"/>
        <v>88.8</v>
      </c>
      <c r="CA33" s="73">
        <f t="shared" si="36"/>
        <v>89.3</v>
      </c>
      <c r="CB33" s="73">
        <f t="shared" si="36"/>
        <v>90</v>
      </c>
      <c r="CC33" s="73">
        <f t="shared" si="36"/>
        <v>89.5</v>
      </c>
      <c r="CD33" s="73">
        <f t="shared" ref="CD33:CD38" si="37">IF(CB116="","",IF(ISNUMBER(VALUE(CB116)),VALUE(CB116),CB116))</f>
        <v>89.9</v>
      </c>
      <c r="CE33" s="73" t="str">
        <f t="shared" ref="CE33:CE38" si="38">IF(CC116="","",IF(ISNUMBER(VALUE(CC116)),VALUE(CC116),CC116))</f>
        <v/>
      </c>
      <c r="CF33" s="73" t="str">
        <f t="shared" ref="CF33:CF38" si="39">IF(CD116="","",IF(ISNUMBER(VALUE(CD116)),VALUE(CD116),CD116))</f>
        <v/>
      </c>
      <c r="CG33" s="73" t="str">
        <f t="shared" ref="CG33:CG38" si="40">IF(CE116="","",IF(ISNUMBER(VALUE(CE116)),VALUE(CE116),CE116))</f>
        <v/>
      </c>
      <c r="CH33" s="73" t="str">
        <f t="shared" ref="CH33:CH38" si="41">IF(CF116="","",IF(ISNUMBER(VALUE(CF116)),VALUE(CF116),CF116))</f>
        <v/>
      </c>
      <c r="CI33" s="73" t="str">
        <f t="shared" ref="CI33:CI38" si="42">IF(CG116="","",IF(ISNUMBER(VALUE(CG116)),VALUE(CG116),CG116))</f>
        <v/>
      </c>
      <c r="CJ33" s="73" t="str">
        <f t="shared" ref="CJ33:CJ38" si="43">IF(CH116="","",IF(ISNUMBER(VALUE(CH116)),VALUE(CH116),CH116))</f>
        <v/>
      </c>
      <c r="CK33" s="73" t="str">
        <f t="shared" ref="CK33:CK38" si="44">IF(CI116="","",IF(ISNUMBER(VALUE(CI116)),VALUE(CI116),CI116))</f>
        <v/>
      </c>
      <c r="CL33" s="73" t="str">
        <f t="shared" ref="CL33:CL38" si="45">IF(CJ116="","",IF(ISNUMBER(VALUE(CJ116)),VALUE(CJ116),CJ116))</f>
        <v/>
      </c>
      <c r="CM33" s="73" t="str">
        <f t="shared" ref="CM33:CM38" si="46">IF(CK116="","",IF(ISNUMBER(VALUE(CK116)),VALUE(CK116),CK116))</f>
        <v/>
      </c>
      <c r="CN33" s="73" t="str">
        <f t="shared" ref="CN33:CN38" si="47">IF(CL116="","",IF(ISNUMBER(VALUE(CL116)),VALUE(CL116),CL116))</f>
        <v/>
      </c>
      <c r="CO33" s="73" t="str">
        <f t="shared" ref="CO33:CO38" si="48">IF(CM116="","",IF(ISNUMBER(VALUE(CM116)),VALUE(CM116),CM116))</f>
        <v/>
      </c>
      <c r="CP33" s="73" t="str">
        <f t="shared" ref="CP33:CP38" si="49">IF(CN116="","",IF(ISNUMBER(VALUE(CN116)),VALUE(CN116),CN116))</f>
        <v/>
      </c>
      <c r="CQ33" s="73" t="str">
        <f t="shared" ref="CQ33:CQ38" si="50">IF(CO116="","",IF(ISNUMBER(VALUE(CO116)),VALUE(CO116),CO116))</f>
        <v/>
      </c>
      <c r="CR33" s="73" t="str">
        <f t="shared" ref="CR33:CR38" si="51">IF(CP116="","",IF(ISNUMBER(VALUE(CP116)),VALUE(CP116),CP116))</f>
        <v/>
      </c>
      <c r="CS33" s="73" t="str">
        <f t="shared" ref="CS33:CS38" si="52">IF(CQ116="","",IF(ISNUMBER(VALUE(CQ116)),VALUE(CQ116),CQ116))</f>
        <v/>
      </c>
      <c r="CT33" s="73" t="str">
        <f t="shared" ref="CT33:CT38" si="53">IF(CR116="","",IF(ISNUMBER(VALUE(CR116)),VALUE(CR116),CR116))</f>
        <v/>
      </c>
      <c r="CU33" s="73" t="str">
        <f t="shared" ref="CU33:CU38" si="54">IF(CS116="","",IF(ISNUMBER(VALUE(CS116)),VALUE(CS116),CS116))</f>
        <v/>
      </c>
      <c r="CV33" s="73" t="str">
        <f t="shared" ref="CV33:CV38" si="55">IF(CT116="","",IF(ISNUMBER(VALUE(CT116)),VALUE(CT116),CT116))</f>
        <v/>
      </c>
      <c r="CW33" s="73" t="str">
        <f t="shared" ref="CW33:CW38" si="56">IF(CU116="","",IF(ISNUMBER(VALUE(CU116)),VALUE(CU116),CU116))</f>
        <v/>
      </c>
      <c r="CX33" s="73" t="str">
        <f t="shared" ref="CX33:CX38" si="57">IF(CV116="","",IF(ISNUMBER(VALUE(CV116)),VALUE(CV116),CV116))</f>
        <v/>
      </c>
      <c r="CY33" s="73" t="str">
        <f t="shared" ref="CY33:CY38" si="58">IF(CW116="","",IF(ISNUMBER(VALUE(CW116)),VALUE(CW116),CW116))</f>
        <v/>
      </c>
      <c r="CZ33" s="73" t="str">
        <f t="shared" ref="CZ33:CZ38" si="59">IF(CX116="","",IF(ISNUMBER(VALUE(CX116)),VALUE(CX116),CX116))</f>
        <v/>
      </c>
      <c r="DA33" s="73" t="str">
        <f t="shared" ref="DA33:DA38" si="60">IF(CY116="","",IF(ISNUMBER(VALUE(CY116)),VALUE(CY116),CY116))</f>
        <v/>
      </c>
      <c r="DB33" s="73" t="str">
        <f t="shared" ref="DB33:DB38" si="61">IF(CZ116="","",IF(ISNUMBER(VALUE(CZ116)),VALUE(CZ116),CZ116))</f>
        <v/>
      </c>
      <c r="DC33" s="73" t="str">
        <f t="shared" ref="DC33:DC38" si="62">IF(DA116="","",IF(ISNUMBER(VALUE(DA116)),VALUE(DA116),DA116))</f>
        <v/>
      </c>
      <c r="DD33" s="73" t="str">
        <f t="shared" ref="DD33:DD38" si="63">IF(DB116="","",IF(ISNUMBER(VALUE(DB116)),VALUE(DB116),DB116))</f>
        <v/>
      </c>
      <c r="DE33" s="73" t="str">
        <f t="shared" ref="DE33:DE38" si="64">IF(DC116="","",IF(ISNUMBER(VALUE(DC116)),VALUE(DC116),DC116))</f>
        <v/>
      </c>
      <c r="DF33" s="73" t="str">
        <f t="shared" ref="DF33:DF38" si="65">IF(DD116="","",IF(ISNUMBER(VALUE(DD116)),VALUE(DD116),DD116))</f>
        <v/>
      </c>
      <c r="DG33" s="73" t="str">
        <f t="shared" ref="DG33:DG38" si="66">IF(DE116="","",IF(ISNUMBER(VALUE(DE116)),VALUE(DE116),DE116))</f>
        <v/>
      </c>
      <c r="DH33" s="73" t="str">
        <f t="shared" ref="DH33:DH38" si="67">IF(DF116="","",IF(ISNUMBER(VALUE(DF116)),VALUE(DF116),DF116))</f>
        <v/>
      </c>
    </row>
    <row r="34" spans="1:112" ht="9.75" customHeight="1">
      <c r="A34" s="74"/>
      <c r="B34" s="76" t="s">
        <v>2057</v>
      </c>
      <c r="C34" s="70"/>
      <c r="D34" s="75"/>
      <c r="E34" s="60">
        <f t="shared" si="34"/>
        <v>90.4</v>
      </c>
      <c r="F34" s="60">
        <f t="shared" si="35"/>
        <v>90.6</v>
      </c>
      <c r="G34" s="60">
        <f t="shared" si="35"/>
        <v>92.8</v>
      </c>
      <c r="H34" s="60">
        <f t="shared" si="35"/>
        <v>91.6</v>
      </c>
      <c r="I34" s="60">
        <f t="shared" si="35"/>
        <v>90.8</v>
      </c>
      <c r="J34" s="60">
        <f t="shared" si="35"/>
        <v>91</v>
      </c>
      <c r="K34" s="60">
        <f t="shared" si="35"/>
        <v>93.5</v>
      </c>
      <c r="L34" s="60">
        <f t="shared" si="35"/>
        <v>91.6</v>
      </c>
      <c r="M34" s="60">
        <f t="shared" si="35"/>
        <v>90.3</v>
      </c>
      <c r="N34" s="60">
        <f t="shared" si="35"/>
        <v>90.2</v>
      </c>
      <c r="O34" s="60">
        <f t="shared" si="35"/>
        <v>91.8</v>
      </c>
      <c r="P34" s="60">
        <f t="shared" si="35"/>
        <v>90.7</v>
      </c>
      <c r="Q34" s="60">
        <f t="shared" si="35"/>
        <v>90.9</v>
      </c>
      <c r="R34" s="60">
        <f t="shared" si="35"/>
        <v>90.7</v>
      </c>
      <c r="S34" s="60">
        <f t="shared" si="35"/>
        <v>91.9</v>
      </c>
      <c r="T34" s="60">
        <f t="shared" si="35"/>
        <v>91.4</v>
      </c>
      <c r="U34" s="60">
        <f t="shared" si="35"/>
        <v>91.9</v>
      </c>
      <c r="V34" s="60">
        <f t="shared" si="35"/>
        <v>91.9</v>
      </c>
      <c r="W34" s="60">
        <f t="shared" si="35"/>
        <v>92.9</v>
      </c>
      <c r="X34" s="60">
        <f t="shared" si="35"/>
        <v>90.8</v>
      </c>
      <c r="Y34" s="60">
        <f t="shared" si="35"/>
        <v>90</v>
      </c>
      <c r="Z34" s="60">
        <f t="shared" si="35"/>
        <v>89.9</v>
      </c>
      <c r="AA34" s="60">
        <f t="shared" si="35"/>
        <v>91.6</v>
      </c>
      <c r="AB34" s="60">
        <f t="shared" si="35"/>
        <v>90.7</v>
      </c>
      <c r="AC34" s="60">
        <f t="shared" si="35"/>
        <v>91.3</v>
      </c>
      <c r="AD34" s="60">
        <f t="shared" si="35"/>
        <v>90.2</v>
      </c>
      <c r="AE34" s="60">
        <f t="shared" si="35"/>
        <v>91.6</v>
      </c>
      <c r="AF34" s="60">
        <f t="shared" si="35"/>
        <v>90.6</v>
      </c>
      <c r="AG34" s="60">
        <f t="shared" si="35"/>
        <v>91.3</v>
      </c>
      <c r="AH34" s="60">
        <f t="shared" si="35"/>
        <v>90.9</v>
      </c>
      <c r="AI34" s="60">
        <f t="shared" si="35"/>
        <v>92</v>
      </c>
      <c r="AJ34" s="60">
        <f t="shared" si="35"/>
        <v>91.1</v>
      </c>
      <c r="AK34" s="60">
        <f t="shared" si="35"/>
        <v>90.7</v>
      </c>
      <c r="AL34" s="60">
        <f t="shared" si="35"/>
        <v>90.7</v>
      </c>
      <c r="AM34" s="60">
        <f t="shared" si="35"/>
        <v>92.9</v>
      </c>
      <c r="AN34" s="60">
        <f t="shared" si="35"/>
        <v>91.1</v>
      </c>
      <c r="AO34" s="60">
        <f t="shared" si="35"/>
        <v>90.4</v>
      </c>
      <c r="AP34" s="60">
        <f t="shared" si="35"/>
        <v>91.2</v>
      </c>
      <c r="AQ34" s="60">
        <f t="shared" si="35"/>
        <v>92.4</v>
      </c>
      <c r="AR34" s="60">
        <f t="shared" si="35"/>
        <v>91.3</v>
      </c>
      <c r="AS34" s="60">
        <f t="shared" si="35"/>
        <v>90.7</v>
      </c>
      <c r="AT34" s="60">
        <f t="shared" si="35"/>
        <v>90.5</v>
      </c>
      <c r="AU34" s="60">
        <f t="shared" si="35"/>
        <v>92.1</v>
      </c>
      <c r="AV34" s="60">
        <f t="shared" si="35"/>
        <v>90.8</v>
      </c>
      <c r="AW34" s="60">
        <f t="shared" si="35"/>
        <v>90.8</v>
      </c>
      <c r="AX34" s="60">
        <f t="shared" si="35"/>
        <v>89.9</v>
      </c>
      <c r="AY34" s="60">
        <f t="shared" si="35"/>
        <v>91.3</v>
      </c>
      <c r="AZ34" s="60">
        <f t="shared" si="35"/>
        <v>89.6</v>
      </c>
      <c r="BA34" s="60">
        <f t="shared" si="35"/>
        <v>89.8</v>
      </c>
      <c r="BB34" s="60">
        <f t="shared" si="35"/>
        <v>89.7</v>
      </c>
      <c r="BC34" s="60">
        <f t="shared" si="35"/>
        <v>90.1</v>
      </c>
      <c r="BD34" s="60">
        <f t="shared" si="35"/>
        <v>89.2</v>
      </c>
      <c r="BE34" s="60">
        <f t="shared" si="35"/>
        <v>89.9</v>
      </c>
      <c r="BF34" s="60">
        <f t="shared" si="35"/>
        <v>88.9</v>
      </c>
      <c r="BG34" s="60">
        <f t="shared" si="35"/>
        <v>90.5</v>
      </c>
      <c r="BH34" s="60">
        <f t="shared" si="35"/>
        <v>90.6</v>
      </c>
      <c r="BI34" s="60">
        <f t="shared" si="35"/>
        <v>89.8</v>
      </c>
      <c r="BJ34" s="60">
        <f t="shared" si="35"/>
        <v>89.5</v>
      </c>
      <c r="BK34" s="60">
        <f t="shared" si="35"/>
        <v>91.3</v>
      </c>
      <c r="BL34" s="60">
        <f t="shared" si="35"/>
        <v>89.4</v>
      </c>
      <c r="BM34" s="60">
        <f t="shared" si="35"/>
        <v>89.5</v>
      </c>
      <c r="BN34" s="60">
        <f t="shared" si="35"/>
        <v>89.9</v>
      </c>
      <c r="BO34" s="60">
        <f t="shared" si="35"/>
        <v>89.1</v>
      </c>
      <c r="BP34" s="60">
        <f t="shared" si="35"/>
        <v>90.5</v>
      </c>
      <c r="BQ34" s="60">
        <f t="shared" si="35"/>
        <v>88.9</v>
      </c>
      <c r="BR34" s="60">
        <f t="shared" si="36"/>
        <v>90.6</v>
      </c>
      <c r="BS34" s="60">
        <f t="shared" si="36"/>
        <v>90.5</v>
      </c>
      <c r="BT34" s="60">
        <f t="shared" si="36"/>
        <v>89.7</v>
      </c>
      <c r="BU34" s="60">
        <f t="shared" si="36"/>
        <v>89.4</v>
      </c>
      <c r="BV34" s="60">
        <f t="shared" si="36"/>
        <v>89.7</v>
      </c>
      <c r="BW34" s="60">
        <f t="shared" si="36"/>
        <v>89.5</v>
      </c>
      <c r="BX34" s="60">
        <f t="shared" si="36"/>
        <v>89.9</v>
      </c>
      <c r="BY34" s="60">
        <f t="shared" si="36"/>
        <v>89.5</v>
      </c>
      <c r="BZ34" s="60">
        <f t="shared" si="36"/>
        <v>89.3</v>
      </c>
      <c r="CA34" s="60">
        <f t="shared" si="36"/>
        <v>90.5</v>
      </c>
      <c r="CB34" s="60">
        <f t="shared" si="36"/>
        <v>90.8</v>
      </c>
      <c r="CC34" s="60">
        <f t="shared" si="36"/>
        <v>90.5</v>
      </c>
      <c r="CD34" s="60">
        <f t="shared" si="37"/>
        <v>91.6</v>
      </c>
      <c r="CE34" s="60" t="str">
        <f t="shared" si="38"/>
        <v/>
      </c>
      <c r="CF34" s="60" t="str">
        <f t="shared" si="39"/>
        <v/>
      </c>
      <c r="CG34" s="60" t="str">
        <f t="shared" si="40"/>
        <v/>
      </c>
      <c r="CH34" s="60" t="str">
        <f t="shared" si="41"/>
        <v/>
      </c>
      <c r="CI34" s="60" t="str">
        <f t="shared" si="42"/>
        <v/>
      </c>
      <c r="CJ34" s="60" t="str">
        <f t="shared" si="43"/>
        <v/>
      </c>
      <c r="CK34" s="60" t="str">
        <f t="shared" si="44"/>
        <v/>
      </c>
      <c r="CL34" s="60" t="str">
        <f t="shared" si="45"/>
        <v/>
      </c>
      <c r="CM34" s="60" t="str">
        <f t="shared" si="46"/>
        <v/>
      </c>
      <c r="CN34" s="60" t="str">
        <f t="shared" si="47"/>
        <v/>
      </c>
      <c r="CO34" s="60" t="str">
        <f t="shared" si="48"/>
        <v/>
      </c>
      <c r="CP34" s="60" t="str">
        <f t="shared" si="49"/>
        <v/>
      </c>
      <c r="CQ34" s="60" t="str">
        <f t="shared" si="50"/>
        <v/>
      </c>
      <c r="CR34" s="60" t="str">
        <f t="shared" si="51"/>
        <v/>
      </c>
      <c r="CS34" s="60" t="str">
        <f t="shared" si="52"/>
        <v/>
      </c>
      <c r="CT34" s="60" t="str">
        <f t="shared" si="53"/>
        <v/>
      </c>
      <c r="CU34" s="60" t="str">
        <f t="shared" si="54"/>
        <v/>
      </c>
      <c r="CV34" s="60" t="str">
        <f t="shared" si="55"/>
        <v/>
      </c>
      <c r="CW34" s="60" t="str">
        <f t="shared" si="56"/>
        <v/>
      </c>
      <c r="CX34" s="60" t="str">
        <f t="shared" si="57"/>
        <v/>
      </c>
      <c r="CY34" s="60" t="str">
        <f t="shared" si="58"/>
        <v/>
      </c>
      <c r="CZ34" s="60" t="str">
        <f t="shared" si="59"/>
        <v/>
      </c>
      <c r="DA34" s="60" t="str">
        <f t="shared" si="60"/>
        <v/>
      </c>
      <c r="DB34" s="60" t="str">
        <f t="shared" si="61"/>
        <v/>
      </c>
      <c r="DC34" s="60" t="str">
        <f t="shared" si="62"/>
        <v/>
      </c>
      <c r="DD34" s="60" t="str">
        <f t="shared" si="63"/>
        <v/>
      </c>
      <c r="DE34" s="60" t="str">
        <f t="shared" si="64"/>
        <v/>
      </c>
      <c r="DF34" s="60" t="str">
        <f t="shared" si="65"/>
        <v/>
      </c>
      <c r="DG34" s="60" t="str">
        <f t="shared" si="66"/>
        <v/>
      </c>
      <c r="DH34" s="60" t="str">
        <f t="shared" si="67"/>
        <v/>
      </c>
    </row>
    <row r="35" spans="1:112" ht="9.75" customHeight="1">
      <c r="A35" s="74"/>
      <c r="B35" s="76" t="s">
        <v>2058</v>
      </c>
      <c r="C35" s="21"/>
      <c r="D35" s="75"/>
      <c r="E35" s="60">
        <f t="shared" si="34"/>
        <v>90.6</v>
      </c>
      <c r="F35" s="60">
        <f t="shared" si="35"/>
        <v>91.1</v>
      </c>
      <c r="G35" s="60">
        <f t="shared" si="35"/>
        <v>90.8</v>
      </c>
      <c r="H35" s="60">
        <f t="shared" si="35"/>
        <v>91.7</v>
      </c>
      <c r="I35" s="60">
        <f t="shared" si="35"/>
        <v>90.3</v>
      </c>
      <c r="J35" s="60">
        <f t="shared" si="35"/>
        <v>91.5</v>
      </c>
      <c r="K35" s="60">
        <f t="shared" si="35"/>
        <v>92.6</v>
      </c>
      <c r="L35" s="60">
        <f t="shared" si="35"/>
        <v>92.1</v>
      </c>
      <c r="M35" s="60">
        <f t="shared" si="35"/>
        <v>91.1</v>
      </c>
      <c r="N35" s="60">
        <f t="shared" si="35"/>
        <v>92.9</v>
      </c>
      <c r="O35" s="60">
        <f t="shared" si="35"/>
        <v>93.9</v>
      </c>
      <c r="P35" s="60">
        <f t="shared" si="35"/>
        <v>93.4</v>
      </c>
      <c r="Q35" s="60">
        <f t="shared" si="35"/>
        <v>91.2</v>
      </c>
      <c r="R35" s="60">
        <f t="shared" si="35"/>
        <v>92.7</v>
      </c>
      <c r="S35" s="60">
        <f t="shared" si="35"/>
        <v>93.2</v>
      </c>
      <c r="T35" s="60">
        <f t="shared" si="35"/>
        <v>93</v>
      </c>
      <c r="U35" s="60">
        <f t="shared" si="35"/>
        <v>91.4</v>
      </c>
      <c r="V35" s="60">
        <f t="shared" si="35"/>
        <v>93</v>
      </c>
      <c r="W35" s="60">
        <f t="shared" si="35"/>
        <v>92.4</v>
      </c>
      <c r="X35" s="60">
        <f t="shared" si="35"/>
        <v>92.2</v>
      </c>
      <c r="Y35" s="60">
        <f t="shared" si="35"/>
        <v>91.4</v>
      </c>
      <c r="Z35" s="60">
        <f t="shared" si="35"/>
        <v>94</v>
      </c>
      <c r="AA35" s="60">
        <f t="shared" si="35"/>
        <v>93.3</v>
      </c>
      <c r="AB35" s="60">
        <f t="shared" si="35"/>
        <v>93.7</v>
      </c>
      <c r="AC35" s="60">
        <f t="shared" si="35"/>
        <v>93.5</v>
      </c>
      <c r="AD35" s="60">
        <f t="shared" si="35"/>
        <v>94.3</v>
      </c>
      <c r="AE35" s="60">
        <f t="shared" si="35"/>
        <v>93.3</v>
      </c>
      <c r="AF35" s="60">
        <f t="shared" si="35"/>
        <v>93.2</v>
      </c>
      <c r="AG35" s="60">
        <f t="shared" si="35"/>
        <v>92.6</v>
      </c>
      <c r="AH35" s="60">
        <f t="shared" si="35"/>
        <v>93.4</v>
      </c>
      <c r="AI35" s="60">
        <f t="shared" si="35"/>
        <v>92.5</v>
      </c>
      <c r="AJ35" s="60">
        <f t="shared" si="35"/>
        <v>93.7</v>
      </c>
      <c r="AK35" s="60">
        <f t="shared" si="35"/>
        <v>91.6</v>
      </c>
      <c r="AL35" s="60">
        <f t="shared" si="35"/>
        <v>93.1</v>
      </c>
      <c r="AM35" s="60">
        <f t="shared" si="35"/>
        <v>95.8</v>
      </c>
      <c r="AN35" s="60">
        <f t="shared" si="35"/>
        <v>93</v>
      </c>
      <c r="AO35" s="60">
        <f t="shared" si="35"/>
        <v>92.6</v>
      </c>
      <c r="AP35" s="60">
        <f t="shared" si="35"/>
        <v>92.5</v>
      </c>
      <c r="AQ35" s="60">
        <f t="shared" si="35"/>
        <v>92.1</v>
      </c>
      <c r="AR35" s="60">
        <f t="shared" si="35"/>
        <v>92.7</v>
      </c>
      <c r="AS35" s="60">
        <f t="shared" si="35"/>
        <v>92</v>
      </c>
      <c r="AT35" s="60">
        <f t="shared" si="35"/>
        <v>93</v>
      </c>
      <c r="AU35" s="60">
        <f t="shared" si="35"/>
        <v>93.9</v>
      </c>
      <c r="AV35" s="60">
        <f t="shared" si="35"/>
        <v>90.7</v>
      </c>
      <c r="AW35" s="60">
        <f t="shared" si="35"/>
        <v>89</v>
      </c>
      <c r="AX35" s="60">
        <f t="shared" si="35"/>
        <v>91.7</v>
      </c>
      <c r="AY35" s="60">
        <f t="shared" si="35"/>
        <v>91.4</v>
      </c>
      <c r="AZ35" s="60">
        <f t="shared" si="35"/>
        <v>90.8</v>
      </c>
      <c r="BA35" s="60">
        <f t="shared" si="35"/>
        <v>88.5</v>
      </c>
      <c r="BB35" s="60">
        <f t="shared" si="35"/>
        <v>89.1</v>
      </c>
      <c r="BC35" s="60">
        <f t="shared" si="35"/>
        <v>89.3</v>
      </c>
      <c r="BD35" s="60">
        <f t="shared" si="35"/>
        <v>89.1</v>
      </c>
      <c r="BE35" s="60">
        <f t="shared" si="35"/>
        <v>88</v>
      </c>
      <c r="BF35" s="60">
        <f t="shared" si="35"/>
        <v>89.6</v>
      </c>
      <c r="BG35" s="60">
        <f t="shared" si="35"/>
        <v>89</v>
      </c>
      <c r="BH35" s="60">
        <f t="shared" si="35"/>
        <v>88.4</v>
      </c>
      <c r="BI35" s="60">
        <f t="shared" si="35"/>
        <v>88.9</v>
      </c>
      <c r="BJ35" s="60">
        <f t="shared" si="35"/>
        <v>89.1</v>
      </c>
      <c r="BK35" s="60">
        <f t="shared" si="35"/>
        <v>89.4</v>
      </c>
      <c r="BL35" s="60">
        <f t="shared" si="35"/>
        <v>89.9</v>
      </c>
      <c r="BM35" s="60">
        <f t="shared" si="35"/>
        <v>88.2</v>
      </c>
      <c r="BN35" s="60">
        <f t="shared" si="35"/>
        <v>89.2</v>
      </c>
      <c r="BO35" s="60">
        <f t="shared" si="35"/>
        <v>90.2</v>
      </c>
      <c r="BP35" s="60">
        <f t="shared" si="35"/>
        <v>88.6</v>
      </c>
      <c r="BQ35" s="60">
        <f t="shared" si="35"/>
        <v>88.1</v>
      </c>
      <c r="BR35" s="60">
        <f t="shared" si="36"/>
        <v>89.9</v>
      </c>
      <c r="BS35" s="60">
        <f t="shared" si="36"/>
        <v>89.1</v>
      </c>
      <c r="BT35" s="60">
        <f t="shared" si="36"/>
        <v>90.9</v>
      </c>
      <c r="BU35" s="60">
        <f t="shared" si="36"/>
        <v>90.5</v>
      </c>
      <c r="BV35" s="60">
        <f t="shared" si="36"/>
        <v>89.8</v>
      </c>
      <c r="BW35" s="60">
        <f t="shared" si="36"/>
        <v>89.6</v>
      </c>
      <c r="BX35" s="60">
        <f t="shared" si="36"/>
        <v>89.7</v>
      </c>
      <c r="BY35" s="60">
        <f t="shared" si="36"/>
        <v>88.1</v>
      </c>
      <c r="BZ35" s="60">
        <f t="shared" si="36"/>
        <v>90.7</v>
      </c>
      <c r="CA35" s="60">
        <f t="shared" si="36"/>
        <v>90.9</v>
      </c>
      <c r="CB35" s="60">
        <f t="shared" si="36"/>
        <v>91.5</v>
      </c>
      <c r="CC35" s="60">
        <f t="shared" si="36"/>
        <v>92</v>
      </c>
      <c r="CD35" s="60">
        <f t="shared" si="37"/>
        <v>90.8</v>
      </c>
      <c r="CE35" s="60" t="str">
        <f t="shared" si="38"/>
        <v/>
      </c>
      <c r="CF35" s="60" t="str">
        <f t="shared" si="39"/>
        <v/>
      </c>
      <c r="CG35" s="60" t="str">
        <f t="shared" si="40"/>
        <v/>
      </c>
      <c r="CH35" s="60" t="str">
        <f t="shared" si="41"/>
        <v/>
      </c>
      <c r="CI35" s="60" t="str">
        <f t="shared" si="42"/>
        <v/>
      </c>
      <c r="CJ35" s="60" t="str">
        <f t="shared" si="43"/>
        <v/>
      </c>
      <c r="CK35" s="60" t="str">
        <f t="shared" si="44"/>
        <v/>
      </c>
      <c r="CL35" s="60" t="str">
        <f t="shared" si="45"/>
        <v/>
      </c>
      <c r="CM35" s="60" t="str">
        <f t="shared" si="46"/>
        <v/>
      </c>
      <c r="CN35" s="60" t="str">
        <f t="shared" si="47"/>
        <v/>
      </c>
      <c r="CO35" s="60" t="str">
        <f t="shared" si="48"/>
        <v/>
      </c>
      <c r="CP35" s="60" t="str">
        <f t="shared" si="49"/>
        <v/>
      </c>
      <c r="CQ35" s="60" t="str">
        <f t="shared" si="50"/>
        <v/>
      </c>
      <c r="CR35" s="60" t="str">
        <f t="shared" si="51"/>
        <v/>
      </c>
      <c r="CS35" s="60" t="str">
        <f t="shared" si="52"/>
        <v/>
      </c>
      <c r="CT35" s="60" t="str">
        <f t="shared" si="53"/>
        <v/>
      </c>
      <c r="CU35" s="60" t="str">
        <f t="shared" si="54"/>
        <v/>
      </c>
      <c r="CV35" s="60" t="str">
        <f t="shared" si="55"/>
        <v/>
      </c>
      <c r="CW35" s="60" t="str">
        <f t="shared" si="56"/>
        <v/>
      </c>
      <c r="CX35" s="60" t="str">
        <f t="shared" si="57"/>
        <v/>
      </c>
      <c r="CY35" s="60" t="str">
        <f t="shared" si="58"/>
        <v/>
      </c>
      <c r="CZ35" s="60" t="str">
        <f t="shared" si="59"/>
        <v/>
      </c>
      <c r="DA35" s="60" t="str">
        <f t="shared" si="60"/>
        <v/>
      </c>
      <c r="DB35" s="60" t="str">
        <f t="shared" si="61"/>
        <v/>
      </c>
      <c r="DC35" s="60" t="str">
        <f t="shared" si="62"/>
        <v/>
      </c>
      <c r="DD35" s="60" t="str">
        <f t="shared" si="63"/>
        <v/>
      </c>
      <c r="DE35" s="60" t="str">
        <f t="shared" si="64"/>
        <v/>
      </c>
      <c r="DF35" s="60" t="str">
        <f t="shared" si="65"/>
        <v/>
      </c>
      <c r="DG35" s="60" t="str">
        <f t="shared" si="66"/>
        <v/>
      </c>
      <c r="DH35" s="60" t="str">
        <f t="shared" si="67"/>
        <v/>
      </c>
    </row>
    <row r="36" spans="1:112" ht="9.75" customHeight="1">
      <c r="A36" s="74"/>
      <c r="B36" s="76" t="s">
        <v>2059</v>
      </c>
      <c r="C36" s="21"/>
      <c r="D36" s="75"/>
      <c r="E36" s="60">
        <f t="shared" si="34"/>
        <v>93.5</v>
      </c>
      <c r="F36" s="60">
        <f t="shared" si="35"/>
        <v>94.7</v>
      </c>
      <c r="G36" s="60">
        <f t="shared" si="35"/>
        <v>94</v>
      </c>
      <c r="H36" s="60">
        <f t="shared" si="35"/>
        <v>93.6</v>
      </c>
      <c r="I36" s="60">
        <f t="shared" si="35"/>
        <v>93.6</v>
      </c>
      <c r="J36" s="60">
        <f t="shared" si="35"/>
        <v>93.2</v>
      </c>
      <c r="K36" s="60">
        <f t="shared" si="35"/>
        <v>94.2</v>
      </c>
      <c r="L36" s="60">
        <f t="shared" si="35"/>
        <v>91.1</v>
      </c>
      <c r="M36" s="60">
        <f t="shared" si="35"/>
        <v>92.7</v>
      </c>
      <c r="N36" s="60">
        <f t="shared" si="35"/>
        <v>93.6</v>
      </c>
      <c r="O36" s="60">
        <f t="shared" si="35"/>
        <v>95</v>
      </c>
      <c r="P36" s="60">
        <f t="shared" si="35"/>
        <v>92.9</v>
      </c>
      <c r="Q36" s="60">
        <f t="shared" si="35"/>
        <v>91.4</v>
      </c>
      <c r="R36" s="60">
        <f t="shared" si="35"/>
        <v>94.5</v>
      </c>
      <c r="S36" s="60">
        <f t="shared" si="35"/>
        <v>94.4</v>
      </c>
      <c r="T36" s="60">
        <f t="shared" si="35"/>
        <v>92.9</v>
      </c>
      <c r="U36" s="60">
        <f t="shared" si="35"/>
        <v>91.5</v>
      </c>
      <c r="V36" s="60">
        <f t="shared" si="35"/>
        <v>93.5</v>
      </c>
      <c r="W36" s="60">
        <f t="shared" si="35"/>
        <v>94.7</v>
      </c>
      <c r="X36" s="60">
        <f t="shared" si="35"/>
        <v>91.6</v>
      </c>
      <c r="Y36" s="60">
        <f t="shared" si="35"/>
        <v>91.8</v>
      </c>
      <c r="Z36" s="60">
        <f t="shared" si="35"/>
        <v>92.4</v>
      </c>
      <c r="AA36" s="60">
        <f t="shared" si="35"/>
        <v>93.4</v>
      </c>
      <c r="AB36" s="60">
        <f t="shared" si="35"/>
        <v>92.2</v>
      </c>
      <c r="AC36" s="60">
        <f t="shared" si="35"/>
        <v>91.8</v>
      </c>
      <c r="AD36" s="60">
        <f t="shared" si="35"/>
        <v>91.2</v>
      </c>
      <c r="AE36" s="60">
        <f t="shared" si="35"/>
        <v>92.3</v>
      </c>
      <c r="AF36" s="60">
        <f t="shared" si="35"/>
        <v>93.5</v>
      </c>
      <c r="AG36" s="60">
        <f t="shared" si="35"/>
        <v>92</v>
      </c>
      <c r="AH36" s="60">
        <f t="shared" si="35"/>
        <v>91</v>
      </c>
      <c r="AI36" s="60">
        <f t="shared" si="35"/>
        <v>91.6</v>
      </c>
      <c r="AJ36" s="60">
        <f t="shared" si="35"/>
        <v>92.1</v>
      </c>
      <c r="AK36" s="60">
        <f t="shared" si="35"/>
        <v>92.6</v>
      </c>
      <c r="AL36" s="60">
        <f t="shared" si="35"/>
        <v>93.6</v>
      </c>
      <c r="AM36" s="60">
        <f t="shared" si="35"/>
        <v>92.8</v>
      </c>
      <c r="AN36" s="60">
        <f t="shared" si="35"/>
        <v>91.8</v>
      </c>
      <c r="AO36" s="60">
        <f t="shared" si="35"/>
        <v>90.6</v>
      </c>
      <c r="AP36" s="60">
        <f t="shared" si="35"/>
        <v>90.7</v>
      </c>
      <c r="AQ36" s="60">
        <f t="shared" si="35"/>
        <v>91.4</v>
      </c>
      <c r="AR36" s="60">
        <f t="shared" si="35"/>
        <v>91.5</v>
      </c>
      <c r="AS36" s="60">
        <f t="shared" si="35"/>
        <v>92.1</v>
      </c>
      <c r="AT36" s="60">
        <f t="shared" si="35"/>
        <v>92.7</v>
      </c>
      <c r="AU36" s="60">
        <f t="shared" si="35"/>
        <v>91.8</v>
      </c>
      <c r="AV36" s="60">
        <f t="shared" si="35"/>
        <v>92.6</v>
      </c>
      <c r="AW36" s="60">
        <f t="shared" si="35"/>
        <v>91.9</v>
      </c>
      <c r="AX36" s="60">
        <f t="shared" si="35"/>
        <v>91.7</v>
      </c>
      <c r="AY36" s="60">
        <f t="shared" si="35"/>
        <v>91.5</v>
      </c>
      <c r="AZ36" s="60">
        <f t="shared" si="35"/>
        <v>90</v>
      </c>
      <c r="BA36" s="60">
        <f t="shared" si="35"/>
        <v>89.5</v>
      </c>
      <c r="BB36" s="60">
        <f t="shared" si="35"/>
        <v>91.2</v>
      </c>
      <c r="BC36" s="60">
        <f t="shared" si="35"/>
        <v>90.8</v>
      </c>
      <c r="BD36" s="60">
        <f t="shared" si="35"/>
        <v>88.9</v>
      </c>
      <c r="BE36" s="60">
        <f t="shared" si="35"/>
        <v>88.8</v>
      </c>
      <c r="BF36" s="60">
        <f t="shared" si="35"/>
        <v>90.9</v>
      </c>
      <c r="BG36" s="60">
        <f t="shared" si="35"/>
        <v>89.1</v>
      </c>
      <c r="BH36" s="60">
        <f t="shared" si="35"/>
        <v>88.5</v>
      </c>
      <c r="BI36" s="60">
        <f t="shared" si="35"/>
        <v>87</v>
      </c>
      <c r="BJ36" s="60">
        <f t="shared" si="35"/>
        <v>89.2</v>
      </c>
      <c r="BK36" s="60">
        <f t="shared" si="35"/>
        <v>88.2</v>
      </c>
      <c r="BL36" s="60">
        <f t="shared" si="35"/>
        <v>87.3</v>
      </c>
      <c r="BM36" s="60">
        <f t="shared" si="35"/>
        <v>89.7</v>
      </c>
      <c r="BN36" s="60">
        <f t="shared" si="35"/>
        <v>90.2</v>
      </c>
      <c r="BO36" s="60">
        <f t="shared" si="35"/>
        <v>91.3</v>
      </c>
      <c r="BP36" s="60">
        <f t="shared" si="35"/>
        <v>88.7</v>
      </c>
      <c r="BQ36" s="60">
        <f>IF(BO119="","",IF(ISNUMBER(VALUE(BO119)),VALUE(BO119),BO119))</f>
        <v>90.1</v>
      </c>
      <c r="BR36" s="60">
        <f t="shared" si="36"/>
        <v>88.1</v>
      </c>
      <c r="BS36" s="60">
        <f t="shared" si="36"/>
        <v>87.6</v>
      </c>
      <c r="BT36" s="60">
        <f t="shared" si="36"/>
        <v>87.6</v>
      </c>
      <c r="BU36" s="60">
        <f t="shared" si="36"/>
        <v>88.7</v>
      </c>
      <c r="BV36" s="60">
        <f t="shared" si="36"/>
        <v>90.3</v>
      </c>
      <c r="BW36" s="60">
        <f t="shared" si="36"/>
        <v>91.3</v>
      </c>
      <c r="BX36" s="60">
        <f t="shared" si="36"/>
        <v>88.6</v>
      </c>
      <c r="BY36" s="60">
        <f t="shared" si="36"/>
        <v>91</v>
      </c>
      <c r="BZ36" s="60">
        <f t="shared" si="36"/>
        <v>88.3</v>
      </c>
      <c r="CA36" s="60">
        <f t="shared" si="36"/>
        <v>88.8</v>
      </c>
      <c r="CB36" s="60">
        <f t="shared" si="36"/>
        <v>90.7</v>
      </c>
      <c r="CC36" s="60">
        <f t="shared" si="36"/>
        <v>87.2</v>
      </c>
      <c r="CD36" s="60">
        <f t="shared" si="37"/>
        <v>91.8</v>
      </c>
      <c r="CE36" s="60" t="str">
        <f t="shared" si="38"/>
        <v/>
      </c>
      <c r="CF36" s="60" t="str">
        <f t="shared" si="39"/>
        <v/>
      </c>
      <c r="CG36" s="60" t="str">
        <f t="shared" si="40"/>
        <v/>
      </c>
      <c r="CH36" s="60" t="str">
        <f t="shared" si="41"/>
        <v/>
      </c>
      <c r="CI36" s="60" t="str">
        <f t="shared" si="42"/>
        <v/>
      </c>
      <c r="CJ36" s="60" t="str">
        <f t="shared" si="43"/>
        <v/>
      </c>
      <c r="CK36" s="60" t="str">
        <f t="shared" si="44"/>
        <v/>
      </c>
      <c r="CL36" s="60" t="str">
        <f t="shared" si="45"/>
        <v/>
      </c>
      <c r="CM36" s="60" t="str">
        <f t="shared" si="46"/>
        <v/>
      </c>
      <c r="CN36" s="60" t="str">
        <f t="shared" si="47"/>
        <v/>
      </c>
      <c r="CO36" s="60" t="str">
        <f t="shared" si="48"/>
        <v/>
      </c>
      <c r="CP36" s="60" t="str">
        <f t="shared" si="49"/>
        <v/>
      </c>
      <c r="CQ36" s="60" t="str">
        <f t="shared" si="50"/>
        <v/>
      </c>
      <c r="CR36" s="60" t="str">
        <f t="shared" si="51"/>
        <v/>
      </c>
      <c r="CS36" s="60" t="str">
        <f t="shared" si="52"/>
        <v/>
      </c>
      <c r="CT36" s="60" t="str">
        <f t="shared" si="53"/>
        <v/>
      </c>
      <c r="CU36" s="60" t="str">
        <f t="shared" si="54"/>
        <v/>
      </c>
      <c r="CV36" s="60" t="str">
        <f t="shared" si="55"/>
        <v/>
      </c>
      <c r="CW36" s="60" t="str">
        <f t="shared" si="56"/>
        <v/>
      </c>
      <c r="CX36" s="60" t="str">
        <f t="shared" si="57"/>
        <v/>
      </c>
      <c r="CY36" s="60" t="str">
        <f t="shared" si="58"/>
        <v/>
      </c>
      <c r="CZ36" s="60" t="str">
        <f t="shared" si="59"/>
        <v/>
      </c>
      <c r="DA36" s="60" t="str">
        <f t="shared" si="60"/>
        <v/>
      </c>
      <c r="DB36" s="60" t="str">
        <f t="shared" si="61"/>
        <v/>
      </c>
      <c r="DC36" s="60" t="str">
        <f t="shared" si="62"/>
        <v/>
      </c>
      <c r="DD36" s="60" t="str">
        <f t="shared" si="63"/>
        <v/>
      </c>
      <c r="DE36" s="60" t="str">
        <f t="shared" si="64"/>
        <v/>
      </c>
      <c r="DF36" s="60" t="str">
        <f t="shared" si="65"/>
        <v/>
      </c>
      <c r="DG36" s="60" t="str">
        <f t="shared" si="66"/>
        <v/>
      </c>
      <c r="DH36" s="60" t="str">
        <f t="shared" si="67"/>
        <v/>
      </c>
    </row>
    <row r="37" spans="1:112" s="48" customFormat="1" ht="9.75" customHeight="1">
      <c r="A37" s="74"/>
      <c r="B37" s="76" t="s">
        <v>2060</v>
      </c>
      <c r="C37" s="21"/>
      <c r="D37" s="77"/>
      <c r="E37" s="60">
        <f t="shared" si="34"/>
        <v>90.4</v>
      </c>
      <c r="F37" s="60">
        <f t="shared" ref="F37:O38" si="68">IF(D120="","",IF(ISNUMBER(VALUE(D120)),VALUE(D120),D120))</f>
        <v>91.2</v>
      </c>
      <c r="G37" s="60">
        <f t="shared" si="68"/>
        <v>88.7</v>
      </c>
      <c r="H37" s="60">
        <f t="shared" si="68"/>
        <v>89.9</v>
      </c>
      <c r="I37" s="60">
        <f t="shared" si="68"/>
        <v>88.6</v>
      </c>
      <c r="J37" s="60">
        <f t="shared" si="68"/>
        <v>89.9</v>
      </c>
      <c r="K37" s="60">
        <f t="shared" si="68"/>
        <v>87</v>
      </c>
      <c r="L37" s="60">
        <f t="shared" si="68"/>
        <v>90.9</v>
      </c>
      <c r="M37" s="60">
        <f t="shared" si="68"/>
        <v>91.5</v>
      </c>
      <c r="N37" s="60">
        <f t="shared" si="68"/>
        <v>90.8</v>
      </c>
      <c r="O37" s="60">
        <f t="shared" si="68"/>
        <v>90.5</v>
      </c>
      <c r="P37" s="60">
        <f t="shared" ref="P37:Y38" si="69">IF(N120="","",IF(ISNUMBER(VALUE(N120)),VALUE(N120),N120))</f>
        <v>92.3</v>
      </c>
      <c r="Q37" s="60">
        <f t="shared" si="69"/>
        <v>92.6</v>
      </c>
      <c r="R37" s="60">
        <f t="shared" si="69"/>
        <v>92.1</v>
      </c>
      <c r="S37" s="60">
        <f t="shared" si="69"/>
        <v>91.8</v>
      </c>
      <c r="T37" s="60">
        <f t="shared" si="69"/>
        <v>91.4</v>
      </c>
      <c r="U37" s="60">
        <f t="shared" si="69"/>
        <v>91.2</v>
      </c>
      <c r="V37" s="60">
        <f t="shared" si="69"/>
        <v>91.7</v>
      </c>
      <c r="W37" s="60">
        <f t="shared" si="69"/>
        <v>90.1</v>
      </c>
      <c r="X37" s="60">
        <f t="shared" si="69"/>
        <v>92.3</v>
      </c>
      <c r="Y37" s="60">
        <f t="shared" si="69"/>
        <v>93.1</v>
      </c>
      <c r="Z37" s="60">
        <f t="shared" ref="Z37:AI38" si="70">IF(X120="","",IF(ISNUMBER(VALUE(X120)),VALUE(X120),X120))</f>
        <v>91.9</v>
      </c>
      <c r="AA37" s="60">
        <f t="shared" si="70"/>
        <v>89.7</v>
      </c>
      <c r="AB37" s="60">
        <f t="shared" si="70"/>
        <v>91.7</v>
      </c>
      <c r="AC37" s="60">
        <f t="shared" si="70"/>
        <v>92</v>
      </c>
      <c r="AD37" s="60">
        <f t="shared" si="70"/>
        <v>91.9</v>
      </c>
      <c r="AE37" s="60">
        <f t="shared" si="70"/>
        <v>92.3</v>
      </c>
      <c r="AF37" s="60">
        <f t="shared" si="70"/>
        <v>91.9</v>
      </c>
      <c r="AG37" s="60">
        <f t="shared" si="70"/>
        <v>91.9</v>
      </c>
      <c r="AH37" s="60">
        <f t="shared" si="70"/>
        <v>92.3</v>
      </c>
      <c r="AI37" s="60">
        <f t="shared" si="70"/>
        <v>91</v>
      </c>
      <c r="AJ37" s="60">
        <f t="shared" ref="AJ37:AS38" si="71">IF(AH120="","",IF(ISNUMBER(VALUE(AH120)),VALUE(AH120),AH120))</f>
        <v>91</v>
      </c>
      <c r="AK37" s="60">
        <f t="shared" si="71"/>
        <v>94.6</v>
      </c>
      <c r="AL37" s="60">
        <f t="shared" si="71"/>
        <v>91.5</v>
      </c>
      <c r="AM37" s="60">
        <f t="shared" si="71"/>
        <v>89.5</v>
      </c>
      <c r="AN37" s="60">
        <f t="shared" si="71"/>
        <v>91.8</v>
      </c>
      <c r="AO37" s="60">
        <f t="shared" si="71"/>
        <v>93.6</v>
      </c>
      <c r="AP37" s="60">
        <f t="shared" si="71"/>
        <v>91.1</v>
      </c>
      <c r="AQ37" s="60">
        <f t="shared" si="71"/>
        <v>90.6</v>
      </c>
      <c r="AR37" s="60">
        <f t="shared" si="71"/>
        <v>91.2</v>
      </c>
      <c r="AS37" s="60">
        <f t="shared" si="71"/>
        <v>92.8</v>
      </c>
      <c r="AT37" s="60">
        <f t="shared" ref="AT37:BC38" si="72">IF(AR120="","",IF(ISNUMBER(VALUE(AR120)),VALUE(AR120),AR120))</f>
        <v>90.8</v>
      </c>
      <c r="AU37" s="60">
        <f t="shared" si="72"/>
        <v>90.2</v>
      </c>
      <c r="AV37" s="60">
        <f t="shared" si="72"/>
        <v>91.1</v>
      </c>
      <c r="AW37" s="60">
        <f t="shared" si="72"/>
        <v>89.7</v>
      </c>
      <c r="AX37" s="60">
        <f t="shared" si="72"/>
        <v>88.5</v>
      </c>
      <c r="AY37" s="60">
        <f t="shared" si="72"/>
        <v>87</v>
      </c>
      <c r="AZ37" s="60">
        <f t="shared" si="72"/>
        <v>87.3</v>
      </c>
      <c r="BA37" s="60">
        <f t="shared" si="72"/>
        <v>86.9</v>
      </c>
      <c r="BB37" s="60">
        <f t="shared" si="72"/>
        <v>86.2</v>
      </c>
      <c r="BC37" s="60">
        <f t="shared" si="72"/>
        <v>87.1</v>
      </c>
      <c r="BD37" s="60">
        <f t="shared" ref="BD37:BM38" si="73">IF(BB120="","",IF(ISNUMBER(VALUE(BB120)),VALUE(BB120),BB120))</f>
        <v>86.1</v>
      </c>
      <c r="BE37" s="60">
        <f t="shared" si="73"/>
        <v>86.1</v>
      </c>
      <c r="BF37" s="60">
        <f t="shared" si="73"/>
        <v>87.8</v>
      </c>
      <c r="BG37" s="60">
        <f t="shared" si="73"/>
        <v>85.9</v>
      </c>
      <c r="BH37" s="60">
        <f t="shared" si="73"/>
        <v>86.1</v>
      </c>
      <c r="BI37" s="60">
        <f t="shared" si="73"/>
        <v>86</v>
      </c>
      <c r="BJ37" s="60">
        <f t="shared" si="73"/>
        <v>86.1</v>
      </c>
      <c r="BK37" s="60">
        <f t="shared" si="73"/>
        <v>84.9</v>
      </c>
      <c r="BL37" s="60">
        <f t="shared" si="73"/>
        <v>84.9</v>
      </c>
      <c r="BM37" s="60">
        <f t="shared" si="73"/>
        <v>87.8</v>
      </c>
      <c r="BN37" s="60">
        <f t="shared" ref="BN37:BP38" si="74">IF(BL120="","",IF(ISNUMBER(VALUE(BL120)),VALUE(BL120),BL120))</f>
        <v>86.8</v>
      </c>
      <c r="BO37" s="60">
        <f t="shared" si="74"/>
        <v>87.6</v>
      </c>
      <c r="BP37" s="60">
        <f t="shared" si="74"/>
        <v>86.4</v>
      </c>
      <c r="BQ37" s="60">
        <f>IF(BO120="","",IF(ISNUMBER(VALUE(BO120)),VALUE(BO120),BO120))</f>
        <v>88.8</v>
      </c>
      <c r="BR37" s="60">
        <f t="shared" si="36"/>
        <v>86.7</v>
      </c>
      <c r="BS37" s="60">
        <f t="shared" si="36"/>
        <v>89</v>
      </c>
      <c r="BT37" s="60">
        <f t="shared" si="36"/>
        <v>88.7</v>
      </c>
      <c r="BU37" s="60">
        <f t="shared" si="36"/>
        <v>87.5</v>
      </c>
      <c r="BV37" s="60">
        <f t="shared" si="36"/>
        <v>85.9</v>
      </c>
      <c r="BW37" s="60">
        <f t="shared" si="36"/>
        <v>88</v>
      </c>
      <c r="BX37" s="60">
        <f t="shared" si="36"/>
        <v>85.5</v>
      </c>
      <c r="BY37" s="60">
        <f t="shared" si="36"/>
        <v>87.4</v>
      </c>
      <c r="BZ37" s="60">
        <f t="shared" si="36"/>
        <v>87.5</v>
      </c>
      <c r="CA37" s="60">
        <f t="shared" si="36"/>
        <v>87.5</v>
      </c>
      <c r="CB37" s="60">
        <f t="shared" si="36"/>
        <v>88.4</v>
      </c>
      <c r="CC37" s="60">
        <f t="shared" si="36"/>
        <v>87.6</v>
      </c>
      <c r="CD37" s="60">
        <f t="shared" si="37"/>
        <v>86.7</v>
      </c>
      <c r="CE37" s="60" t="str">
        <f t="shared" si="38"/>
        <v/>
      </c>
      <c r="CF37" s="60" t="str">
        <f t="shared" si="39"/>
        <v/>
      </c>
      <c r="CG37" s="60" t="str">
        <f t="shared" si="40"/>
        <v/>
      </c>
      <c r="CH37" s="60" t="str">
        <f t="shared" si="41"/>
        <v/>
      </c>
      <c r="CI37" s="60" t="str">
        <f t="shared" si="42"/>
        <v/>
      </c>
      <c r="CJ37" s="60" t="str">
        <f t="shared" si="43"/>
        <v/>
      </c>
      <c r="CK37" s="60" t="str">
        <f t="shared" si="44"/>
        <v/>
      </c>
      <c r="CL37" s="60" t="str">
        <f t="shared" si="45"/>
        <v/>
      </c>
      <c r="CM37" s="60" t="str">
        <f t="shared" si="46"/>
        <v/>
      </c>
      <c r="CN37" s="60" t="str">
        <f t="shared" si="47"/>
        <v/>
      </c>
      <c r="CO37" s="60" t="str">
        <f t="shared" si="48"/>
        <v/>
      </c>
      <c r="CP37" s="60" t="str">
        <f t="shared" si="49"/>
        <v/>
      </c>
      <c r="CQ37" s="60" t="str">
        <f t="shared" si="50"/>
        <v/>
      </c>
      <c r="CR37" s="60" t="str">
        <f t="shared" si="51"/>
        <v/>
      </c>
      <c r="CS37" s="60" t="str">
        <f t="shared" si="52"/>
        <v/>
      </c>
      <c r="CT37" s="60" t="str">
        <f t="shared" si="53"/>
        <v/>
      </c>
      <c r="CU37" s="60" t="str">
        <f t="shared" si="54"/>
        <v/>
      </c>
      <c r="CV37" s="60" t="str">
        <f t="shared" si="55"/>
        <v/>
      </c>
      <c r="CW37" s="60" t="str">
        <f t="shared" si="56"/>
        <v/>
      </c>
      <c r="CX37" s="60" t="str">
        <f t="shared" si="57"/>
        <v/>
      </c>
      <c r="CY37" s="60" t="str">
        <f t="shared" si="58"/>
        <v/>
      </c>
      <c r="CZ37" s="60" t="str">
        <f t="shared" si="59"/>
        <v/>
      </c>
      <c r="DA37" s="60" t="str">
        <f t="shared" si="60"/>
        <v/>
      </c>
      <c r="DB37" s="60" t="str">
        <f t="shared" si="61"/>
        <v/>
      </c>
      <c r="DC37" s="60" t="str">
        <f t="shared" si="62"/>
        <v/>
      </c>
      <c r="DD37" s="60" t="str">
        <f t="shared" si="63"/>
        <v/>
      </c>
      <c r="DE37" s="60" t="str">
        <f t="shared" si="64"/>
        <v/>
      </c>
      <c r="DF37" s="60" t="str">
        <f t="shared" si="65"/>
        <v/>
      </c>
      <c r="DG37" s="60" t="str">
        <f t="shared" si="66"/>
        <v/>
      </c>
      <c r="DH37" s="60" t="str">
        <f t="shared" si="67"/>
        <v/>
      </c>
    </row>
    <row r="38" spans="1:112" ht="9.75" customHeight="1">
      <c r="A38" s="74"/>
      <c r="B38" s="76" t="s">
        <v>2061</v>
      </c>
      <c r="C38" s="71"/>
      <c r="D38" s="74"/>
      <c r="E38" s="60">
        <f t="shared" si="34"/>
        <v>91.2</v>
      </c>
      <c r="F38" s="60">
        <f t="shared" si="68"/>
        <v>91.6</v>
      </c>
      <c r="G38" s="60">
        <f t="shared" si="68"/>
        <v>91.4</v>
      </c>
      <c r="H38" s="60">
        <f t="shared" si="68"/>
        <v>90.9</v>
      </c>
      <c r="I38" s="60">
        <f t="shared" si="68"/>
        <v>90.9</v>
      </c>
      <c r="J38" s="60">
        <f t="shared" si="68"/>
        <v>91</v>
      </c>
      <c r="K38" s="60">
        <f t="shared" si="68"/>
        <v>91.9</v>
      </c>
      <c r="L38" s="60">
        <f t="shared" si="68"/>
        <v>90.4</v>
      </c>
      <c r="M38" s="60">
        <f t="shared" si="68"/>
        <v>90.9</v>
      </c>
      <c r="N38" s="60">
        <f t="shared" si="68"/>
        <v>91.6</v>
      </c>
      <c r="O38" s="60">
        <f t="shared" si="68"/>
        <v>92.6</v>
      </c>
      <c r="P38" s="60">
        <f t="shared" si="69"/>
        <v>90.8</v>
      </c>
      <c r="Q38" s="60">
        <f t="shared" si="69"/>
        <v>90.8</v>
      </c>
      <c r="R38" s="60">
        <f t="shared" si="69"/>
        <v>90.3</v>
      </c>
      <c r="S38" s="60">
        <f t="shared" si="69"/>
        <v>91.6</v>
      </c>
      <c r="T38" s="60">
        <f t="shared" si="69"/>
        <v>90.2</v>
      </c>
      <c r="U38" s="60">
        <f t="shared" si="69"/>
        <v>89.5</v>
      </c>
      <c r="V38" s="60">
        <f t="shared" si="69"/>
        <v>89.6</v>
      </c>
      <c r="W38" s="60">
        <f t="shared" si="69"/>
        <v>91.3</v>
      </c>
      <c r="X38" s="60">
        <f t="shared" si="69"/>
        <v>90.1</v>
      </c>
      <c r="Y38" s="60">
        <f t="shared" si="69"/>
        <v>89.5</v>
      </c>
      <c r="Z38" s="60">
        <f t="shared" si="70"/>
        <v>91.2</v>
      </c>
      <c r="AA38" s="60">
        <f t="shared" si="70"/>
        <v>91.3</v>
      </c>
      <c r="AB38" s="60">
        <f t="shared" si="70"/>
        <v>91.1</v>
      </c>
      <c r="AC38" s="60">
        <f t="shared" si="70"/>
        <v>90.8</v>
      </c>
      <c r="AD38" s="60">
        <f t="shared" si="70"/>
        <v>91.8</v>
      </c>
      <c r="AE38" s="60">
        <f t="shared" si="70"/>
        <v>91.2</v>
      </c>
      <c r="AF38" s="60">
        <f t="shared" si="70"/>
        <v>91.7</v>
      </c>
      <c r="AG38" s="60">
        <f t="shared" si="70"/>
        <v>90</v>
      </c>
      <c r="AH38" s="60">
        <f t="shared" si="70"/>
        <v>90.5</v>
      </c>
      <c r="AI38" s="60">
        <f t="shared" si="70"/>
        <v>91.6</v>
      </c>
      <c r="AJ38" s="60">
        <f t="shared" si="71"/>
        <v>89.8</v>
      </c>
      <c r="AK38" s="60">
        <f t="shared" si="71"/>
        <v>90.1</v>
      </c>
      <c r="AL38" s="60">
        <f t="shared" si="71"/>
        <v>90.8</v>
      </c>
      <c r="AM38" s="60">
        <f t="shared" si="71"/>
        <v>90.3</v>
      </c>
      <c r="AN38" s="60">
        <f t="shared" si="71"/>
        <v>91.2</v>
      </c>
      <c r="AO38" s="60">
        <f t="shared" si="71"/>
        <v>91.2</v>
      </c>
      <c r="AP38" s="60">
        <f t="shared" si="71"/>
        <v>90.5</v>
      </c>
      <c r="AQ38" s="60">
        <f t="shared" si="71"/>
        <v>91.1</v>
      </c>
      <c r="AR38" s="60">
        <f t="shared" si="71"/>
        <v>89.9</v>
      </c>
      <c r="AS38" s="60">
        <f t="shared" si="71"/>
        <v>90.1</v>
      </c>
      <c r="AT38" s="60">
        <f t="shared" si="72"/>
        <v>89.5</v>
      </c>
      <c r="AU38" s="60">
        <f t="shared" si="72"/>
        <v>89.1</v>
      </c>
      <c r="AV38" s="60">
        <f t="shared" si="72"/>
        <v>90</v>
      </c>
      <c r="AW38" s="60">
        <f t="shared" si="72"/>
        <v>89.1</v>
      </c>
      <c r="AX38" s="60">
        <f t="shared" si="72"/>
        <v>88.9</v>
      </c>
      <c r="AY38" s="60">
        <f t="shared" si="72"/>
        <v>89.2</v>
      </c>
      <c r="AZ38" s="60">
        <f t="shared" si="72"/>
        <v>86.6</v>
      </c>
      <c r="BA38" s="60">
        <f t="shared" si="72"/>
        <v>87.7</v>
      </c>
      <c r="BB38" s="60">
        <f t="shared" si="72"/>
        <v>87.7</v>
      </c>
      <c r="BC38" s="60">
        <f t="shared" si="72"/>
        <v>88.3</v>
      </c>
      <c r="BD38" s="60">
        <f t="shared" si="73"/>
        <v>88</v>
      </c>
      <c r="BE38" s="60">
        <f t="shared" si="73"/>
        <v>85.9</v>
      </c>
      <c r="BF38" s="60">
        <f t="shared" si="73"/>
        <v>87</v>
      </c>
      <c r="BG38" s="60">
        <f t="shared" si="73"/>
        <v>88</v>
      </c>
      <c r="BH38" s="60">
        <f t="shared" si="73"/>
        <v>87.2</v>
      </c>
      <c r="BI38" s="60">
        <f t="shared" si="73"/>
        <v>87.4</v>
      </c>
      <c r="BJ38" s="60">
        <f t="shared" si="73"/>
        <v>87.4</v>
      </c>
      <c r="BK38" s="60">
        <f t="shared" si="73"/>
        <v>87.3</v>
      </c>
      <c r="BL38" s="60">
        <f t="shared" si="73"/>
        <v>86.8</v>
      </c>
      <c r="BM38" s="60">
        <f t="shared" si="73"/>
        <v>86</v>
      </c>
      <c r="BN38" s="60">
        <f t="shared" si="74"/>
        <v>85.9</v>
      </c>
      <c r="BO38" s="60">
        <f t="shared" si="74"/>
        <v>88.4</v>
      </c>
      <c r="BP38" s="60">
        <f t="shared" si="74"/>
        <v>85.4</v>
      </c>
      <c r="BQ38" s="60">
        <f>IF(BO121="","",IF(ISNUMBER(VALUE(BO121)),VALUE(BO121),BO121))</f>
        <v>86.1</v>
      </c>
      <c r="BR38" s="60">
        <f t="shared" si="36"/>
        <v>87.3</v>
      </c>
      <c r="BS38" s="60">
        <f t="shared" si="36"/>
        <v>87.2</v>
      </c>
      <c r="BT38" s="60">
        <f t="shared" si="36"/>
        <v>87</v>
      </c>
      <c r="BU38" s="60">
        <f t="shared" si="36"/>
        <v>87.8</v>
      </c>
      <c r="BV38" s="60">
        <f t="shared" si="36"/>
        <v>87.9</v>
      </c>
      <c r="BW38" s="60">
        <f t="shared" si="36"/>
        <v>89.6</v>
      </c>
      <c r="BX38" s="60">
        <f t="shared" si="36"/>
        <v>85.7</v>
      </c>
      <c r="BY38" s="60">
        <f t="shared" si="36"/>
        <v>88.3</v>
      </c>
      <c r="BZ38" s="60">
        <f t="shared" si="36"/>
        <v>87.3</v>
      </c>
      <c r="CA38" s="60">
        <f t="shared" si="36"/>
        <v>87.2</v>
      </c>
      <c r="CB38" s="60">
        <f t="shared" si="36"/>
        <v>88.1</v>
      </c>
      <c r="CC38" s="60">
        <f t="shared" si="36"/>
        <v>87.9</v>
      </c>
      <c r="CD38" s="60">
        <f t="shared" si="37"/>
        <v>87.2</v>
      </c>
      <c r="CE38" s="60" t="str">
        <f t="shared" si="38"/>
        <v/>
      </c>
      <c r="CF38" s="60" t="str">
        <f t="shared" si="39"/>
        <v/>
      </c>
      <c r="CG38" s="60" t="str">
        <f t="shared" si="40"/>
        <v/>
      </c>
      <c r="CH38" s="60" t="str">
        <f t="shared" si="41"/>
        <v/>
      </c>
      <c r="CI38" s="60" t="str">
        <f t="shared" si="42"/>
        <v/>
      </c>
      <c r="CJ38" s="60" t="str">
        <f t="shared" si="43"/>
        <v/>
      </c>
      <c r="CK38" s="60" t="str">
        <f t="shared" si="44"/>
        <v/>
      </c>
      <c r="CL38" s="60" t="str">
        <f t="shared" si="45"/>
        <v/>
      </c>
      <c r="CM38" s="60" t="str">
        <f t="shared" si="46"/>
        <v/>
      </c>
      <c r="CN38" s="60" t="str">
        <f t="shared" si="47"/>
        <v/>
      </c>
      <c r="CO38" s="60" t="str">
        <f t="shared" si="48"/>
        <v/>
      </c>
      <c r="CP38" s="60" t="str">
        <f t="shared" si="49"/>
        <v/>
      </c>
      <c r="CQ38" s="60" t="str">
        <f t="shared" si="50"/>
        <v/>
      </c>
      <c r="CR38" s="60" t="str">
        <f t="shared" si="51"/>
        <v/>
      </c>
      <c r="CS38" s="60" t="str">
        <f t="shared" si="52"/>
        <v/>
      </c>
      <c r="CT38" s="60" t="str">
        <f t="shared" si="53"/>
        <v/>
      </c>
      <c r="CU38" s="60" t="str">
        <f t="shared" si="54"/>
        <v/>
      </c>
      <c r="CV38" s="60" t="str">
        <f t="shared" si="55"/>
        <v/>
      </c>
      <c r="CW38" s="60" t="str">
        <f t="shared" si="56"/>
        <v/>
      </c>
      <c r="CX38" s="60" t="str">
        <f t="shared" si="57"/>
        <v/>
      </c>
      <c r="CY38" s="60" t="str">
        <f t="shared" si="58"/>
        <v/>
      </c>
      <c r="CZ38" s="60" t="str">
        <f t="shared" si="59"/>
        <v/>
      </c>
      <c r="DA38" s="60" t="str">
        <f t="shared" si="60"/>
        <v/>
      </c>
      <c r="DB38" s="60" t="str">
        <f t="shared" si="61"/>
        <v/>
      </c>
      <c r="DC38" s="60" t="str">
        <f t="shared" si="62"/>
        <v/>
      </c>
      <c r="DD38" s="60" t="str">
        <f t="shared" si="63"/>
        <v/>
      </c>
      <c r="DE38" s="60" t="str">
        <f t="shared" si="64"/>
        <v/>
      </c>
      <c r="DF38" s="60" t="str">
        <f t="shared" si="65"/>
        <v/>
      </c>
      <c r="DG38" s="60" t="str">
        <f t="shared" si="66"/>
        <v/>
      </c>
      <c r="DH38" s="60" t="str">
        <f t="shared" si="67"/>
        <v/>
      </c>
    </row>
    <row r="39" spans="1:112" ht="9.75" customHeight="1">
      <c r="A39" s="21"/>
      <c r="B39" s="74"/>
      <c r="C39" s="78"/>
      <c r="D39" s="79"/>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row>
    <row r="40" spans="1:112" s="89" customFormat="1" ht="9.75" customHeight="1">
      <c r="A40" s="70" t="s">
        <v>3169</v>
      </c>
      <c r="B40" s="64"/>
      <c r="C40" s="70"/>
      <c r="D40" s="64"/>
      <c r="E40" s="73">
        <f>IF(C122="","",IF(ISNUMBER(VALUE(C122)),VALUE(C122),C122))</f>
        <v>91</v>
      </c>
      <c r="F40" s="73">
        <f t="shared" ref="F40:BQ40" si="75">IF(D122="","",IF(ISNUMBER(VALUE(D122)),VALUE(D122),D122))</f>
        <v>91.4</v>
      </c>
      <c r="G40" s="73">
        <f t="shared" si="75"/>
        <v>92</v>
      </c>
      <c r="H40" s="73">
        <f t="shared" si="75"/>
        <v>91.7</v>
      </c>
      <c r="I40" s="73">
        <f t="shared" si="75"/>
        <v>91.1</v>
      </c>
      <c r="J40" s="73">
        <f t="shared" si="75"/>
        <v>91.3</v>
      </c>
      <c r="K40" s="73">
        <f t="shared" si="75"/>
        <v>92.1</v>
      </c>
      <c r="L40" s="73">
        <f t="shared" si="75"/>
        <v>91.1</v>
      </c>
      <c r="M40" s="73">
        <f t="shared" si="75"/>
        <v>91</v>
      </c>
      <c r="N40" s="73">
        <f t="shared" si="75"/>
        <v>91.3</v>
      </c>
      <c r="O40" s="73">
        <f t="shared" si="75"/>
        <v>92</v>
      </c>
      <c r="P40" s="73">
        <f t="shared" si="75"/>
        <v>91.4</v>
      </c>
      <c r="Q40" s="73">
        <f t="shared" si="75"/>
        <v>91.4</v>
      </c>
      <c r="R40" s="73">
        <f t="shared" si="75"/>
        <v>91.4</v>
      </c>
      <c r="S40" s="73">
        <f t="shared" si="75"/>
        <v>91.9</v>
      </c>
      <c r="T40" s="73">
        <f t="shared" si="75"/>
        <v>91.3</v>
      </c>
      <c r="U40" s="73">
        <f t="shared" si="75"/>
        <v>91.2</v>
      </c>
      <c r="V40" s="73">
        <f t="shared" si="75"/>
        <v>91.6</v>
      </c>
      <c r="W40" s="73">
        <f t="shared" si="75"/>
        <v>92</v>
      </c>
      <c r="X40" s="73">
        <f t="shared" si="75"/>
        <v>91.1</v>
      </c>
      <c r="Y40" s="73">
        <f t="shared" si="75"/>
        <v>91.1</v>
      </c>
      <c r="Z40" s="73">
        <f t="shared" si="75"/>
        <v>91.3</v>
      </c>
      <c r="AA40" s="73">
        <f t="shared" si="75"/>
        <v>91.7</v>
      </c>
      <c r="AB40" s="73">
        <f t="shared" si="75"/>
        <v>91.2</v>
      </c>
      <c r="AC40" s="73">
        <f t="shared" si="75"/>
        <v>91.2</v>
      </c>
      <c r="AD40" s="73">
        <f t="shared" si="75"/>
        <v>91.5</v>
      </c>
      <c r="AE40" s="73">
        <f t="shared" si="75"/>
        <v>91.7</v>
      </c>
      <c r="AF40" s="73">
        <f t="shared" si="75"/>
        <v>91.3</v>
      </c>
      <c r="AG40" s="73">
        <f t="shared" si="75"/>
        <v>91.1</v>
      </c>
      <c r="AH40" s="73">
        <f t="shared" si="75"/>
        <v>91.3</v>
      </c>
      <c r="AI40" s="73">
        <f t="shared" si="75"/>
        <v>91.4</v>
      </c>
      <c r="AJ40" s="73">
        <f t="shared" si="75"/>
        <v>91.1</v>
      </c>
      <c r="AK40" s="73">
        <f t="shared" si="75"/>
        <v>91.2</v>
      </c>
      <c r="AL40" s="73">
        <f t="shared" si="75"/>
        <v>91.2</v>
      </c>
      <c r="AM40" s="73">
        <f t="shared" si="75"/>
        <v>91.8</v>
      </c>
      <c r="AN40" s="73">
        <f t="shared" si="75"/>
        <v>91.2</v>
      </c>
      <c r="AO40" s="73">
        <f t="shared" si="75"/>
        <v>91</v>
      </c>
      <c r="AP40" s="73">
        <f t="shared" si="75"/>
        <v>91</v>
      </c>
      <c r="AQ40" s="73">
        <f t="shared" si="75"/>
        <v>91.1</v>
      </c>
      <c r="AR40" s="73">
        <f t="shared" si="75"/>
        <v>90.7</v>
      </c>
      <c r="AS40" s="73">
        <f t="shared" si="75"/>
        <v>90.6</v>
      </c>
      <c r="AT40" s="73">
        <f t="shared" si="75"/>
        <v>90.6</v>
      </c>
      <c r="AU40" s="73">
        <f t="shared" si="75"/>
        <v>90.9</v>
      </c>
      <c r="AV40" s="73">
        <f t="shared" si="75"/>
        <v>90.2</v>
      </c>
      <c r="AW40" s="73">
        <f t="shared" si="75"/>
        <v>89.8</v>
      </c>
      <c r="AX40" s="73">
        <f t="shared" si="75"/>
        <v>89.6</v>
      </c>
      <c r="AY40" s="73">
        <f t="shared" si="75"/>
        <v>89.5</v>
      </c>
      <c r="AZ40" s="73">
        <f t="shared" si="75"/>
        <v>88.8</v>
      </c>
      <c r="BA40" s="73">
        <f t="shared" si="75"/>
        <v>88.6</v>
      </c>
      <c r="BB40" s="73">
        <f t="shared" si="75"/>
        <v>88.8</v>
      </c>
      <c r="BC40" s="73">
        <f t="shared" si="75"/>
        <v>88.7</v>
      </c>
      <c r="BD40" s="73">
        <f t="shared" si="75"/>
        <v>88.1</v>
      </c>
      <c r="BE40" s="73">
        <f t="shared" si="75"/>
        <v>88</v>
      </c>
      <c r="BF40" s="73">
        <f t="shared" si="75"/>
        <v>88.3</v>
      </c>
      <c r="BG40" s="73">
        <f t="shared" si="75"/>
        <v>88.3</v>
      </c>
      <c r="BH40" s="73">
        <f t="shared" si="75"/>
        <v>88.4</v>
      </c>
      <c r="BI40" s="73">
        <f t="shared" si="75"/>
        <v>88</v>
      </c>
      <c r="BJ40" s="73">
        <f t="shared" si="75"/>
        <v>88.2</v>
      </c>
      <c r="BK40" s="73">
        <f t="shared" si="75"/>
        <v>88.3</v>
      </c>
      <c r="BL40" s="73">
        <f t="shared" si="75"/>
        <v>87.9</v>
      </c>
      <c r="BM40" s="73">
        <f t="shared" si="75"/>
        <v>87.6</v>
      </c>
      <c r="BN40" s="73">
        <f t="shared" si="75"/>
        <v>88</v>
      </c>
      <c r="BO40" s="73">
        <f t="shared" si="75"/>
        <v>88.4</v>
      </c>
      <c r="BP40" s="73">
        <f t="shared" si="75"/>
        <v>88.2</v>
      </c>
      <c r="BQ40" s="73">
        <f t="shared" si="75"/>
        <v>88</v>
      </c>
      <c r="BR40" s="73">
        <f t="shared" ref="BR40:CC40" si="76">IF(BP122="","",IF(ISNUMBER(VALUE(BP122)),VALUE(BP122),BP122))</f>
        <v>88.5</v>
      </c>
      <c r="BS40" s="73">
        <f t="shared" si="76"/>
        <v>88.4</v>
      </c>
      <c r="BT40" s="73">
        <f t="shared" si="76"/>
        <v>88.6</v>
      </c>
      <c r="BU40" s="73">
        <f t="shared" si="76"/>
        <v>88.8</v>
      </c>
      <c r="BV40" s="73">
        <f t="shared" si="76"/>
        <v>88.9</v>
      </c>
      <c r="BW40" s="73">
        <f t="shared" si="76"/>
        <v>89.2</v>
      </c>
      <c r="BX40" s="73">
        <f t="shared" si="76"/>
        <v>88.8</v>
      </c>
      <c r="BY40" s="73">
        <f t="shared" si="76"/>
        <v>88.7</v>
      </c>
      <c r="BZ40" s="73">
        <f t="shared" si="76"/>
        <v>88.7</v>
      </c>
      <c r="CA40" s="73">
        <f t="shared" si="76"/>
        <v>89</v>
      </c>
      <c r="CB40" s="73">
        <f t="shared" si="76"/>
        <v>89.4</v>
      </c>
      <c r="CC40" s="73">
        <f t="shared" si="76"/>
        <v>89.4</v>
      </c>
      <c r="CD40" s="73">
        <f t="shared" ref="CD40:DH40" si="77">IF(CB122="","",IF(ISNUMBER(VALUE(CB122)),VALUE(CB122),CB122))</f>
        <v>89.7</v>
      </c>
      <c r="CE40" s="73" t="str">
        <f t="shared" si="77"/>
        <v/>
      </c>
      <c r="CF40" s="73" t="str">
        <f t="shared" si="77"/>
        <v/>
      </c>
      <c r="CG40" s="73" t="str">
        <f t="shared" si="77"/>
        <v/>
      </c>
      <c r="CH40" s="73" t="str">
        <f t="shared" si="77"/>
        <v/>
      </c>
      <c r="CI40" s="73" t="str">
        <f t="shared" si="77"/>
        <v/>
      </c>
      <c r="CJ40" s="73" t="str">
        <f t="shared" si="77"/>
        <v/>
      </c>
      <c r="CK40" s="73" t="str">
        <f t="shared" si="77"/>
        <v/>
      </c>
      <c r="CL40" s="73" t="str">
        <f t="shared" si="77"/>
        <v/>
      </c>
      <c r="CM40" s="73" t="str">
        <f t="shared" si="77"/>
        <v/>
      </c>
      <c r="CN40" s="73" t="str">
        <f t="shared" si="77"/>
        <v/>
      </c>
      <c r="CO40" s="73" t="str">
        <f t="shared" si="77"/>
        <v/>
      </c>
      <c r="CP40" s="73" t="str">
        <f t="shared" si="77"/>
        <v/>
      </c>
      <c r="CQ40" s="73" t="str">
        <f t="shared" si="77"/>
        <v/>
      </c>
      <c r="CR40" s="73" t="str">
        <f t="shared" si="77"/>
        <v/>
      </c>
      <c r="CS40" s="73" t="str">
        <f t="shared" si="77"/>
        <v/>
      </c>
      <c r="CT40" s="73" t="str">
        <f t="shared" si="77"/>
        <v/>
      </c>
      <c r="CU40" s="73" t="str">
        <f t="shared" si="77"/>
        <v/>
      </c>
      <c r="CV40" s="73" t="str">
        <f t="shared" si="77"/>
        <v/>
      </c>
      <c r="CW40" s="73" t="str">
        <f t="shared" si="77"/>
        <v/>
      </c>
      <c r="CX40" s="73" t="str">
        <f t="shared" si="77"/>
        <v/>
      </c>
      <c r="CY40" s="73" t="str">
        <f t="shared" si="77"/>
        <v/>
      </c>
      <c r="CZ40" s="73" t="str">
        <f t="shared" si="77"/>
        <v/>
      </c>
      <c r="DA40" s="73" t="str">
        <f t="shared" si="77"/>
        <v/>
      </c>
      <c r="DB40" s="73" t="str">
        <f t="shared" si="77"/>
        <v/>
      </c>
      <c r="DC40" s="73" t="str">
        <f t="shared" si="77"/>
        <v/>
      </c>
      <c r="DD40" s="73" t="str">
        <f t="shared" si="77"/>
        <v/>
      </c>
      <c r="DE40" s="73" t="str">
        <f t="shared" si="77"/>
        <v/>
      </c>
      <c r="DF40" s="73" t="str">
        <f t="shared" si="77"/>
        <v/>
      </c>
      <c r="DG40" s="73" t="str">
        <f t="shared" si="77"/>
        <v/>
      </c>
      <c r="DH40" s="73" t="str">
        <f t="shared" si="77"/>
        <v/>
      </c>
    </row>
    <row r="41" spans="1:112" ht="4.5" customHeight="1">
      <c r="A41" s="21"/>
      <c r="B41" s="21"/>
      <c r="C41" s="21"/>
      <c r="D41" s="21"/>
      <c r="E41" s="33"/>
      <c r="F41" s="34"/>
      <c r="G41" s="35"/>
      <c r="H41" s="34"/>
      <c r="I41" s="35"/>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94"/>
      <c r="BJ41" s="94"/>
      <c r="BK41" s="94"/>
      <c r="BL41" s="94"/>
      <c r="BM41" s="94"/>
      <c r="BN41" s="94"/>
      <c r="BO41" s="26"/>
      <c r="BP41" s="26"/>
      <c r="BQ41" s="26"/>
      <c r="BR41" s="26"/>
      <c r="BS41" s="26"/>
      <c r="BT41" s="26"/>
      <c r="BU41" s="26"/>
      <c r="BV41" s="26"/>
      <c r="BW41" s="26"/>
      <c r="BX41" s="26"/>
      <c r="BY41" s="26"/>
      <c r="BZ41" s="26"/>
      <c r="CA41" s="26"/>
      <c r="CB41" s="26"/>
      <c r="CC41" s="26"/>
    </row>
    <row r="42" spans="1:112" ht="10.5" customHeight="1">
      <c r="A42" s="37" t="s">
        <v>184</v>
      </c>
      <c r="B42" s="37"/>
      <c r="C42" s="37"/>
      <c r="D42" s="38"/>
      <c r="E42" s="39"/>
      <c r="F42" s="40"/>
      <c r="G42" s="41"/>
      <c r="H42" s="40"/>
      <c r="I42" s="41"/>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row>
    <row r="43" spans="1:112" ht="11.25" customHeight="1">
      <c r="A43" s="53"/>
      <c r="B43" s="53"/>
      <c r="C43" s="53"/>
      <c r="D43" s="53"/>
      <c r="E43" s="52"/>
      <c r="F43" s="54"/>
      <c r="G43" s="54"/>
      <c r="H43" s="54"/>
      <c r="I43" s="54"/>
      <c r="J43" s="54"/>
      <c r="K43" s="54"/>
      <c r="L43" s="54"/>
      <c r="M43" s="53"/>
      <c r="N43" s="53"/>
      <c r="O43" s="53"/>
      <c r="P43" s="53"/>
      <c r="Q43" s="53"/>
      <c r="R43" s="53"/>
      <c r="S43" s="53"/>
    </row>
    <row r="44" spans="1:112" ht="11.25" customHeight="1">
      <c r="A44" s="53"/>
      <c r="B44" s="53"/>
      <c r="C44" s="53"/>
      <c r="D44" s="53"/>
      <c r="E44" s="52"/>
      <c r="F44" s="54"/>
      <c r="G44" s="54"/>
      <c r="H44" s="54"/>
      <c r="I44" s="54"/>
      <c r="J44" s="54"/>
      <c r="K44" s="54"/>
      <c r="L44" s="54"/>
      <c r="M44" s="53"/>
      <c r="N44" s="53"/>
      <c r="O44" s="53"/>
      <c r="P44" s="53"/>
      <c r="Q44" s="53"/>
      <c r="R44" s="53"/>
      <c r="S44" s="53"/>
    </row>
    <row r="45" spans="1:112" ht="11.25" customHeight="1">
      <c r="A45" s="53"/>
      <c r="B45" s="53"/>
      <c r="C45" s="53"/>
      <c r="D45" s="53"/>
      <c r="E45" s="52"/>
      <c r="F45" s="54"/>
      <c r="G45" s="54"/>
      <c r="H45" s="54"/>
      <c r="I45" s="54"/>
      <c r="J45" s="54"/>
      <c r="K45" s="54"/>
      <c r="L45" s="54"/>
      <c r="M45" s="53"/>
      <c r="N45" s="53"/>
      <c r="O45" s="53"/>
      <c r="P45" s="53"/>
      <c r="Q45" s="53"/>
      <c r="R45" s="53"/>
      <c r="S45" s="53"/>
    </row>
    <row r="46" spans="1:112" ht="11.25" customHeight="1">
      <c r="A46" s="53"/>
      <c r="B46" s="53"/>
      <c r="C46" s="53"/>
      <c r="D46" s="53"/>
      <c r="E46" s="52"/>
      <c r="F46" s="54"/>
      <c r="G46" s="54"/>
      <c r="H46" s="54"/>
      <c r="I46" s="54"/>
      <c r="J46" s="54"/>
      <c r="K46" s="54"/>
      <c r="L46" s="54"/>
      <c r="M46" s="53"/>
      <c r="N46" s="53"/>
      <c r="O46" s="53"/>
      <c r="P46" s="53"/>
      <c r="Q46" s="53"/>
      <c r="R46" s="53"/>
      <c r="S46" s="53"/>
    </row>
    <row r="47" spans="1:112" ht="11.25" customHeight="1">
      <c r="A47" s="53"/>
      <c r="B47" s="53"/>
      <c r="C47" s="53"/>
      <c r="D47" s="53"/>
      <c r="E47" s="52"/>
      <c r="F47" s="54"/>
      <c r="G47" s="54"/>
      <c r="H47" s="54"/>
      <c r="I47" s="54"/>
      <c r="J47" s="54"/>
      <c r="K47" s="54"/>
      <c r="L47" s="54"/>
      <c r="M47" s="53"/>
      <c r="N47" s="53"/>
      <c r="O47" s="53"/>
      <c r="P47" s="53"/>
      <c r="Q47" s="53"/>
      <c r="R47" s="53"/>
      <c r="S47" s="53"/>
    </row>
    <row r="48" spans="1:112" ht="11.25" customHeight="1">
      <c r="A48" s="53"/>
      <c r="B48" s="53"/>
      <c r="C48" s="53"/>
      <c r="D48" s="53"/>
      <c r="E48" s="52"/>
      <c r="F48" s="54"/>
      <c r="G48" s="54"/>
      <c r="H48" s="54"/>
      <c r="I48" s="54"/>
      <c r="J48" s="54"/>
      <c r="K48" s="54"/>
      <c r="L48" s="54"/>
      <c r="M48" s="53"/>
      <c r="N48" s="53"/>
      <c r="O48" s="53"/>
      <c r="P48" s="53"/>
      <c r="Q48" s="53"/>
      <c r="R48" s="53"/>
      <c r="S48" s="53"/>
    </row>
    <row r="49" spans="1:19" ht="11.25" customHeight="1">
      <c r="A49" s="53"/>
      <c r="B49" s="53"/>
      <c r="C49" s="53"/>
      <c r="D49" s="53"/>
      <c r="E49" s="52"/>
      <c r="F49" s="54"/>
      <c r="G49" s="54"/>
      <c r="H49" s="54"/>
      <c r="I49" s="54"/>
      <c r="J49" s="54"/>
      <c r="K49" s="54"/>
      <c r="L49" s="54"/>
      <c r="M49" s="53"/>
      <c r="N49" s="53"/>
      <c r="O49" s="53"/>
      <c r="P49" s="53"/>
      <c r="Q49" s="53"/>
      <c r="R49" s="53"/>
      <c r="S49" s="53"/>
    </row>
    <row r="50" spans="1:19" ht="11.25" customHeight="1">
      <c r="A50" s="53"/>
      <c r="B50" s="53"/>
      <c r="C50" s="53"/>
      <c r="D50" s="53"/>
      <c r="E50" s="52"/>
      <c r="F50" s="54"/>
      <c r="G50" s="54"/>
      <c r="H50" s="54"/>
      <c r="I50" s="54"/>
      <c r="J50" s="54"/>
      <c r="K50" s="54"/>
      <c r="L50" s="54"/>
      <c r="M50" s="53"/>
      <c r="N50" s="53"/>
      <c r="O50" s="53"/>
      <c r="P50" s="53"/>
      <c r="Q50" s="53"/>
      <c r="R50" s="53"/>
      <c r="S50" s="53"/>
    </row>
    <row r="51" spans="1:19" ht="11.25" customHeight="1">
      <c r="A51" s="53"/>
      <c r="B51" s="53"/>
      <c r="C51" s="53"/>
      <c r="D51" s="53"/>
      <c r="E51" s="52"/>
      <c r="F51" s="54"/>
      <c r="G51" s="54"/>
      <c r="H51" s="54"/>
      <c r="I51" s="54"/>
      <c r="J51" s="54"/>
      <c r="K51" s="54"/>
      <c r="L51" s="54"/>
      <c r="M51" s="53"/>
      <c r="N51" s="53"/>
      <c r="O51" s="53"/>
      <c r="P51" s="53"/>
      <c r="Q51" s="53"/>
      <c r="R51" s="53"/>
      <c r="S51" s="53"/>
    </row>
    <row r="52" spans="1:19" ht="11.25" customHeight="1">
      <c r="A52" s="53"/>
      <c r="B52" s="53"/>
      <c r="C52" s="53"/>
      <c r="D52" s="53"/>
      <c r="E52" s="52"/>
      <c r="F52" s="54"/>
      <c r="G52" s="54"/>
      <c r="H52" s="54"/>
      <c r="I52" s="54"/>
      <c r="J52" s="54"/>
      <c r="K52" s="54"/>
      <c r="L52" s="54"/>
      <c r="M52" s="53"/>
      <c r="N52" s="53"/>
      <c r="O52" s="53"/>
      <c r="P52" s="53"/>
      <c r="Q52" s="53"/>
      <c r="R52" s="53"/>
      <c r="S52" s="53"/>
    </row>
    <row r="53" spans="1:19" ht="11.25" customHeight="1">
      <c r="A53" s="53"/>
      <c r="B53" s="53"/>
      <c r="C53" s="53"/>
      <c r="D53" s="53"/>
      <c r="E53" s="52"/>
      <c r="F53" s="54"/>
      <c r="G53" s="54"/>
      <c r="H53" s="54"/>
      <c r="I53" s="54"/>
      <c r="J53" s="54"/>
      <c r="K53" s="54"/>
      <c r="L53" s="54"/>
      <c r="M53" s="53"/>
      <c r="N53" s="53"/>
      <c r="O53" s="53"/>
      <c r="P53" s="53"/>
      <c r="Q53" s="53"/>
      <c r="R53" s="53"/>
      <c r="S53" s="53"/>
    </row>
    <row r="54" spans="1:19" ht="11.25" customHeight="1">
      <c r="A54" s="53"/>
      <c r="B54" s="53"/>
      <c r="C54" s="53"/>
      <c r="D54" s="53"/>
      <c r="E54" s="52"/>
      <c r="F54" s="54"/>
      <c r="G54" s="54"/>
      <c r="H54" s="54"/>
      <c r="I54" s="54"/>
      <c r="J54" s="54"/>
      <c r="K54" s="54"/>
      <c r="L54" s="54"/>
      <c r="M54" s="53"/>
      <c r="N54" s="53"/>
      <c r="O54" s="53"/>
      <c r="P54" s="53"/>
      <c r="Q54" s="53"/>
      <c r="R54" s="53"/>
      <c r="S54" s="53"/>
    </row>
    <row r="55" spans="1:19" ht="11.25" customHeight="1">
      <c r="A55" s="53"/>
      <c r="B55" s="53"/>
      <c r="C55" s="53"/>
      <c r="D55" s="53"/>
      <c r="E55" s="52"/>
      <c r="F55" s="54"/>
      <c r="G55" s="54"/>
      <c r="H55" s="54"/>
      <c r="I55" s="54"/>
      <c r="J55" s="54"/>
      <c r="K55" s="54"/>
      <c r="L55" s="54"/>
      <c r="M55" s="53"/>
      <c r="N55" s="53"/>
      <c r="O55" s="53"/>
      <c r="P55" s="53"/>
      <c r="Q55" s="53"/>
      <c r="R55" s="53"/>
      <c r="S55" s="53"/>
    </row>
    <row r="56" spans="1:19" ht="11.25" customHeight="1">
      <c r="A56" s="53"/>
      <c r="B56" s="53"/>
      <c r="C56" s="53"/>
      <c r="D56" s="53"/>
      <c r="E56" s="52"/>
      <c r="F56" s="54"/>
      <c r="G56" s="54"/>
      <c r="H56" s="54"/>
      <c r="I56" s="54"/>
      <c r="J56" s="54"/>
      <c r="K56" s="54"/>
      <c r="L56" s="54"/>
      <c r="M56" s="53"/>
      <c r="N56" s="53"/>
      <c r="O56" s="53"/>
      <c r="P56" s="53"/>
      <c r="Q56" s="53"/>
      <c r="R56" s="53"/>
      <c r="S56" s="53"/>
    </row>
    <row r="57" spans="1:19" ht="11.25" customHeight="1">
      <c r="A57" s="53"/>
      <c r="B57" s="53"/>
      <c r="C57" s="53"/>
      <c r="D57" s="53"/>
      <c r="E57" s="52"/>
      <c r="F57" s="54"/>
      <c r="G57" s="54"/>
      <c r="H57" s="54"/>
      <c r="I57" s="54"/>
      <c r="J57" s="54"/>
      <c r="K57" s="54"/>
      <c r="L57" s="54"/>
      <c r="M57" s="53"/>
      <c r="N57" s="53"/>
      <c r="O57" s="53"/>
      <c r="P57" s="53"/>
      <c r="Q57" s="53"/>
      <c r="R57" s="53"/>
      <c r="S57" s="53"/>
    </row>
    <row r="58" spans="1:19" ht="11.25" customHeight="1">
      <c r="A58" s="53"/>
      <c r="B58" s="53"/>
      <c r="C58" s="53"/>
      <c r="D58" s="53"/>
      <c r="E58" s="52"/>
      <c r="F58" s="54"/>
      <c r="G58" s="54"/>
      <c r="H58" s="54"/>
      <c r="I58" s="54"/>
      <c r="J58" s="54"/>
      <c r="K58" s="54"/>
      <c r="L58" s="54"/>
      <c r="M58" s="53"/>
      <c r="N58" s="53"/>
      <c r="O58" s="53"/>
      <c r="P58" s="53"/>
      <c r="Q58" s="53"/>
      <c r="R58" s="53"/>
      <c r="S58" s="53"/>
    </row>
    <row r="59" spans="1:19" ht="11.25" customHeight="1">
      <c r="A59" s="53"/>
      <c r="B59" s="53"/>
      <c r="C59" s="53"/>
      <c r="D59" s="53"/>
      <c r="E59" s="52"/>
      <c r="F59" s="54"/>
      <c r="G59" s="54"/>
      <c r="H59" s="54"/>
      <c r="I59" s="54"/>
      <c r="J59" s="54"/>
      <c r="K59" s="54"/>
      <c r="L59" s="54"/>
      <c r="M59" s="53"/>
      <c r="N59" s="53"/>
      <c r="O59" s="53"/>
      <c r="P59" s="53"/>
      <c r="Q59" s="53"/>
      <c r="R59" s="53"/>
      <c r="S59" s="53"/>
    </row>
    <row r="60" spans="1:19" ht="11.25" customHeight="1">
      <c r="A60" s="53"/>
      <c r="B60" s="53"/>
      <c r="C60" s="53"/>
      <c r="D60" s="53"/>
      <c r="E60" s="52"/>
      <c r="F60" s="54"/>
      <c r="G60" s="54"/>
      <c r="H60" s="54"/>
      <c r="I60" s="54"/>
      <c r="J60" s="54"/>
      <c r="K60" s="54"/>
      <c r="L60" s="54"/>
      <c r="M60" s="53"/>
      <c r="N60" s="53"/>
      <c r="O60" s="53"/>
      <c r="P60" s="53"/>
      <c r="Q60" s="53"/>
      <c r="R60" s="53"/>
      <c r="S60" s="53"/>
    </row>
    <row r="61" spans="1:19" ht="11.25" customHeight="1">
      <c r="A61" s="53"/>
      <c r="B61" s="53"/>
      <c r="C61" s="53"/>
      <c r="D61" s="53"/>
      <c r="E61" s="52"/>
      <c r="F61" s="54"/>
      <c r="G61" s="54"/>
      <c r="H61" s="54"/>
      <c r="I61" s="54"/>
      <c r="J61" s="54"/>
      <c r="K61" s="54"/>
      <c r="L61" s="54"/>
      <c r="M61" s="53"/>
      <c r="N61" s="53"/>
      <c r="O61" s="53"/>
      <c r="P61" s="53"/>
      <c r="Q61" s="53"/>
      <c r="R61" s="53"/>
      <c r="S61" s="53"/>
    </row>
    <row r="62" spans="1:19" ht="11.25" customHeight="1">
      <c r="A62" s="53"/>
      <c r="B62" s="53"/>
      <c r="C62" s="53"/>
      <c r="D62" s="53"/>
      <c r="E62" s="52"/>
      <c r="F62" s="54"/>
      <c r="G62" s="54"/>
      <c r="H62" s="54"/>
      <c r="I62" s="54"/>
      <c r="J62" s="54"/>
      <c r="K62" s="54"/>
      <c r="L62" s="54"/>
      <c r="M62" s="53"/>
      <c r="N62" s="53"/>
      <c r="O62" s="53"/>
      <c r="P62" s="53"/>
      <c r="Q62" s="53"/>
      <c r="R62" s="53"/>
      <c r="S62" s="53"/>
    </row>
    <row r="63" spans="1:19" ht="11.25" customHeight="1">
      <c r="A63" s="53"/>
      <c r="B63" s="53"/>
      <c r="C63" s="53"/>
      <c r="D63" s="53"/>
      <c r="E63" s="52"/>
      <c r="F63" s="55"/>
      <c r="G63" s="55"/>
      <c r="H63" s="55"/>
      <c r="I63" s="54"/>
      <c r="J63" s="54"/>
      <c r="K63" s="54"/>
      <c r="L63" s="54"/>
      <c r="M63" s="53"/>
      <c r="N63" s="53"/>
      <c r="O63" s="53"/>
      <c r="P63" s="53"/>
      <c r="Q63" s="53"/>
      <c r="R63" s="53"/>
      <c r="S63" s="53"/>
    </row>
    <row r="64" spans="1:19" ht="11.25" customHeight="1">
      <c r="A64" s="53"/>
      <c r="B64" s="53"/>
      <c r="C64" s="53"/>
      <c r="D64" s="53"/>
      <c r="E64" s="52"/>
      <c r="F64" s="54"/>
      <c r="G64" s="54"/>
      <c r="H64" s="54"/>
      <c r="I64" s="54"/>
      <c r="J64" s="54"/>
      <c r="K64" s="54"/>
      <c r="L64" s="54"/>
      <c r="M64" s="53"/>
      <c r="N64" s="53"/>
      <c r="O64" s="53"/>
      <c r="P64" s="53"/>
      <c r="Q64" s="53"/>
      <c r="R64" s="53"/>
      <c r="S64" s="53"/>
    </row>
    <row r="65" spans="1:19" ht="11.25" customHeight="1">
      <c r="A65" s="53"/>
      <c r="B65" s="53"/>
      <c r="C65" s="53"/>
      <c r="D65" s="53"/>
      <c r="E65" s="52"/>
      <c r="F65" s="54"/>
      <c r="G65" s="54"/>
      <c r="H65" s="54"/>
      <c r="I65" s="54"/>
      <c r="J65" s="54"/>
      <c r="K65" s="54"/>
      <c r="L65" s="54"/>
      <c r="M65" s="53"/>
      <c r="N65" s="53"/>
      <c r="O65" s="53"/>
      <c r="P65" s="53"/>
      <c r="Q65" s="53"/>
      <c r="R65" s="53"/>
      <c r="S65" s="53"/>
    </row>
    <row r="66" spans="1:19" ht="11.25" customHeight="1">
      <c r="A66" s="53"/>
      <c r="B66" s="53"/>
      <c r="C66" s="53"/>
      <c r="D66" s="53"/>
      <c r="E66" s="52"/>
      <c r="F66" s="54"/>
      <c r="G66" s="54"/>
      <c r="H66" s="54"/>
      <c r="I66" s="54"/>
      <c r="J66" s="54"/>
      <c r="K66" s="54"/>
      <c r="L66" s="54"/>
      <c r="M66" s="53"/>
      <c r="N66" s="53"/>
      <c r="O66" s="53"/>
      <c r="P66" s="53"/>
      <c r="Q66" s="53"/>
      <c r="R66" s="53"/>
      <c r="S66" s="53"/>
    </row>
    <row r="67" spans="1:19" ht="11.25" customHeight="1">
      <c r="A67" s="53"/>
      <c r="B67" s="53"/>
      <c r="C67" s="53"/>
      <c r="D67" s="53"/>
      <c r="E67" s="52"/>
      <c r="F67" s="54"/>
      <c r="G67" s="54"/>
      <c r="H67" s="54"/>
      <c r="I67" s="54"/>
      <c r="J67" s="54"/>
      <c r="K67" s="54"/>
      <c r="L67" s="54"/>
      <c r="M67" s="53"/>
      <c r="N67" s="53"/>
      <c r="O67" s="53"/>
      <c r="P67" s="53"/>
      <c r="Q67" s="53"/>
      <c r="R67" s="53"/>
      <c r="S67" s="53"/>
    </row>
    <row r="68" spans="1:19" ht="11.25" customHeight="1">
      <c r="A68" s="53"/>
      <c r="B68" s="53"/>
      <c r="C68" s="53"/>
      <c r="D68" s="53"/>
      <c r="E68" s="52"/>
      <c r="F68" s="54"/>
      <c r="G68" s="54"/>
      <c r="H68" s="54"/>
      <c r="I68" s="54"/>
      <c r="J68" s="54"/>
      <c r="K68" s="54"/>
      <c r="L68" s="54"/>
      <c r="M68" s="53"/>
      <c r="N68" s="53"/>
      <c r="O68" s="53"/>
      <c r="P68" s="53"/>
      <c r="Q68" s="53"/>
      <c r="R68" s="53"/>
      <c r="S68" s="53"/>
    </row>
    <row r="69" spans="1:19" ht="11.25" customHeight="1">
      <c r="A69" s="53"/>
      <c r="B69" s="53"/>
      <c r="C69" s="53"/>
      <c r="D69" s="53"/>
      <c r="E69" s="52"/>
      <c r="F69" s="54"/>
      <c r="G69" s="54"/>
      <c r="H69" s="54"/>
      <c r="I69" s="54"/>
      <c r="J69" s="54"/>
      <c r="K69" s="54"/>
      <c r="L69" s="54"/>
      <c r="M69" s="53"/>
      <c r="N69" s="53"/>
      <c r="O69" s="53"/>
      <c r="P69" s="53"/>
      <c r="Q69" s="53"/>
      <c r="R69" s="53"/>
      <c r="S69" s="53"/>
    </row>
    <row r="70" spans="1:19" ht="11.25" customHeight="1">
      <c r="A70" s="53"/>
      <c r="B70" s="53"/>
      <c r="C70" s="53"/>
      <c r="D70" s="53"/>
      <c r="E70" s="52"/>
      <c r="F70" s="54"/>
      <c r="G70" s="54"/>
      <c r="H70" s="54"/>
      <c r="I70" s="54"/>
      <c r="J70" s="54"/>
      <c r="K70" s="54"/>
      <c r="L70" s="54"/>
      <c r="M70" s="53"/>
      <c r="N70" s="53"/>
      <c r="O70" s="53"/>
      <c r="P70" s="53"/>
      <c r="Q70" s="53"/>
      <c r="R70" s="53"/>
      <c r="S70" s="53"/>
    </row>
    <row r="71" spans="1:19" ht="11.25" customHeight="1">
      <c r="A71" s="53"/>
      <c r="B71" s="53"/>
      <c r="C71" s="53"/>
      <c r="D71" s="53"/>
      <c r="E71" s="52"/>
      <c r="F71" s="54"/>
      <c r="G71" s="54"/>
      <c r="H71" s="54"/>
      <c r="I71" s="54"/>
      <c r="J71" s="54"/>
      <c r="K71" s="54"/>
      <c r="L71" s="54"/>
      <c r="M71" s="53"/>
      <c r="N71" s="53"/>
      <c r="O71" s="53"/>
      <c r="P71" s="53"/>
      <c r="Q71" s="53"/>
      <c r="R71" s="53"/>
      <c r="S71" s="53"/>
    </row>
    <row r="72" spans="1:19" ht="11.25" customHeight="1">
      <c r="A72" s="53"/>
      <c r="B72" s="53"/>
      <c r="C72" s="53"/>
      <c r="D72" s="53"/>
      <c r="E72" s="52"/>
      <c r="F72" s="54"/>
      <c r="G72" s="54"/>
      <c r="H72" s="54"/>
      <c r="I72" s="54"/>
      <c r="J72" s="54"/>
      <c r="K72" s="54"/>
      <c r="L72" s="54"/>
      <c r="M72" s="53"/>
      <c r="N72" s="53"/>
      <c r="O72" s="53"/>
      <c r="P72" s="53"/>
      <c r="Q72" s="53"/>
      <c r="R72" s="53"/>
      <c r="S72" s="53"/>
    </row>
    <row r="73" spans="1:19" ht="11.25" customHeight="1">
      <c r="A73" s="53"/>
      <c r="B73" s="53"/>
      <c r="C73" s="53"/>
      <c r="D73" s="53"/>
      <c r="E73" s="52"/>
      <c r="F73" s="54"/>
      <c r="G73" s="54"/>
      <c r="H73" s="54"/>
      <c r="I73" s="54"/>
      <c r="J73" s="54"/>
      <c r="K73" s="54"/>
      <c r="L73" s="54"/>
      <c r="M73" s="53"/>
      <c r="N73" s="53"/>
      <c r="O73" s="53"/>
      <c r="P73" s="53"/>
      <c r="Q73" s="53"/>
      <c r="R73" s="53"/>
      <c r="S73" s="53"/>
    </row>
    <row r="74" spans="1:19" ht="11.25" customHeight="1">
      <c r="A74" s="53"/>
      <c r="B74" s="53"/>
      <c r="C74" s="53"/>
      <c r="D74" s="53"/>
      <c r="E74" s="52"/>
      <c r="F74" s="54"/>
      <c r="G74" s="54"/>
      <c r="H74" s="54"/>
      <c r="I74" s="54"/>
      <c r="J74" s="54"/>
      <c r="K74" s="54"/>
      <c r="L74" s="54"/>
      <c r="M74" s="53"/>
      <c r="N74" s="53"/>
      <c r="O74" s="53"/>
      <c r="P74" s="53"/>
      <c r="Q74" s="53"/>
      <c r="R74" s="53"/>
      <c r="S74" s="53"/>
    </row>
    <row r="75" spans="1:19" ht="11.25" customHeight="1">
      <c r="A75" s="53"/>
      <c r="B75" s="53"/>
      <c r="C75" s="53"/>
      <c r="D75" s="53"/>
      <c r="E75" s="52"/>
      <c r="F75" s="54"/>
      <c r="G75" s="54"/>
      <c r="H75" s="54"/>
      <c r="I75" s="54"/>
      <c r="J75" s="54"/>
      <c r="K75" s="54"/>
      <c r="L75" s="54"/>
      <c r="M75" s="53"/>
      <c r="N75" s="53"/>
      <c r="O75" s="53"/>
      <c r="P75" s="53"/>
      <c r="Q75" s="53"/>
      <c r="R75" s="53"/>
      <c r="S75" s="53"/>
    </row>
    <row r="76" spans="1:19" ht="11.25" customHeight="1">
      <c r="A76" s="53"/>
      <c r="B76" s="53"/>
      <c r="C76" s="53"/>
      <c r="D76" s="53"/>
      <c r="E76" s="52"/>
      <c r="F76" s="54"/>
      <c r="G76" s="54"/>
      <c r="H76" s="54"/>
      <c r="I76" s="54"/>
      <c r="J76" s="54"/>
      <c r="K76" s="54"/>
      <c r="L76" s="54"/>
      <c r="M76" s="53"/>
      <c r="N76" s="53"/>
      <c r="O76" s="53"/>
      <c r="P76" s="53"/>
      <c r="Q76" s="53"/>
      <c r="R76" s="53"/>
      <c r="S76" s="53"/>
    </row>
    <row r="77" spans="1:19" ht="11.25" customHeight="1">
      <c r="A77" s="53"/>
      <c r="B77" s="53"/>
      <c r="C77" s="53"/>
      <c r="D77" s="53"/>
      <c r="E77" s="52"/>
      <c r="F77" s="54"/>
      <c r="G77" s="54"/>
      <c r="H77" s="54"/>
      <c r="I77" s="54"/>
      <c r="J77" s="54"/>
      <c r="K77" s="54"/>
      <c r="L77" s="54"/>
      <c r="M77" s="53"/>
      <c r="N77" s="53"/>
      <c r="O77" s="53"/>
      <c r="P77" s="53"/>
      <c r="Q77" s="53"/>
      <c r="R77" s="53"/>
      <c r="S77" s="53"/>
    </row>
    <row r="78" spans="1:19" ht="11.25" customHeight="1">
      <c r="A78" s="53"/>
      <c r="B78" s="53"/>
      <c r="C78" s="53"/>
      <c r="D78" s="53"/>
      <c r="E78" s="52"/>
      <c r="F78" s="54"/>
      <c r="G78" s="54"/>
      <c r="H78" s="54"/>
      <c r="I78" s="54"/>
      <c r="J78" s="54"/>
      <c r="K78" s="54"/>
      <c r="L78" s="54"/>
      <c r="M78" s="53"/>
      <c r="N78" s="53"/>
      <c r="O78" s="53"/>
      <c r="P78" s="53"/>
      <c r="Q78" s="53"/>
      <c r="R78" s="53"/>
      <c r="S78" s="53"/>
    </row>
    <row r="79" spans="1:19" ht="11.25" customHeight="1">
      <c r="A79" s="53"/>
      <c r="B79" s="53"/>
      <c r="C79" s="53"/>
      <c r="D79" s="53"/>
      <c r="E79" s="52"/>
      <c r="F79" s="54"/>
      <c r="G79" s="54"/>
      <c r="H79" s="54"/>
      <c r="I79" s="54"/>
      <c r="J79" s="54"/>
      <c r="K79" s="54"/>
      <c r="L79" s="54"/>
      <c r="M79" s="53"/>
      <c r="N79" s="53"/>
      <c r="O79" s="53"/>
      <c r="P79" s="53"/>
      <c r="Q79" s="53"/>
      <c r="R79" s="53"/>
      <c r="S79" s="53"/>
    </row>
    <row r="80" spans="1:19" ht="11.25" customHeight="1">
      <c r="A80" s="53"/>
      <c r="B80" s="53"/>
      <c r="C80" s="53"/>
      <c r="D80" s="53"/>
      <c r="E80" s="52"/>
      <c r="F80" s="54"/>
      <c r="G80" s="54"/>
      <c r="H80" s="54"/>
      <c r="I80" s="54"/>
      <c r="J80" s="54"/>
      <c r="K80" s="54"/>
      <c r="L80" s="54"/>
      <c r="M80" s="53"/>
      <c r="N80" s="53"/>
      <c r="O80" s="53"/>
      <c r="P80" s="53"/>
      <c r="Q80" s="53"/>
      <c r="R80" s="53"/>
      <c r="S80" s="53"/>
    </row>
    <row r="81" spans="1:19" ht="11.25" customHeight="1">
      <c r="A81" s="53"/>
      <c r="B81" s="53"/>
      <c r="C81" s="53"/>
      <c r="D81" s="53"/>
      <c r="E81" s="52"/>
      <c r="F81" s="54"/>
      <c r="G81" s="54"/>
      <c r="H81" s="54"/>
      <c r="I81" s="54"/>
      <c r="J81" s="54"/>
      <c r="K81" s="54"/>
      <c r="L81" s="54"/>
      <c r="M81" s="53"/>
      <c r="N81" s="53"/>
      <c r="O81" s="53"/>
      <c r="P81" s="53"/>
      <c r="Q81" s="53"/>
      <c r="R81" s="53"/>
      <c r="S81" s="53"/>
    </row>
    <row r="82" spans="1:19" ht="11.25" customHeight="1">
      <c r="A82" s="53"/>
      <c r="B82" s="53"/>
      <c r="C82" s="53"/>
      <c r="D82" s="53"/>
      <c r="E82" s="52"/>
      <c r="F82" s="54"/>
      <c r="G82" s="54"/>
      <c r="H82" s="54"/>
      <c r="I82" s="54"/>
      <c r="J82" s="54"/>
      <c r="K82" s="54"/>
      <c r="L82" s="54"/>
      <c r="M82" s="53"/>
      <c r="N82" s="53"/>
      <c r="O82" s="53"/>
      <c r="P82" s="53"/>
      <c r="Q82" s="53"/>
      <c r="R82" s="53"/>
      <c r="S82" s="53"/>
    </row>
    <row r="83" spans="1:19" ht="11.25" customHeight="1"/>
    <row r="84" spans="1:19" ht="11.25" customHeight="1"/>
    <row r="85" spans="1:19">
      <c r="J85" s="46"/>
      <c r="K85" s="46"/>
    </row>
    <row r="86" spans="1:19">
      <c r="J86" s="46"/>
      <c r="K86" s="46"/>
    </row>
    <row r="100" spans="1:110" ht="12.75">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c r="A101" s="99" t="s">
        <v>266</v>
      </c>
      <c r="B101" s="99" t="s">
        <v>3170</v>
      </c>
      <c r="C101" s="99" t="s">
        <v>3171</v>
      </c>
      <c r="D101" s="99" t="s">
        <v>3172</v>
      </c>
      <c r="E101" s="99" t="s">
        <v>3173</v>
      </c>
      <c r="F101" s="99" t="s">
        <v>3173</v>
      </c>
      <c r="G101" s="99" t="s">
        <v>2246</v>
      </c>
      <c r="H101" s="99" t="s">
        <v>3174</v>
      </c>
      <c r="I101" s="99" t="s">
        <v>2243</v>
      </c>
      <c r="J101" s="99" t="s">
        <v>3174</v>
      </c>
      <c r="K101" s="99" t="s">
        <v>3172</v>
      </c>
      <c r="L101" s="99" t="s">
        <v>3175</v>
      </c>
      <c r="M101" s="99" t="s">
        <v>2257</v>
      </c>
      <c r="N101" s="99" t="s">
        <v>3173</v>
      </c>
      <c r="O101" s="99" t="s">
        <v>3173</v>
      </c>
      <c r="P101" s="99" t="s">
        <v>3173</v>
      </c>
      <c r="Q101" s="99" t="s">
        <v>922</v>
      </c>
      <c r="R101" s="99" t="s">
        <v>3175</v>
      </c>
      <c r="S101" s="99" t="s">
        <v>3176</v>
      </c>
      <c r="T101" s="99" t="s">
        <v>2243</v>
      </c>
      <c r="U101" s="99" t="s">
        <v>2257</v>
      </c>
      <c r="V101" s="99" t="s">
        <v>3176</v>
      </c>
      <c r="W101" s="99" t="s">
        <v>3175</v>
      </c>
      <c r="X101" s="99" t="s">
        <v>2847</v>
      </c>
      <c r="Y101" s="99" t="s">
        <v>922</v>
      </c>
      <c r="Z101" s="99" t="s">
        <v>2847</v>
      </c>
      <c r="AA101" s="99" t="s">
        <v>3173</v>
      </c>
      <c r="AB101" s="99" t="s">
        <v>2243</v>
      </c>
      <c r="AC101" s="99" t="s">
        <v>3177</v>
      </c>
      <c r="AD101" s="99" t="s">
        <v>922</v>
      </c>
      <c r="AE101" s="99" t="s">
        <v>2847</v>
      </c>
      <c r="AF101" s="99" t="s">
        <v>2243</v>
      </c>
      <c r="AG101" s="99" t="s">
        <v>3178</v>
      </c>
      <c r="AH101" s="99" t="s">
        <v>3176</v>
      </c>
      <c r="AI101" s="99" t="s">
        <v>3173</v>
      </c>
      <c r="AJ101" s="99" t="s">
        <v>3176</v>
      </c>
      <c r="AK101" s="99" t="s">
        <v>3178</v>
      </c>
      <c r="AL101" s="99" t="s">
        <v>3173</v>
      </c>
      <c r="AM101" s="99" t="s">
        <v>3176</v>
      </c>
      <c r="AN101" s="99" t="s">
        <v>3173</v>
      </c>
      <c r="AO101" s="99" t="s">
        <v>3176</v>
      </c>
      <c r="AP101" s="99" t="s">
        <v>3174</v>
      </c>
      <c r="AQ101" s="99" t="s">
        <v>3172</v>
      </c>
      <c r="AR101" s="99" t="s">
        <v>3171</v>
      </c>
      <c r="AS101" s="99" t="s">
        <v>2246</v>
      </c>
      <c r="AT101" s="99" t="s">
        <v>1170</v>
      </c>
      <c r="AU101" s="99" t="s">
        <v>3179</v>
      </c>
      <c r="AV101" s="99" t="s">
        <v>911</v>
      </c>
      <c r="AW101" s="99" t="s">
        <v>3180</v>
      </c>
      <c r="AX101" s="99" t="s">
        <v>894</v>
      </c>
      <c r="AY101" s="99" t="s">
        <v>3181</v>
      </c>
      <c r="AZ101" s="99" t="s">
        <v>3181</v>
      </c>
      <c r="BA101" s="99" t="s">
        <v>894</v>
      </c>
      <c r="BB101" s="99" t="s">
        <v>2232</v>
      </c>
      <c r="BC101" s="99" t="s">
        <v>3182</v>
      </c>
      <c r="BD101" s="99" t="s">
        <v>3183</v>
      </c>
      <c r="BE101" s="99" t="s">
        <v>3182</v>
      </c>
      <c r="BF101" s="99" t="s">
        <v>2830</v>
      </c>
      <c r="BG101" s="99" t="s">
        <v>2830</v>
      </c>
      <c r="BH101" s="99" t="s">
        <v>2833</v>
      </c>
      <c r="BI101" s="99" t="s">
        <v>2833</v>
      </c>
      <c r="BJ101" s="99" t="s">
        <v>3184</v>
      </c>
      <c r="BK101" s="99" t="s">
        <v>2252</v>
      </c>
      <c r="BL101" s="99" t="s">
        <v>3185</v>
      </c>
      <c r="BM101" s="99" t="s">
        <v>3186</v>
      </c>
      <c r="BN101" s="99" t="s">
        <v>2833</v>
      </c>
      <c r="BO101" s="99" t="s">
        <v>2851</v>
      </c>
      <c r="BP101" s="99" t="s">
        <v>3186</v>
      </c>
      <c r="BQ101" s="99" t="s">
        <v>3187</v>
      </c>
      <c r="BR101" s="99" t="s">
        <v>3187</v>
      </c>
      <c r="BS101" s="99" t="s">
        <v>3187</v>
      </c>
      <c r="BT101" s="99" t="s">
        <v>3183</v>
      </c>
      <c r="BU101" s="99" t="s">
        <v>2232</v>
      </c>
      <c r="BV101" s="99" t="s">
        <v>2232</v>
      </c>
      <c r="BW101" s="99" t="s">
        <v>3186</v>
      </c>
      <c r="BX101" s="99" t="s">
        <v>2830</v>
      </c>
      <c r="BY101" s="99" t="s">
        <v>2232</v>
      </c>
      <c r="BZ101" s="99" t="s">
        <v>3188</v>
      </c>
      <c r="CA101" s="99" t="s">
        <v>2230</v>
      </c>
      <c r="CB101" s="99" t="s">
        <v>2231</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c r="A102" s="99" t="s">
        <v>346</v>
      </c>
      <c r="B102" s="99" t="s">
        <v>3170</v>
      </c>
      <c r="C102" s="99" t="s">
        <v>1181</v>
      </c>
      <c r="D102" s="99" t="s">
        <v>2221</v>
      </c>
      <c r="E102" s="99" t="s">
        <v>3189</v>
      </c>
      <c r="F102" s="99" t="s">
        <v>3190</v>
      </c>
      <c r="G102" s="99" t="s">
        <v>3191</v>
      </c>
      <c r="H102" s="99" t="s">
        <v>2221</v>
      </c>
      <c r="I102" s="99" t="s">
        <v>3189</v>
      </c>
      <c r="J102" s="99" t="s">
        <v>900</v>
      </c>
      <c r="K102" s="99" t="s">
        <v>1181</v>
      </c>
      <c r="L102" s="99" t="s">
        <v>3192</v>
      </c>
      <c r="M102" s="99" t="s">
        <v>3193</v>
      </c>
      <c r="N102" s="99" t="s">
        <v>3192</v>
      </c>
      <c r="O102" s="99" t="s">
        <v>3194</v>
      </c>
      <c r="P102" s="99" t="s">
        <v>3194</v>
      </c>
      <c r="Q102" s="99" t="s">
        <v>3195</v>
      </c>
      <c r="R102" s="99" t="s">
        <v>2221</v>
      </c>
      <c r="S102" s="99" t="s">
        <v>3194</v>
      </c>
      <c r="T102" s="99" t="s">
        <v>2825</v>
      </c>
      <c r="U102" s="99" t="s">
        <v>3195</v>
      </c>
      <c r="V102" s="99" t="s">
        <v>2222</v>
      </c>
      <c r="W102" s="99" t="s">
        <v>2222</v>
      </c>
      <c r="X102" s="99" t="s">
        <v>3194</v>
      </c>
      <c r="Y102" s="99" t="s">
        <v>3196</v>
      </c>
      <c r="Z102" s="99" t="s">
        <v>2222</v>
      </c>
      <c r="AA102" s="99" t="s">
        <v>3191</v>
      </c>
      <c r="AB102" s="99" t="s">
        <v>2221</v>
      </c>
      <c r="AC102" s="99" t="s">
        <v>2824</v>
      </c>
      <c r="AD102" s="99" t="s">
        <v>3191</v>
      </c>
      <c r="AE102" s="99" t="s">
        <v>900</v>
      </c>
      <c r="AF102" s="99" t="s">
        <v>2222</v>
      </c>
      <c r="AG102" s="99" t="s">
        <v>2222</v>
      </c>
      <c r="AH102" s="99" t="s">
        <v>2222</v>
      </c>
      <c r="AI102" s="99" t="s">
        <v>3194</v>
      </c>
      <c r="AJ102" s="99" t="s">
        <v>2221</v>
      </c>
      <c r="AK102" s="99" t="s">
        <v>2825</v>
      </c>
      <c r="AL102" s="99" t="s">
        <v>3192</v>
      </c>
      <c r="AM102" s="99" t="s">
        <v>2222</v>
      </c>
      <c r="AN102" s="99" t="s">
        <v>900</v>
      </c>
      <c r="AO102" s="99" t="s">
        <v>3192</v>
      </c>
      <c r="AP102" s="99" t="s">
        <v>2220</v>
      </c>
      <c r="AQ102" s="99" t="s">
        <v>1181</v>
      </c>
      <c r="AR102" s="99" t="s">
        <v>900</v>
      </c>
      <c r="AS102" s="99" t="s">
        <v>2826</v>
      </c>
      <c r="AT102" s="99" t="s">
        <v>900</v>
      </c>
      <c r="AU102" s="99" t="s">
        <v>1181</v>
      </c>
      <c r="AV102" s="99" t="s">
        <v>1181</v>
      </c>
      <c r="AW102" s="99" t="s">
        <v>2220</v>
      </c>
      <c r="AX102" s="99" t="s">
        <v>3197</v>
      </c>
      <c r="AY102" s="99" t="s">
        <v>3198</v>
      </c>
      <c r="AZ102" s="99" t="s">
        <v>1182</v>
      </c>
      <c r="BA102" s="99" t="s">
        <v>3199</v>
      </c>
      <c r="BB102" s="99" t="s">
        <v>3200</v>
      </c>
      <c r="BC102" s="99" t="s">
        <v>3201</v>
      </c>
      <c r="BD102" s="99" t="s">
        <v>3198</v>
      </c>
      <c r="BE102" s="99" t="s">
        <v>897</v>
      </c>
      <c r="BF102" s="99" t="s">
        <v>3202</v>
      </c>
      <c r="BG102" s="99" t="s">
        <v>1176</v>
      </c>
      <c r="BH102" s="99" t="s">
        <v>3197</v>
      </c>
      <c r="BI102" s="99" t="s">
        <v>3202</v>
      </c>
      <c r="BJ102" s="99" t="s">
        <v>3199</v>
      </c>
      <c r="BK102" s="99" t="s">
        <v>1176</v>
      </c>
      <c r="BL102" s="99" t="s">
        <v>1176</v>
      </c>
      <c r="BM102" s="99" t="s">
        <v>3197</v>
      </c>
      <c r="BN102" s="99" t="s">
        <v>3199</v>
      </c>
      <c r="BO102" s="99" t="s">
        <v>1176</v>
      </c>
      <c r="BP102" s="99" t="s">
        <v>3202</v>
      </c>
      <c r="BQ102" s="99" t="s">
        <v>3199</v>
      </c>
      <c r="BR102" s="99" t="s">
        <v>3203</v>
      </c>
      <c r="BS102" s="99" t="s">
        <v>2220</v>
      </c>
      <c r="BT102" s="99" t="s">
        <v>900</v>
      </c>
      <c r="BU102" s="99" t="s">
        <v>3194</v>
      </c>
      <c r="BV102" s="99" t="s">
        <v>3204</v>
      </c>
      <c r="BW102" s="99" t="s">
        <v>2220</v>
      </c>
      <c r="BX102" s="99" t="s">
        <v>3191</v>
      </c>
      <c r="BY102" s="99" t="s">
        <v>3191</v>
      </c>
      <c r="BZ102" s="99" t="s">
        <v>2221</v>
      </c>
      <c r="CA102" s="99" t="s">
        <v>2826</v>
      </c>
      <c r="CB102" s="99" t="s">
        <v>2824</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c r="A103" s="99" t="s">
        <v>3205</v>
      </c>
      <c r="B103" s="99" t="s">
        <v>3206</v>
      </c>
      <c r="C103" s="99" t="s">
        <v>2830</v>
      </c>
      <c r="D103" s="99" t="s">
        <v>3187</v>
      </c>
      <c r="E103" s="99" t="s">
        <v>3182</v>
      </c>
      <c r="F103" s="99" t="s">
        <v>3182</v>
      </c>
      <c r="G103" s="99" t="s">
        <v>3185</v>
      </c>
      <c r="H103" s="99" t="s">
        <v>3183</v>
      </c>
      <c r="I103" s="99" t="s">
        <v>3187</v>
      </c>
      <c r="J103" s="99" t="s">
        <v>3207</v>
      </c>
      <c r="K103" s="99" t="s">
        <v>3208</v>
      </c>
      <c r="L103" s="99" t="s">
        <v>2830</v>
      </c>
      <c r="M103" s="99" t="s">
        <v>2232</v>
      </c>
      <c r="N103" s="99" t="s">
        <v>2232</v>
      </c>
      <c r="O103" s="99" t="s">
        <v>2232</v>
      </c>
      <c r="P103" s="99" t="s">
        <v>2232</v>
      </c>
      <c r="Q103" s="99" t="s">
        <v>2231</v>
      </c>
      <c r="R103" s="99" t="s">
        <v>3209</v>
      </c>
      <c r="S103" s="99" t="s">
        <v>894</v>
      </c>
      <c r="T103" s="99" t="s">
        <v>2231</v>
      </c>
      <c r="U103" s="99" t="s">
        <v>3180</v>
      </c>
      <c r="V103" s="99" t="s">
        <v>3209</v>
      </c>
      <c r="W103" s="99" t="s">
        <v>2830</v>
      </c>
      <c r="X103" s="99" t="s">
        <v>2230</v>
      </c>
      <c r="Y103" s="99" t="s">
        <v>3181</v>
      </c>
      <c r="Z103" s="99" t="s">
        <v>2249</v>
      </c>
      <c r="AA103" s="99" t="s">
        <v>2231</v>
      </c>
      <c r="AB103" s="99" t="s">
        <v>3179</v>
      </c>
      <c r="AC103" s="99" t="s">
        <v>3180</v>
      </c>
      <c r="AD103" s="99" t="s">
        <v>2242</v>
      </c>
      <c r="AE103" s="99" t="s">
        <v>911</v>
      </c>
      <c r="AF103" s="99" t="s">
        <v>2245</v>
      </c>
      <c r="AG103" s="99" t="s">
        <v>2231</v>
      </c>
      <c r="AH103" s="99" t="s">
        <v>3179</v>
      </c>
      <c r="AI103" s="99" t="s">
        <v>2834</v>
      </c>
      <c r="AJ103" s="99" t="s">
        <v>3181</v>
      </c>
      <c r="AK103" s="99" t="s">
        <v>3209</v>
      </c>
      <c r="AL103" s="99" t="s">
        <v>1171</v>
      </c>
      <c r="AM103" s="99" t="s">
        <v>3181</v>
      </c>
      <c r="AN103" s="99" t="s">
        <v>894</v>
      </c>
      <c r="AO103" s="99" t="s">
        <v>2830</v>
      </c>
      <c r="AP103" s="99" t="s">
        <v>2232</v>
      </c>
      <c r="AQ103" s="99" t="s">
        <v>3182</v>
      </c>
      <c r="AR103" s="99" t="s">
        <v>3186</v>
      </c>
      <c r="AS103" s="99" t="s">
        <v>2851</v>
      </c>
      <c r="AT103" s="99" t="s">
        <v>3182</v>
      </c>
      <c r="AU103" s="99" t="s">
        <v>3210</v>
      </c>
      <c r="AV103" s="99" t="s">
        <v>2228</v>
      </c>
      <c r="AW103" s="99" t="s">
        <v>2252</v>
      </c>
      <c r="AX103" s="99" t="s">
        <v>3208</v>
      </c>
      <c r="AY103" s="99" t="s">
        <v>2833</v>
      </c>
      <c r="AZ103" s="99" t="s">
        <v>2830</v>
      </c>
      <c r="BA103" s="99" t="s">
        <v>3182</v>
      </c>
      <c r="BB103" s="99" t="s">
        <v>3207</v>
      </c>
      <c r="BC103" s="99" t="s">
        <v>2851</v>
      </c>
      <c r="BD103" s="99" t="s">
        <v>2228</v>
      </c>
      <c r="BE103" s="99" t="s">
        <v>3184</v>
      </c>
      <c r="BF103" s="99" t="s">
        <v>3211</v>
      </c>
      <c r="BG103" s="99" t="s">
        <v>2253</v>
      </c>
      <c r="BH103" s="99" t="s">
        <v>2255</v>
      </c>
      <c r="BI103" s="99" t="s">
        <v>2248</v>
      </c>
      <c r="BJ103" s="99" t="s">
        <v>2832</v>
      </c>
      <c r="BK103" s="99" t="s">
        <v>3212</v>
      </c>
      <c r="BL103" s="99" t="s">
        <v>3213</v>
      </c>
      <c r="BM103" s="99" t="s">
        <v>2832</v>
      </c>
      <c r="BN103" s="99" t="s">
        <v>2850</v>
      </c>
      <c r="BO103" s="99" t="s">
        <v>3211</v>
      </c>
      <c r="BP103" s="99" t="s">
        <v>2248</v>
      </c>
      <c r="BQ103" s="99" t="s">
        <v>3214</v>
      </c>
      <c r="BR103" s="99" t="s">
        <v>2253</v>
      </c>
      <c r="BS103" s="99" t="s">
        <v>2831</v>
      </c>
      <c r="BT103" s="99" t="s">
        <v>2851</v>
      </c>
      <c r="BU103" s="99" t="s">
        <v>2255</v>
      </c>
      <c r="BV103" s="99" t="s">
        <v>3215</v>
      </c>
      <c r="BW103" s="99" t="s">
        <v>2832</v>
      </c>
      <c r="BX103" s="99" t="s">
        <v>2832</v>
      </c>
      <c r="BY103" s="99" t="s">
        <v>1184</v>
      </c>
      <c r="BZ103" s="99" t="s">
        <v>2248</v>
      </c>
      <c r="CA103" s="99" t="s">
        <v>2229</v>
      </c>
      <c r="CB103" s="99" t="s">
        <v>2226</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c r="A104" s="99" t="s">
        <v>3216</v>
      </c>
      <c r="B104" s="99" t="s">
        <v>3206</v>
      </c>
      <c r="C104" s="99" t="s">
        <v>2257</v>
      </c>
      <c r="D104" s="99" t="s">
        <v>915</v>
      </c>
      <c r="E104" s="99" t="s">
        <v>2260</v>
      </c>
      <c r="F104" s="99" t="s">
        <v>2260</v>
      </c>
      <c r="G104" s="99" t="s">
        <v>2260</v>
      </c>
      <c r="H104" s="99" t="s">
        <v>2260</v>
      </c>
      <c r="I104" s="99" t="s">
        <v>3217</v>
      </c>
      <c r="J104" s="99" t="s">
        <v>2260</v>
      </c>
      <c r="K104" s="99" t="s">
        <v>2260</v>
      </c>
      <c r="L104" s="99" t="s">
        <v>2260</v>
      </c>
      <c r="M104" s="99" t="s">
        <v>918</v>
      </c>
      <c r="N104" s="99" t="s">
        <v>3218</v>
      </c>
      <c r="O104" s="99" t="s">
        <v>3218</v>
      </c>
      <c r="P104" s="99" t="s">
        <v>3218</v>
      </c>
      <c r="Q104" s="99" t="s">
        <v>918</v>
      </c>
      <c r="R104" s="99" t="s">
        <v>918</v>
      </c>
      <c r="S104" s="99" t="s">
        <v>3218</v>
      </c>
      <c r="T104" s="99" t="s">
        <v>918</v>
      </c>
      <c r="U104" s="99" t="s">
        <v>3218</v>
      </c>
      <c r="V104" s="99" t="s">
        <v>918</v>
      </c>
      <c r="W104" s="99" t="s">
        <v>918</v>
      </c>
      <c r="X104" s="99" t="s">
        <v>3218</v>
      </c>
      <c r="Y104" s="99" t="s">
        <v>3217</v>
      </c>
      <c r="Z104" s="99" t="s">
        <v>3217</v>
      </c>
      <c r="AA104" s="99" t="s">
        <v>3217</v>
      </c>
      <c r="AB104" s="99" t="s">
        <v>2848</v>
      </c>
      <c r="AC104" s="99" t="s">
        <v>3219</v>
      </c>
      <c r="AD104" s="99" t="s">
        <v>918</v>
      </c>
      <c r="AE104" s="99" t="s">
        <v>918</v>
      </c>
      <c r="AF104" s="99" t="s">
        <v>3217</v>
      </c>
      <c r="AG104" s="99" t="s">
        <v>918</v>
      </c>
      <c r="AH104" s="99" t="s">
        <v>3217</v>
      </c>
      <c r="AI104" s="99" t="s">
        <v>3219</v>
      </c>
      <c r="AJ104" s="99" t="s">
        <v>3217</v>
      </c>
      <c r="AK104" s="99" t="s">
        <v>3217</v>
      </c>
      <c r="AL104" s="99" t="s">
        <v>3217</v>
      </c>
      <c r="AM104" s="99" t="s">
        <v>3217</v>
      </c>
      <c r="AN104" s="99" t="s">
        <v>3219</v>
      </c>
      <c r="AO104" s="99" t="s">
        <v>3217</v>
      </c>
      <c r="AP104" s="99" t="s">
        <v>918</v>
      </c>
      <c r="AQ104" s="99" t="s">
        <v>2260</v>
      </c>
      <c r="AR104" s="99" t="s">
        <v>915</v>
      </c>
      <c r="AS104" s="99" t="s">
        <v>2257</v>
      </c>
      <c r="AT104" s="99" t="s">
        <v>2243</v>
      </c>
      <c r="AU104" s="99" t="s">
        <v>2256</v>
      </c>
      <c r="AV104" s="99" t="s">
        <v>3220</v>
      </c>
      <c r="AW104" s="99" t="s">
        <v>3221</v>
      </c>
      <c r="AX104" s="99" t="s">
        <v>3180</v>
      </c>
      <c r="AY104" s="99" t="s">
        <v>2245</v>
      </c>
      <c r="AZ104" s="99" t="s">
        <v>2249</v>
      </c>
      <c r="BA104" s="99" t="s">
        <v>2834</v>
      </c>
      <c r="BB104" s="99" t="s">
        <v>2834</v>
      </c>
      <c r="BC104" s="99" t="s">
        <v>2834</v>
      </c>
      <c r="BD104" s="99" t="s">
        <v>3179</v>
      </c>
      <c r="BE104" s="99" t="s">
        <v>2834</v>
      </c>
      <c r="BF104" s="99" t="s">
        <v>1171</v>
      </c>
      <c r="BG104" s="99" t="s">
        <v>3209</v>
      </c>
      <c r="BH104" s="99" t="s">
        <v>3209</v>
      </c>
      <c r="BI104" s="99" t="s">
        <v>3209</v>
      </c>
      <c r="BJ104" s="99" t="s">
        <v>3188</v>
      </c>
      <c r="BK104" s="99" t="s">
        <v>3187</v>
      </c>
      <c r="BL104" s="99" t="s">
        <v>2230</v>
      </c>
      <c r="BM104" s="99" t="s">
        <v>3209</v>
      </c>
      <c r="BN104" s="99" t="s">
        <v>3188</v>
      </c>
      <c r="BO104" s="99" t="s">
        <v>2232</v>
      </c>
      <c r="BP104" s="99" t="s">
        <v>894</v>
      </c>
      <c r="BQ104" s="99" t="s">
        <v>894</v>
      </c>
      <c r="BR104" s="99" t="s">
        <v>2245</v>
      </c>
      <c r="BS104" s="99" t="s">
        <v>2834</v>
      </c>
      <c r="BT104" s="99" t="s">
        <v>1171</v>
      </c>
      <c r="BU104" s="99" t="s">
        <v>1171</v>
      </c>
      <c r="BV104" s="99" t="s">
        <v>2245</v>
      </c>
      <c r="BW104" s="99" t="s">
        <v>2231</v>
      </c>
      <c r="BX104" s="99" t="s">
        <v>3179</v>
      </c>
      <c r="BY104" s="99" t="s">
        <v>2242</v>
      </c>
      <c r="BZ104" s="99" t="s">
        <v>3222</v>
      </c>
      <c r="CA104" s="99" t="s">
        <v>3221</v>
      </c>
      <c r="CB104" s="99" t="s">
        <v>2835</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c r="A105" s="99" t="s">
        <v>3223</v>
      </c>
      <c r="B105" s="99" t="s">
        <v>3206</v>
      </c>
      <c r="C105" s="99" t="s">
        <v>1175</v>
      </c>
      <c r="D105" s="99" t="s">
        <v>896</v>
      </c>
      <c r="E105" s="99" t="s">
        <v>3224</v>
      </c>
      <c r="F105" s="99" t="s">
        <v>2828</v>
      </c>
      <c r="G105" s="99" t="s">
        <v>1175</v>
      </c>
      <c r="H105" s="99" t="s">
        <v>3225</v>
      </c>
      <c r="I105" s="99" t="s">
        <v>3224</v>
      </c>
      <c r="J105" s="99" t="s">
        <v>3226</v>
      </c>
      <c r="K105" s="99" t="s">
        <v>2224</v>
      </c>
      <c r="L105" s="99" t="s">
        <v>3225</v>
      </c>
      <c r="M105" s="99" t="s">
        <v>3227</v>
      </c>
      <c r="N105" s="99" t="s">
        <v>896</v>
      </c>
      <c r="O105" s="99" t="s">
        <v>3225</v>
      </c>
      <c r="P105" s="99" t="s">
        <v>896</v>
      </c>
      <c r="Q105" s="99" t="s">
        <v>2247</v>
      </c>
      <c r="R105" s="99" t="s">
        <v>3226</v>
      </c>
      <c r="S105" s="99" t="s">
        <v>3226</v>
      </c>
      <c r="T105" s="99" t="s">
        <v>3228</v>
      </c>
      <c r="U105" s="99" t="s">
        <v>3227</v>
      </c>
      <c r="V105" s="99" t="s">
        <v>3226</v>
      </c>
      <c r="W105" s="99" t="s">
        <v>3226</v>
      </c>
      <c r="X105" s="99" t="s">
        <v>2251</v>
      </c>
      <c r="Y105" s="99" t="s">
        <v>3229</v>
      </c>
      <c r="Z105" s="99" t="s">
        <v>896</v>
      </c>
      <c r="AA105" s="99" t="s">
        <v>3226</v>
      </c>
      <c r="AB105" s="99" t="s">
        <v>2251</v>
      </c>
      <c r="AC105" s="99" t="s">
        <v>3230</v>
      </c>
      <c r="AD105" s="99" t="s">
        <v>3225</v>
      </c>
      <c r="AE105" s="99" t="s">
        <v>3231</v>
      </c>
      <c r="AF105" s="99" t="s">
        <v>3225</v>
      </c>
      <c r="AG105" s="99" t="s">
        <v>3232</v>
      </c>
      <c r="AH105" s="99" t="s">
        <v>3231</v>
      </c>
      <c r="AI105" s="99" t="s">
        <v>3226</v>
      </c>
      <c r="AJ105" s="99" t="s">
        <v>896</v>
      </c>
      <c r="AK105" s="99" t="s">
        <v>3229</v>
      </c>
      <c r="AL105" s="99" t="s">
        <v>3226</v>
      </c>
      <c r="AM105" s="99" t="s">
        <v>1175</v>
      </c>
      <c r="AN105" s="99" t="s">
        <v>1175</v>
      </c>
      <c r="AO105" s="99" t="s">
        <v>3225</v>
      </c>
      <c r="AP105" s="99" t="s">
        <v>2829</v>
      </c>
      <c r="AQ105" s="99" t="s">
        <v>3233</v>
      </c>
      <c r="AR105" s="99" t="s">
        <v>3233</v>
      </c>
      <c r="AS105" s="99" t="s">
        <v>896</v>
      </c>
      <c r="AT105" s="99" t="s">
        <v>3234</v>
      </c>
      <c r="AU105" s="99" t="s">
        <v>3234</v>
      </c>
      <c r="AV105" s="99" t="s">
        <v>3234</v>
      </c>
      <c r="AW105" s="99" t="s">
        <v>2829</v>
      </c>
      <c r="AX105" s="99" t="s">
        <v>2225</v>
      </c>
      <c r="AY105" s="99" t="s">
        <v>3235</v>
      </c>
      <c r="AZ105" s="99" t="s">
        <v>3236</v>
      </c>
      <c r="BA105" s="99" t="s">
        <v>2225</v>
      </c>
      <c r="BB105" s="99" t="s">
        <v>2250</v>
      </c>
      <c r="BC105" s="99" t="s">
        <v>1183</v>
      </c>
      <c r="BD105" s="99" t="s">
        <v>3237</v>
      </c>
      <c r="BE105" s="99" t="s">
        <v>3237</v>
      </c>
      <c r="BF105" s="99" t="s">
        <v>3235</v>
      </c>
      <c r="BG105" s="99" t="s">
        <v>3238</v>
      </c>
      <c r="BH105" s="99" t="s">
        <v>3239</v>
      </c>
      <c r="BI105" s="99" t="s">
        <v>3235</v>
      </c>
      <c r="BJ105" s="99" t="s">
        <v>3238</v>
      </c>
      <c r="BK105" s="99" t="s">
        <v>910</v>
      </c>
      <c r="BL105" s="99" t="s">
        <v>2827</v>
      </c>
      <c r="BM105" s="99" t="s">
        <v>3240</v>
      </c>
      <c r="BN105" s="99" t="s">
        <v>3239</v>
      </c>
      <c r="BO105" s="99" t="s">
        <v>2827</v>
      </c>
      <c r="BP105" s="99" t="s">
        <v>2225</v>
      </c>
      <c r="BQ105" s="99" t="s">
        <v>3240</v>
      </c>
      <c r="BR105" s="99" t="s">
        <v>2225</v>
      </c>
      <c r="BS105" s="99" t="s">
        <v>2225</v>
      </c>
      <c r="BT105" s="99" t="s">
        <v>3236</v>
      </c>
      <c r="BU105" s="99" t="s">
        <v>3241</v>
      </c>
      <c r="BV105" s="99" t="s">
        <v>3236</v>
      </c>
      <c r="BW105" s="99" t="s">
        <v>3242</v>
      </c>
      <c r="BX105" s="99" t="s">
        <v>2225</v>
      </c>
      <c r="BY105" s="99" t="s">
        <v>3236</v>
      </c>
      <c r="BZ105" s="99" t="s">
        <v>3241</v>
      </c>
      <c r="CA105" s="99" t="s">
        <v>3243</v>
      </c>
      <c r="CB105" s="99" t="s">
        <v>2224</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c r="A106" s="99" t="s">
        <v>3244</v>
      </c>
      <c r="B106" s="99" t="s">
        <v>3206</v>
      </c>
      <c r="C106" s="99" t="s">
        <v>3243</v>
      </c>
      <c r="D106" s="99" t="s">
        <v>3225</v>
      </c>
      <c r="E106" s="99" t="s">
        <v>2248</v>
      </c>
      <c r="F106" s="99" t="s">
        <v>2851</v>
      </c>
      <c r="G106" s="99" t="s">
        <v>3242</v>
      </c>
      <c r="H106" s="99" t="s">
        <v>2226</v>
      </c>
      <c r="I106" s="99" t="s">
        <v>2248</v>
      </c>
      <c r="J106" s="99" t="s">
        <v>3243</v>
      </c>
      <c r="K106" s="99" t="s">
        <v>3230</v>
      </c>
      <c r="L106" s="99" t="s">
        <v>3227</v>
      </c>
      <c r="M106" s="99" t="s">
        <v>3210</v>
      </c>
      <c r="N106" s="99" t="s">
        <v>2832</v>
      </c>
      <c r="O106" s="99" t="s">
        <v>3212</v>
      </c>
      <c r="P106" s="99" t="s">
        <v>3196</v>
      </c>
      <c r="Q106" s="99" t="s">
        <v>3245</v>
      </c>
      <c r="R106" s="99" t="s">
        <v>2250</v>
      </c>
      <c r="S106" s="99" t="s">
        <v>2224</v>
      </c>
      <c r="T106" s="99" t="s">
        <v>3246</v>
      </c>
      <c r="U106" s="99" t="s">
        <v>3227</v>
      </c>
      <c r="V106" s="99" t="s">
        <v>2225</v>
      </c>
      <c r="W106" s="99" t="s">
        <v>910</v>
      </c>
      <c r="X106" s="99" t="s">
        <v>3237</v>
      </c>
      <c r="Y106" s="99" t="s">
        <v>3247</v>
      </c>
      <c r="Z106" s="99" t="s">
        <v>2850</v>
      </c>
      <c r="AA106" s="99" t="s">
        <v>3246</v>
      </c>
      <c r="AB106" s="99" t="s">
        <v>2850</v>
      </c>
      <c r="AC106" s="99" t="s">
        <v>3247</v>
      </c>
      <c r="AD106" s="99" t="s">
        <v>3248</v>
      </c>
      <c r="AE106" s="99" t="s">
        <v>2253</v>
      </c>
      <c r="AF106" s="99" t="s">
        <v>2831</v>
      </c>
      <c r="AG106" s="99" t="s">
        <v>3207</v>
      </c>
      <c r="AH106" s="99" t="s">
        <v>2831</v>
      </c>
      <c r="AI106" s="99" t="s">
        <v>894</v>
      </c>
      <c r="AJ106" s="99" t="s">
        <v>3224</v>
      </c>
      <c r="AK106" s="99" t="s">
        <v>3225</v>
      </c>
      <c r="AL106" s="99" t="s">
        <v>3233</v>
      </c>
      <c r="AM106" s="99" t="s">
        <v>3188</v>
      </c>
      <c r="AN106" s="99" t="s">
        <v>3245</v>
      </c>
      <c r="AO106" s="99" t="s">
        <v>2850</v>
      </c>
      <c r="AP106" s="99" t="s">
        <v>3173</v>
      </c>
      <c r="AQ106" s="99" t="s">
        <v>3248</v>
      </c>
      <c r="AR106" s="99" t="s">
        <v>2227</v>
      </c>
      <c r="AS106" s="99" t="s">
        <v>2228</v>
      </c>
      <c r="AT106" s="99" t="s">
        <v>2252</v>
      </c>
      <c r="AU106" s="99" t="s">
        <v>3240</v>
      </c>
      <c r="AV106" s="99" t="s">
        <v>3249</v>
      </c>
      <c r="AW106" s="99" t="s">
        <v>1175</v>
      </c>
      <c r="AX106" s="99" t="s">
        <v>897</v>
      </c>
      <c r="AY106" s="99" t="s">
        <v>895</v>
      </c>
      <c r="AZ106" s="99" t="s">
        <v>896</v>
      </c>
      <c r="BA106" s="99" t="s">
        <v>3214</v>
      </c>
      <c r="BB106" s="99" t="s">
        <v>3233</v>
      </c>
      <c r="BC106" s="99" t="s">
        <v>3245</v>
      </c>
      <c r="BD106" s="99" t="s">
        <v>2221</v>
      </c>
      <c r="BE106" s="99" t="s">
        <v>3250</v>
      </c>
      <c r="BF106" s="99" t="s">
        <v>3251</v>
      </c>
      <c r="BG106" s="99" t="s">
        <v>1101</v>
      </c>
      <c r="BH106" s="99" t="s">
        <v>1101</v>
      </c>
      <c r="BI106" s="99" t="s">
        <v>3252</v>
      </c>
      <c r="BJ106" s="99" t="s">
        <v>3253</v>
      </c>
      <c r="BK106" s="99" t="s">
        <v>1101</v>
      </c>
      <c r="BL106" s="99" t="s">
        <v>1101</v>
      </c>
      <c r="BM106" s="99" t="s">
        <v>1101</v>
      </c>
      <c r="BN106" s="99" t="s">
        <v>1101</v>
      </c>
      <c r="BO106" s="99" t="s">
        <v>1101</v>
      </c>
      <c r="BP106" s="99" t="s">
        <v>1101</v>
      </c>
      <c r="BQ106" s="99" t="s">
        <v>3185</v>
      </c>
      <c r="BR106" s="99" t="s">
        <v>3254</v>
      </c>
      <c r="BS106" s="99" t="s">
        <v>1101</v>
      </c>
      <c r="BT106" s="99" t="s">
        <v>2835</v>
      </c>
      <c r="BU106" s="99" t="s">
        <v>2253</v>
      </c>
      <c r="BV106" s="99" t="s">
        <v>3231</v>
      </c>
      <c r="BW106" s="99" t="s">
        <v>3254</v>
      </c>
      <c r="BX106" s="99" t="s">
        <v>2231</v>
      </c>
      <c r="BY106" s="99" t="s">
        <v>3255</v>
      </c>
      <c r="BZ106" s="99" t="s">
        <v>2831</v>
      </c>
      <c r="CA106" s="99" t="s">
        <v>2625</v>
      </c>
      <c r="CB106" s="99" t="s">
        <v>2831</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c r="A107" s="99" t="s">
        <v>3256</v>
      </c>
      <c r="B107" s="99" t="s">
        <v>3257</v>
      </c>
      <c r="C107" s="99" t="s">
        <v>3221</v>
      </c>
      <c r="D107" s="99" t="s">
        <v>2835</v>
      </c>
      <c r="E107" s="99" t="s">
        <v>2835</v>
      </c>
      <c r="F107" s="99" t="s">
        <v>3220</v>
      </c>
      <c r="G107" s="99" t="s">
        <v>3258</v>
      </c>
      <c r="H107" s="99" t="s">
        <v>1170</v>
      </c>
      <c r="I107" s="99" t="s">
        <v>3220</v>
      </c>
      <c r="J107" s="99" t="s">
        <v>3258</v>
      </c>
      <c r="K107" s="99" t="s">
        <v>911</v>
      </c>
      <c r="L107" s="99" t="s">
        <v>2835</v>
      </c>
      <c r="M107" s="99" t="s">
        <v>3222</v>
      </c>
      <c r="N107" s="99" t="s">
        <v>1170</v>
      </c>
      <c r="O107" s="99" t="s">
        <v>3259</v>
      </c>
      <c r="P107" s="99" t="s">
        <v>3220</v>
      </c>
      <c r="Q107" s="99" t="s">
        <v>2242</v>
      </c>
      <c r="R107" s="99" t="s">
        <v>3220</v>
      </c>
      <c r="S107" s="99" t="s">
        <v>2242</v>
      </c>
      <c r="T107" s="99" t="s">
        <v>2242</v>
      </c>
      <c r="U107" s="99" t="s">
        <v>2242</v>
      </c>
      <c r="V107" s="99" t="s">
        <v>3179</v>
      </c>
      <c r="W107" s="99" t="s">
        <v>3221</v>
      </c>
      <c r="X107" s="99" t="s">
        <v>3179</v>
      </c>
      <c r="Y107" s="99" t="s">
        <v>3221</v>
      </c>
      <c r="Z107" s="99" t="s">
        <v>2835</v>
      </c>
      <c r="AA107" s="99" t="s">
        <v>3258</v>
      </c>
      <c r="AB107" s="99" t="s">
        <v>2256</v>
      </c>
      <c r="AC107" s="99" t="s">
        <v>2835</v>
      </c>
      <c r="AD107" s="99" t="s">
        <v>3179</v>
      </c>
      <c r="AE107" s="99" t="s">
        <v>3180</v>
      </c>
      <c r="AF107" s="99" t="s">
        <v>3180</v>
      </c>
      <c r="AG107" s="99" t="s">
        <v>911</v>
      </c>
      <c r="AH107" s="99" t="s">
        <v>3180</v>
      </c>
      <c r="AI107" s="99" t="s">
        <v>3179</v>
      </c>
      <c r="AJ107" s="99" t="s">
        <v>911</v>
      </c>
      <c r="AK107" s="99" t="s">
        <v>2835</v>
      </c>
      <c r="AL107" s="99" t="s">
        <v>3258</v>
      </c>
      <c r="AM107" s="99" t="s">
        <v>3258</v>
      </c>
      <c r="AN107" s="99" t="s">
        <v>3180</v>
      </c>
      <c r="AO107" s="99" t="s">
        <v>2245</v>
      </c>
      <c r="AP107" s="99" t="s">
        <v>3188</v>
      </c>
      <c r="AQ107" s="99" t="s">
        <v>3188</v>
      </c>
      <c r="AR107" s="99" t="s">
        <v>2230</v>
      </c>
      <c r="AS107" s="99" t="s">
        <v>894</v>
      </c>
      <c r="AT107" s="99" t="s">
        <v>3182</v>
      </c>
      <c r="AU107" s="99" t="s">
        <v>2833</v>
      </c>
      <c r="AV107" s="99" t="s">
        <v>3207</v>
      </c>
      <c r="AW107" s="99" t="s">
        <v>3187</v>
      </c>
      <c r="AX107" s="99" t="s">
        <v>3211</v>
      </c>
      <c r="AY107" s="99" t="s">
        <v>3214</v>
      </c>
      <c r="AZ107" s="99" t="s">
        <v>3247</v>
      </c>
      <c r="BA107" s="99" t="s">
        <v>3260</v>
      </c>
      <c r="BB107" s="99" t="s">
        <v>3211</v>
      </c>
      <c r="BC107" s="99" t="s">
        <v>3246</v>
      </c>
      <c r="BD107" s="99" t="s">
        <v>3214</v>
      </c>
      <c r="BE107" s="99" t="s">
        <v>3261</v>
      </c>
      <c r="BF107" s="99" t="s">
        <v>3262</v>
      </c>
      <c r="BG107" s="99" t="s">
        <v>3211</v>
      </c>
      <c r="BH107" s="99" t="s">
        <v>3263</v>
      </c>
      <c r="BI107" s="99" t="s">
        <v>3211</v>
      </c>
      <c r="BJ107" s="99" t="s">
        <v>3260</v>
      </c>
      <c r="BK107" s="99" t="s">
        <v>3260</v>
      </c>
      <c r="BL107" s="99" t="s">
        <v>2255</v>
      </c>
      <c r="BM107" s="99" t="s">
        <v>2227</v>
      </c>
      <c r="BN107" s="99" t="s">
        <v>3246</v>
      </c>
      <c r="BO107" s="99" t="s">
        <v>3211</v>
      </c>
      <c r="BP107" s="99" t="s">
        <v>2255</v>
      </c>
      <c r="BQ107" s="99" t="s">
        <v>2255</v>
      </c>
      <c r="BR107" s="99" t="s">
        <v>1184</v>
      </c>
      <c r="BS107" s="99" t="s">
        <v>3246</v>
      </c>
      <c r="BT107" s="99" t="s">
        <v>3248</v>
      </c>
      <c r="BU107" s="99" t="s">
        <v>3248</v>
      </c>
      <c r="BV107" s="99" t="s">
        <v>3214</v>
      </c>
      <c r="BW107" s="99" t="s">
        <v>2254</v>
      </c>
      <c r="BX107" s="99" t="s">
        <v>3247</v>
      </c>
      <c r="BY107" s="99" t="s">
        <v>2226</v>
      </c>
      <c r="BZ107" s="99" t="s">
        <v>3215</v>
      </c>
      <c r="CA107" s="99" t="s">
        <v>2833</v>
      </c>
      <c r="CB107" s="99" t="s">
        <v>3215</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c r="A108" s="99" t="s">
        <v>3264</v>
      </c>
      <c r="B108" s="99" t="s">
        <v>3257</v>
      </c>
      <c r="C108" s="99" t="s">
        <v>2850</v>
      </c>
      <c r="D108" s="99" t="s">
        <v>3260</v>
      </c>
      <c r="E108" s="99" t="s">
        <v>3213</v>
      </c>
      <c r="F108" s="99" t="s">
        <v>2255</v>
      </c>
      <c r="G108" s="99" t="s">
        <v>2850</v>
      </c>
      <c r="H108" s="99" t="s">
        <v>3262</v>
      </c>
      <c r="I108" s="99" t="s">
        <v>3213</v>
      </c>
      <c r="J108" s="99" t="s">
        <v>2227</v>
      </c>
      <c r="K108" s="99" t="s">
        <v>2227</v>
      </c>
      <c r="L108" s="99" t="s">
        <v>3260</v>
      </c>
      <c r="M108" s="99" t="s">
        <v>3213</v>
      </c>
      <c r="N108" s="99" t="s">
        <v>3211</v>
      </c>
      <c r="O108" s="99" t="s">
        <v>3260</v>
      </c>
      <c r="P108" s="99" t="s">
        <v>3211</v>
      </c>
      <c r="Q108" s="99" t="s">
        <v>2248</v>
      </c>
      <c r="R108" s="99" t="s">
        <v>3260</v>
      </c>
      <c r="S108" s="99" t="s">
        <v>3262</v>
      </c>
      <c r="T108" s="99" t="s">
        <v>2255</v>
      </c>
      <c r="U108" s="99" t="s">
        <v>3213</v>
      </c>
      <c r="V108" s="99" t="s">
        <v>3262</v>
      </c>
      <c r="W108" s="99" t="s">
        <v>2227</v>
      </c>
      <c r="X108" s="99" t="s">
        <v>3211</v>
      </c>
      <c r="Y108" s="99" t="s">
        <v>1184</v>
      </c>
      <c r="Z108" s="99" t="s">
        <v>3260</v>
      </c>
      <c r="AA108" s="99" t="s">
        <v>3262</v>
      </c>
      <c r="AB108" s="99" t="s">
        <v>3211</v>
      </c>
      <c r="AC108" s="99" t="s">
        <v>3246</v>
      </c>
      <c r="AD108" s="99" t="s">
        <v>3211</v>
      </c>
      <c r="AE108" s="99" t="s">
        <v>3262</v>
      </c>
      <c r="AF108" s="99" t="s">
        <v>3211</v>
      </c>
      <c r="AG108" s="99" t="s">
        <v>2255</v>
      </c>
      <c r="AH108" s="99" t="s">
        <v>3260</v>
      </c>
      <c r="AI108" s="99" t="s">
        <v>3260</v>
      </c>
      <c r="AJ108" s="99" t="s">
        <v>3211</v>
      </c>
      <c r="AK108" s="99" t="s">
        <v>1184</v>
      </c>
      <c r="AL108" s="99" t="s">
        <v>3260</v>
      </c>
      <c r="AM108" s="99" t="s">
        <v>2227</v>
      </c>
      <c r="AN108" s="99" t="s">
        <v>2227</v>
      </c>
      <c r="AO108" s="99" t="s">
        <v>3260</v>
      </c>
      <c r="AP108" s="99" t="s">
        <v>2254</v>
      </c>
      <c r="AQ108" s="99" t="s">
        <v>3261</v>
      </c>
      <c r="AR108" s="99" t="s">
        <v>3261</v>
      </c>
      <c r="AS108" s="99" t="s">
        <v>2227</v>
      </c>
      <c r="AT108" s="99" t="s">
        <v>3224</v>
      </c>
      <c r="AU108" s="99" t="s">
        <v>3229</v>
      </c>
      <c r="AV108" s="99" t="s">
        <v>3230</v>
      </c>
      <c r="AW108" s="99" t="s">
        <v>3232</v>
      </c>
      <c r="AX108" s="99" t="s">
        <v>3226</v>
      </c>
      <c r="AY108" s="99" t="s">
        <v>2224</v>
      </c>
      <c r="AZ108" s="99" t="s">
        <v>3226</v>
      </c>
      <c r="BA108" s="99" t="s">
        <v>3226</v>
      </c>
      <c r="BB108" s="99" t="s">
        <v>3243</v>
      </c>
      <c r="BC108" s="99" t="s">
        <v>1172</v>
      </c>
      <c r="BD108" s="99" t="s">
        <v>2829</v>
      </c>
      <c r="BE108" s="99" t="s">
        <v>3233</v>
      </c>
      <c r="BF108" s="99" t="s">
        <v>3233</v>
      </c>
      <c r="BG108" s="99" t="s">
        <v>3249</v>
      </c>
      <c r="BH108" s="99" t="s">
        <v>3234</v>
      </c>
      <c r="BI108" s="99" t="s">
        <v>2829</v>
      </c>
      <c r="BJ108" s="99" t="s">
        <v>3249</v>
      </c>
      <c r="BK108" s="99" t="s">
        <v>3242</v>
      </c>
      <c r="BL108" s="99" t="s">
        <v>1172</v>
      </c>
      <c r="BM108" s="99" t="s">
        <v>3233</v>
      </c>
      <c r="BN108" s="99" t="s">
        <v>3243</v>
      </c>
      <c r="BO108" s="99" t="s">
        <v>3249</v>
      </c>
      <c r="BP108" s="99" t="s">
        <v>3233</v>
      </c>
      <c r="BQ108" s="99" t="s">
        <v>2829</v>
      </c>
      <c r="BR108" s="99" t="s">
        <v>2224</v>
      </c>
      <c r="BS108" s="99" t="s">
        <v>3231</v>
      </c>
      <c r="BT108" s="99" t="s">
        <v>3231</v>
      </c>
      <c r="BU108" s="99" t="s">
        <v>896</v>
      </c>
      <c r="BV108" s="99" t="s">
        <v>3226</v>
      </c>
      <c r="BW108" s="99" t="s">
        <v>3226</v>
      </c>
      <c r="BX108" s="99" t="s">
        <v>3231</v>
      </c>
      <c r="BY108" s="99" t="s">
        <v>3225</v>
      </c>
      <c r="BZ108" s="99" t="s">
        <v>3228</v>
      </c>
      <c r="CA108" s="99" t="s">
        <v>3232</v>
      </c>
      <c r="CB108" s="99" t="s">
        <v>895</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c r="A109" s="99" t="s">
        <v>3265</v>
      </c>
      <c r="B109" s="99" t="s">
        <v>3266</v>
      </c>
      <c r="C109" s="99" t="s">
        <v>2225</v>
      </c>
      <c r="D109" s="99" t="s">
        <v>2251</v>
      </c>
      <c r="E109" s="99" t="s">
        <v>3185</v>
      </c>
      <c r="F109" s="99" t="s">
        <v>3228</v>
      </c>
      <c r="G109" s="99" t="s">
        <v>1172</v>
      </c>
      <c r="H109" s="99" t="s">
        <v>3249</v>
      </c>
      <c r="I109" s="99" t="s">
        <v>3208</v>
      </c>
      <c r="J109" s="99" t="s">
        <v>3240</v>
      </c>
      <c r="K109" s="99" t="s">
        <v>2250</v>
      </c>
      <c r="L109" s="99" t="s">
        <v>3243</v>
      </c>
      <c r="M109" s="99" t="s">
        <v>2253</v>
      </c>
      <c r="N109" s="99" t="s">
        <v>3237</v>
      </c>
      <c r="O109" s="99" t="s">
        <v>2250</v>
      </c>
      <c r="P109" s="99" t="s">
        <v>3233</v>
      </c>
      <c r="Q109" s="99" t="s">
        <v>3210</v>
      </c>
      <c r="R109" s="99" t="s">
        <v>2827</v>
      </c>
      <c r="S109" s="99" t="s">
        <v>910</v>
      </c>
      <c r="T109" s="99" t="s">
        <v>1175</v>
      </c>
      <c r="U109" s="99" t="s">
        <v>3210</v>
      </c>
      <c r="V109" s="99" t="s">
        <v>3267</v>
      </c>
      <c r="W109" s="99" t="s">
        <v>3268</v>
      </c>
      <c r="X109" s="99" t="s">
        <v>1172</v>
      </c>
      <c r="Y109" s="99" t="s">
        <v>2832</v>
      </c>
      <c r="Z109" s="99" t="s">
        <v>3268</v>
      </c>
      <c r="AA109" s="99" t="s">
        <v>3269</v>
      </c>
      <c r="AB109" s="99" t="s">
        <v>3236</v>
      </c>
      <c r="AC109" s="99" t="s">
        <v>3215</v>
      </c>
      <c r="AD109" s="99" t="s">
        <v>3234</v>
      </c>
      <c r="AE109" s="99" t="s">
        <v>2250</v>
      </c>
      <c r="AF109" s="99" t="s">
        <v>3236</v>
      </c>
      <c r="AG109" s="99" t="s">
        <v>3262</v>
      </c>
      <c r="AH109" s="99" t="s">
        <v>2223</v>
      </c>
      <c r="AI109" s="99" t="s">
        <v>3270</v>
      </c>
      <c r="AJ109" s="99" t="s">
        <v>3236</v>
      </c>
      <c r="AK109" s="99" t="s">
        <v>3210</v>
      </c>
      <c r="AL109" s="99" t="s">
        <v>3271</v>
      </c>
      <c r="AM109" s="99" t="s">
        <v>3267</v>
      </c>
      <c r="AN109" s="99" t="s">
        <v>3271</v>
      </c>
      <c r="AO109" s="99" t="s">
        <v>3261</v>
      </c>
      <c r="AP109" s="99" t="s">
        <v>3237</v>
      </c>
      <c r="AQ109" s="99" t="s">
        <v>2224</v>
      </c>
      <c r="AR109" s="99" t="s">
        <v>3242</v>
      </c>
      <c r="AS109" s="99" t="s">
        <v>3263</v>
      </c>
      <c r="AT109" s="99" t="s">
        <v>3272</v>
      </c>
      <c r="AU109" s="99" t="s">
        <v>3200</v>
      </c>
      <c r="AV109" s="99" t="s">
        <v>1182</v>
      </c>
      <c r="AW109" s="99" t="s">
        <v>900</v>
      </c>
      <c r="AX109" s="99" t="s">
        <v>1173</v>
      </c>
      <c r="AY109" s="99" t="s">
        <v>3273</v>
      </c>
      <c r="AZ109" s="99" t="s">
        <v>3274</v>
      </c>
      <c r="BA109" s="99" t="s">
        <v>3275</v>
      </c>
      <c r="BB109" s="99" t="s">
        <v>2213</v>
      </c>
      <c r="BC109" s="99" t="s">
        <v>3276</v>
      </c>
      <c r="BD109" s="99" t="s">
        <v>3277</v>
      </c>
      <c r="BE109" s="99" t="s">
        <v>3278</v>
      </c>
      <c r="BF109" s="99" t="s">
        <v>904</v>
      </c>
      <c r="BG109" s="99" t="s">
        <v>3279</v>
      </c>
      <c r="BH109" s="99" t="s">
        <v>3280</v>
      </c>
      <c r="BI109" s="99" t="s">
        <v>3278</v>
      </c>
      <c r="BJ109" s="99" t="s">
        <v>3281</v>
      </c>
      <c r="BK109" s="99" t="s">
        <v>3282</v>
      </c>
      <c r="BL109" s="99" t="s">
        <v>3283</v>
      </c>
      <c r="BM109" s="99" t="s">
        <v>3284</v>
      </c>
      <c r="BN109" s="99" t="s">
        <v>3273</v>
      </c>
      <c r="BO109" s="99" t="s">
        <v>3285</v>
      </c>
      <c r="BP109" s="99" t="s">
        <v>3286</v>
      </c>
      <c r="BQ109" s="99" t="s">
        <v>3287</v>
      </c>
      <c r="BR109" s="99" t="s">
        <v>3283</v>
      </c>
      <c r="BS109" s="99" t="s">
        <v>3288</v>
      </c>
      <c r="BT109" s="99" t="s">
        <v>3289</v>
      </c>
      <c r="BU109" s="99" t="s">
        <v>3274</v>
      </c>
      <c r="BV109" s="99" t="s">
        <v>3277</v>
      </c>
      <c r="BW109" s="99" t="s">
        <v>3290</v>
      </c>
      <c r="BX109" s="99" t="s">
        <v>3291</v>
      </c>
      <c r="BY109" s="99" t="s">
        <v>3292</v>
      </c>
      <c r="BZ109" s="99" t="s">
        <v>3293</v>
      </c>
      <c r="CA109" s="99" t="s">
        <v>3283</v>
      </c>
      <c r="CB109" s="99" t="s">
        <v>907</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row r="110" spans="1:110" ht="12.75">
      <c r="A110" s="99" t="s">
        <v>3294</v>
      </c>
      <c r="B110" s="99" t="s">
        <v>3266</v>
      </c>
      <c r="C110" s="99" t="s">
        <v>2230</v>
      </c>
      <c r="D110" s="99" t="s">
        <v>3183</v>
      </c>
      <c r="E110" s="99" t="s">
        <v>2830</v>
      </c>
      <c r="F110" s="99" t="s">
        <v>894</v>
      </c>
      <c r="G110" s="99" t="s">
        <v>2230</v>
      </c>
      <c r="H110" s="99" t="s">
        <v>894</v>
      </c>
      <c r="I110" s="99" t="s">
        <v>3209</v>
      </c>
      <c r="J110" s="99" t="s">
        <v>2249</v>
      </c>
      <c r="K110" s="99" t="s">
        <v>2231</v>
      </c>
      <c r="L110" s="99" t="s">
        <v>3209</v>
      </c>
      <c r="M110" s="99" t="s">
        <v>2231</v>
      </c>
      <c r="N110" s="99" t="s">
        <v>1171</v>
      </c>
      <c r="O110" s="99" t="s">
        <v>2231</v>
      </c>
      <c r="P110" s="99" t="s">
        <v>2249</v>
      </c>
      <c r="Q110" s="99" t="s">
        <v>2249</v>
      </c>
      <c r="R110" s="99" t="s">
        <v>2231</v>
      </c>
      <c r="S110" s="99" t="s">
        <v>1171</v>
      </c>
      <c r="T110" s="99" t="s">
        <v>2231</v>
      </c>
      <c r="U110" s="99" t="s">
        <v>894</v>
      </c>
      <c r="V110" s="99" t="s">
        <v>2249</v>
      </c>
      <c r="W110" s="99" t="s">
        <v>2245</v>
      </c>
      <c r="X110" s="99" t="s">
        <v>894</v>
      </c>
      <c r="Y110" s="99" t="s">
        <v>3209</v>
      </c>
      <c r="Z110" s="99" t="s">
        <v>894</v>
      </c>
      <c r="AA110" s="99" t="s">
        <v>2231</v>
      </c>
      <c r="AB110" s="99" t="s">
        <v>2249</v>
      </c>
      <c r="AC110" s="99" t="s">
        <v>3181</v>
      </c>
      <c r="AD110" s="99" t="s">
        <v>894</v>
      </c>
      <c r="AE110" s="99" t="s">
        <v>894</v>
      </c>
      <c r="AF110" s="99" t="s">
        <v>2245</v>
      </c>
      <c r="AG110" s="99" t="s">
        <v>2834</v>
      </c>
      <c r="AH110" s="99" t="s">
        <v>1171</v>
      </c>
      <c r="AI110" s="99" t="s">
        <v>2245</v>
      </c>
      <c r="AJ110" s="99" t="s">
        <v>2245</v>
      </c>
      <c r="AK110" s="99" t="s">
        <v>3209</v>
      </c>
      <c r="AL110" s="99" t="s">
        <v>894</v>
      </c>
      <c r="AM110" s="99" t="s">
        <v>2249</v>
      </c>
      <c r="AN110" s="99" t="s">
        <v>3188</v>
      </c>
      <c r="AO110" s="99" t="s">
        <v>2249</v>
      </c>
      <c r="AP110" s="99" t="s">
        <v>3186</v>
      </c>
      <c r="AQ110" s="99" t="s">
        <v>2831</v>
      </c>
      <c r="AR110" s="99" t="s">
        <v>3186</v>
      </c>
      <c r="AS110" s="99" t="s">
        <v>2231</v>
      </c>
      <c r="AT110" s="99" t="s">
        <v>2830</v>
      </c>
      <c r="AU110" s="99" t="s">
        <v>3184</v>
      </c>
      <c r="AV110" s="99" t="s">
        <v>3208</v>
      </c>
      <c r="AW110" s="99" t="s">
        <v>3208</v>
      </c>
      <c r="AX110" s="99" t="s">
        <v>3210</v>
      </c>
      <c r="AY110" s="99" t="s">
        <v>3248</v>
      </c>
      <c r="AZ110" s="99" t="s">
        <v>2831</v>
      </c>
      <c r="BA110" s="99" t="s">
        <v>2228</v>
      </c>
      <c r="BB110" s="99" t="s">
        <v>3246</v>
      </c>
      <c r="BC110" s="99" t="s">
        <v>3213</v>
      </c>
      <c r="BD110" s="99" t="s">
        <v>3213</v>
      </c>
      <c r="BE110" s="99" t="s">
        <v>3247</v>
      </c>
      <c r="BF110" s="99" t="s">
        <v>3247</v>
      </c>
      <c r="BG110" s="99" t="s">
        <v>2832</v>
      </c>
      <c r="BH110" s="99" t="s">
        <v>2248</v>
      </c>
      <c r="BI110" s="99" t="s">
        <v>3213</v>
      </c>
      <c r="BJ110" s="99" t="s">
        <v>2832</v>
      </c>
      <c r="BK110" s="99" t="s">
        <v>3247</v>
      </c>
      <c r="BL110" s="99" t="s">
        <v>3247</v>
      </c>
      <c r="BM110" s="99" t="s">
        <v>3213</v>
      </c>
      <c r="BN110" s="99" t="s">
        <v>2832</v>
      </c>
      <c r="BO110" s="99" t="s">
        <v>1184</v>
      </c>
      <c r="BP110" s="99" t="s">
        <v>2255</v>
      </c>
      <c r="BQ110" s="99" t="s">
        <v>3246</v>
      </c>
      <c r="BR110" s="99" t="s">
        <v>3211</v>
      </c>
      <c r="BS110" s="99" t="s">
        <v>3215</v>
      </c>
      <c r="BT110" s="99" t="s">
        <v>2248</v>
      </c>
      <c r="BU110" s="99" t="s">
        <v>3207</v>
      </c>
      <c r="BV110" s="99" t="s">
        <v>3247</v>
      </c>
      <c r="BW110" s="99" t="s">
        <v>3215</v>
      </c>
      <c r="BX110" s="99" t="s">
        <v>3215</v>
      </c>
      <c r="BY110" s="99" t="s">
        <v>2228</v>
      </c>
      <c r="BZ110" s="99" t="s">
        <v>3248</v>
      </c>
      <c r="CA110" s="99" t="s">
        <v>2226</v>
      </c>
      <c r="CB110" s="99" t="s">
        <v>3210</v>
      </c>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row>
    <row r="111" spans="1:110" ht="12.75">
      <c r="A111" s="99" t="s">
        <v>3295</v>
      </c>
      <c r="B111" s="99" t="s">
        <v>3266</v>
      </c>
      <c r="C111" s="99" t="s">
        <v>3229</v>
      </c>
      <c r="D111" s="99" t="s">
        <v>3212</v>
      </c>
      <c r="E111" s="99" t="s">
        <v>2229</v>
      </c>
      <c r="F111" s="99" t="s">
        <v>3227</v>
      </c>
      <c r="G111" s="99" t="s">
        <v>3229</v>
      </c>
      <c r="H111" s="99" t="s">
        <v>2247</v>
      </c>
      <c r="I111" s="99" t="s">
        <v>2251</v>
      </c>
      <c r="J111" s="99" t="s">
        <v>3232</v>
      </c>
      <c r="K111" s="99" t="s">
        <v>3225</v>
      </c>
      <c r="L111" s="99" t="s">
        <v>3230</v>
      </c>
      <c r="M111" s="99" t="s">
        <v>896</v>
      </c>
      <c r="N111" s="99" t="s">
        <v>3229</v>
      </c>
      <c r="O111" s="99" t="s">
        <v>3227</v>
      </c>
      <c r="P111" s="99" t="s">
        <v>3232</v>
      </c>
      <c r="Q111" s="99" t="s">
        <v>3231</v>
      </c>
      <c r="R111" s="99" t="s">
        <v>3230</v>
      </c>
      <c r="S111" s="99" t="s">
        <v>896</v>
      </c>
      <c r="T111" s="99" t="s">
        <v>2247</v>
      </c>
      <c r="U111" s="99" t="s">
        <v>3228</v>
      </c>
      <c r="V111" s="99" t="s">
        <v>3230</v>
      </c>
      <c r="W111" s="99" t="s">
        <v>2251</v>
      </c>
      <c r="X111" s="99" t="s">
        <v>3229</v>
      </c>
      <c r="Y111" s="99" t="s">
        <v>3225</v>
      </c>
      <c r="Z111" s="99" t="s">
        <v>3212</v>
      </c>
      <c r="AA111" s="99" t="s">
        <v>3229</v>
      </c>
      <c r="AB111" s="99" t="s">
        <v>2247</v>
      </c>
      <c r="AC111" s="99" t="s">
        <v>3225</v>
      </c>
      <c r="AD111" s="99" t="s">
        <v>3232</v>
      </c>
      <c r="AE111" s="99" t="s">
        <v>3230</v>
      </c>
      <c r="AF111" s="99" t="s">
        <v>3226</v>
      </c>
      <c r="AG111" s="99" t="s">
        <v>2225</v>
      </c>
      <c r="AH111" s="99" t="s">
        <v>3226</v>
      </c>
      <c r="AI111" s="99" t="s">
        <v>896</v>
      </c>
      <c r="AJ111" s="99" t="s">
        <v>2224</v>
      </c>
      <c r="AK111" s="99" t="s">
        <v>2224</v>
      </c>
      <c r="AL111" s="99" t="s">
        <v>3228</v>
      </c>
      <c r="AM111" s="99" t="s">
        <v>896</v>
      </c>
      <c r="AN111" s="99" t="s">
        <v>3225</v>
      </c>
      <c r="AO111" s="99" t="s">
        <v>2225</v>
      </c>
      <c r="AP111" s="99" t="s">
        <v>3232</v>
      </c>
      <c r="AQ111" s="99" t="s">
        <v>2251</v>
      </c>
      <c r="AR111" s="99" t="s">
        <v>2224</v>
      </c>
      <c r="AS111" s="99" t="s">
        <v>1183</v>
      </c>
      <c r="AT111" s="99" t="s">
        <v>3233</v>
      </c>
      <c r="AU111" s="99" t="s">
        <v>3225</v>
      </c>
      <c r="AV111" s="99" t="s">
        <v>3241</v>
      </c>
      <c r="AW111" s="99" t="s">
        <v>3242</v>
      </c>
      <c r="AX111" s="99" t="s">
        <v>3235</v>
      </c>
      <c r="AY111" s="99" t="s">
        <v>3242</v>
      </c>
      <c r="AZ111" s="99" t="s">
        <v>3238</v>
      </c>
      <c r="BA111" s="99" t="s">
        <v>3242</v>
      </c>
      <c r="BB111" s="99" t="s">
        <v>3236</v>
      </c>
      <c r="BC111" s="99" t="s">
        <v>3237</v>
      </c>
      <c r="BD111" s="99" t="s">
        <v>3239</v>
      </c>
      <c r="BE111" s="99" t="s">
        <v>3242</v>
      </c>
      <c r="BF111" s="99" t="s">
        <v>3242</v>
      </c>
      <c r="BG111" s="99" t="s">
        <v>3236</v>
      </c>
      <c r="BH111" s="99" t="s">
        <v>3239</v>
      </c>
      <c r="BI111" s="99" t="s">
        <v>2827</v>
      </c>
      <c r="BJ111" s="99" t="s">
        <v>3240</v>
      </c>
      <c r="BK111" s="99" t="s">
        <v>1183</v>
      </c>
      <c r="BL111" s="99" t="s">
        <v>910</v>
      </c>
      <c r="BM111" s="99" t="s">
        <v>2250</v>
      </c>
      <c r="BN111" s="99" t="s">
        <v>3271</v>
      </c>
      <c r="BO111" s="99" t="s">
        <v>3238</v>
      </c>
      <c r="BP111" s="99" t="s">
        <v>3271</v>
      </c>
      <c r="BQ111" s="99" t="s">
        <v>3242</v>
      </c>
      <c r="BR111" s="99" t="s">
        <v>3232</v>
      </c>
      <c r="BS111" s="99" t="s">
        <v>3241</v>
      </c>
      <c r="BT111" s="99" t="s">
        <v>3226</v>
      </c>
      <c r="BU111" s="99" t="s">
        <v>1172</v>
      </c>
      <c r="BV111" s="99" t="s">
        <v>2829</v>
      </c>
      <c r="BW111" s="99" t="s">
        <v>3234</v>
      </c>
      <c r="BX111" s="99" t="s">
        <v>3226</v>
      </c>
      <c r="BY111" s="99" t="s">
        <v>1175</v>
      </c>
      <c r="BZ111" s="99" t="s">
        <v>3225</v>
      </c>
      <c r="CA111" s="99" t="s">
        <v>3229</v>
      </c>
      <c r="CB111" s="99" t="s">
        <v>2828</v>
      </c>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row>
    <row r="112" spans="1:110" ht="12.75">
      <c r="A112" s="99" t="s">
        <v>3296</v>
      </c>
      <c r="B112" s="99" t="s">
        <v>3297</v>
      </c>
      <c r="C112" s="99" t="s">
        <v>3213</v>
      </c>
      <c r="D112" s="99" t="s">
        <v>3247</v>
      </c>
      <c r="E112" s="99" t="s">
        <v>2831</v>
      </c>
      <c r="F112" s="99" t="s">
        <v>2252</v>
      </c>
      <c r="G112" s="99" t="s">
        <v>2252</v>
      </c>
      <c r="H112" s="99" t="s">
        <v>2226</v>
      </c>
      <c r="I112" s="99" t="s">
        <v>2228</v>
      </c>
      <c r="J112" s="99" t="s">
        <v>2832</v>
      </c>
      <c r="K112" s="99" t="s">
        <v>3247</v>
      </c>
      <c r="L112" s="99" t="s">
        <v>3213</v>
      </c>
      <c r="M112" s="99" t="s">
        <v>3214</v>
      </c>
      <c r="N112" s="99" t="s">
        <v>3246</v>
      </c>
      <c r="O112" s="99" t="s">
        <v>3248</v>
      </c>
      <c r="P112" s="99" t="s">
        <v>2255</v>
      </c>
      <c r="Q112" s="99" t="s">
        <v>3214</v>
      </c>
      <c r="R112" s="99" t="s">
        <v>3260</v>
      </c>
      <c r="S112" s="99" t="s">
        <v>3246</v>
      </c>
      <c r="T112" s="99" t="s">
        <v>2248</v>
      </c>
      <c r="U112" s="99" t="s">
        <v>2255</v>
      </c>
      <c r="V112" s="99" t="s">
        <v>1184</v>
      </c>
      <c r="W112" s="99" t="s">
        <v>2252</v>
      </c>
      <c r="X112" s="99" t="s">
        <v>2248</v>
      </c>
      <c r="Y112" s="99" t="s">
        <v>3215</v>
      </c>
      <c r="Z112" s="99" t="s">
        <v>3260</v>
      </c>
      <c r="AA112" s="99" t="s">
        <v>2229</v>
      </c>
      <c r="AB112" s="99" t="s">
        <v>3213</v>
      </c>
      <c r="AC112" s="99" t="s">
        <v>3246</v>
      </c>
      <c r="AD112" s="99" t="s">
        <v>3263</v>
      </c>
      <c r="AE112" s="99" t="s">
        <v>2227</v>
      </c>
      <c r="AF112" s="99" t="s">
        <v>3214</v>
      </c>
      <c r="AG112" s="99" t="s">
        <v>2227</v>
      </c>
      <c r="AH112" s="99" t="s">
        <v>3262</v>
      </c>
      <c r="AI112" s="99" t="s">
        <v>2227</v>
      </c>
      <c r="AJ112" s="99" t="s">
        <v>2227</v>
      </c>
      <c r="AK112" s="99" t="s">
        <v>3261</v>
      </c>
      <c r="AL112" s="99" t="s">
        <v>2254</v>
      </c>
      <c r="AM112" s="99" t="s">
        <v>3261</v>
      </c>
      <c r="AN112" s="99" t="s">
        <v>3262</v>
      </c>
      <c r="AO112" s="99" t="s">
        <v>895</v>
      </c>
      <c r="AP112" s="99" t="s">
        <v>2828</v>
      </c>
      <c r="AQ112" s="99" t="s">
        <v>2828</v>
      </c>
      <c r="AR112" s="99" t="s">
        <v>895</v>
      </c>
      <c r="AS112" s="99" t="s">
        <v>3229</v>
      </c>
      <c r="AT112" s="99" t="s">
        <v>3225</v>
      </c>
      <c r="AU112" s="99" t="s">
        <v>2251</v>
      </c>
      <c r="AV112" s="99" t="s">
        <v>3226</v>
      </c>
      <c r="AW112" s="99" t="s">
        <v>3271</v>
      </c>
      <c r="AX112" s="99" t="s">
        <v>3231</v>
      </c>
      <c r="AY112" s="99" t="s">
        <v>3233</v>
      </c>
      <c r="AZ112" s="99" t="s">
        <v>2251</v>
      </c>
      <c r="BA112" s="99" t="s">
        <v>2225</v>
      </c>
      <c r="BB112" s="99" t="s">
        <v>2225</v>
      </c>
      <c r="BC112" s="99" t="s">
        <v>1172</v>
      </c>
      <c r="BD112" s="99" t="s">
        <v>3236</v>
      </c>
      <c r="BE112" s="99" t="s">
        <v>2250</v>
      </c>
      <c r="BF112" s="99" t="s">
        <v>3236</v>
      </c>
      <c r="BG112" s="99" t="s">
        <v>2225</v>
      </c>
      <c r="BH112" s="99" t="s">
        <v>2225</v>
      </c>
      <c r="BI112" s="99" t="s">
        <v>910</v>
      </c>
      <c r="BJ112" s="99" t="s">
        <v>3271</v>
      </c>
      <c r="BK112" s="99" t="s">
        <v>3189</v>
      </c>
      <c r="BL112" s="99" t="s">
        <v>2250</v>
      </c>
      <c r="BM112" s="99" t="s">
        <v>2250</v>
      </c>
      <c r="BN112" s="99" t="s">
        <v>1172</v>
      </c>
      <c r="BO112" s="99" t="s">
        <v>2225</v>
      </c>
      <c r="BP112" s="99" t="s">
        <v>3240</v>
      </c>
      <c r="BQ112" s="99" t="s">
        <v>3238</v>
      </c>
      <c r="BR112" s="99" t="s">
        <v>3249</v>
      </c>
      <c r="BS112" s="99" t="s">
        <v>3231</v>
      </c>
      <c r="BT112" s="99" t="s">
        <v>3228</v>
      </c>
      <c r="BU112" s="99" t="s">
        <v>2224</v>
      </c>
      <c r="BV112" s="99" t="s">
        <v>2850</v>
      </c>
      <c r="BW112" s="99" t="s">
        <v>2224</v>
      </c>
      <c r="BX112" s="99" t="s">
        <v>896</v>
      </c>
      <c r="BY112" s="99" t="s">
        <v>2224</v>
      </c>
      <c r="BZ112" s="99" t="s">
        <v>1172</v>
      </c>
      <c r="CA112" s="99" t="s">
        <v>3229</v>
      </c>
      <c r="CB112" s="99" t="s">
        <v>3232</v>
      </c>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row>
    <row r="113" spans="1:110" ht="12.75">
      <c r="A113" s="99" t="s">
        <v>3298</v>
      </c>
      <c r="B113" s="99" t="s">
        <v>3297</v>
      </c>
      <c r="C113" s="99" t="s">
        <v>3207</v>
      </c>
      <c r="D113" s="99" t="s">
        <v>3215</v>
      </c>
      <c r="E113" s="99" t="s">
        <v>2831</v>
      </c>
      <c r="F113" s="99" t="s">
        <v>2851</v>
      </c>
      <c r="G113" s="99" t="s">
        <v>2228</v>
      </c>
      <c r="H113" s="99" t="s">
        <v>2255</v>
      </c>
      <c r="I113" s="99" t="s">
        <v>2228</v>
      </c>
      <c r="J113" s="99" t="s">
        <v>3260</v>
      </c>
      <c r="K113" s="99" t="s">
        <v>3210</v>
      </c>
      <c r="L113" s="99" t="s">
        <v>2226</v>
      </c>
      <c r="M113" s="99" t="s">
        <v>3261</v>
      </c>
      <c r="N113" s="99" t="s">
        <v>3213</v>
      </c>
      <c r="O113" s="99" t="s">
        <v>2245</v>
      </c>
      <c r="P113" s="99" t="s">
        <v>2226</v>
      </c>
      <c r="Q113" s="99" t="s">
        <v>3227</v>
      </c>
      <c r="R113" s="99" t="s">
        <v>3247</v>
      </c>
      <c r="S113" s="99" t="s">
        <v>3182</v>
      </c>
      <c r="T113" s="99" t="s">
        <v>3246</v>
      </c>
      <c r="U113" s="99" t="s">
        <v>895</v>
      </c>
      <c r="V113" s="99" t="s">
        <v>3214</v>
      </c>
      <c r="W113" s="99" t="s">
        <v>1171</v>
      </c>
      <c r="X113" s="99" t="s">
        <v>3215</v>
      </c>
      <c r="Y113" s="99" t="s">
        <v>2253</v>
      </c>
      <c r="Z113" s="99" t="s">
        <v>2248</v>
      </c>
      <c r="AA113" s="99" t="s">
        <v>3228</v>
      </c>
      <c r="AB113" s="99" t="s">
        <v>3263</v>
      </c>
      <c r="AC113" s="99" t="s">
        <v>3232</v>
      </c>
      <c r="AD113" s="99" t="s">
        <v>3224</v>
      </c>
      <c r="AE113" s="99" t="s">
        <v>3261</v>
      </c>
      <c r="AF113" s="99" t="s">
        <v>3263</v>
      </c>
      <c r="AG113" s="99" t="s">
        <v>3212</v>
      </c>
      <c r="AH113" s="99" t="s">
        <v>2229</v>
      </c>
      <c r="AI113" s="99" t="s">
        <v>3233</v>
      </c>
      <c r="AJ113" s="99" t="s">
        <v>2251</v>
      </c>
      <c r="AK113" s="99" t="s">
        <v>3232</v>
      </c>
      <c r="AL113" s="99" t="s">
        <v>3229</v>
      </c>
      <c r="AM113" s="99" t="s">
        <v>2829</v>
      </c>
      <c r="AN113" s="99" t="s">
        <v>3230</v>
      </c>
      <c r="AO113" s="99" t="s">
        <v>2224</v>
      </c>
      <c r="AP113" s="99" t="s">
        <v>3228</v>
      </c>
      <c r="AQ113" s="99" t="s">
        <v>3226</v>
      </c>
      <c r="AR113" s="99" t="s">
        <v>3227</v>
      </c>
      <c r="AS113" s="99" t="s">
        <v>895</v>
      </c>
      <c r="AT113" s="99" t="s">
        <v>2254</v>
      </c>
      <c r="AU113" s="99" t="s">
        <v>2850</v>
      </c>
      <c r="AV113" s="99" t="s">
        <v>2254</v>
      </c>
      <c r="AW113" s="99" t="s">
        <v>3235</v>
      </c>
      <c r="AX113" s="99" t="s">
        <v>3243</v>
      </c>
      <c r="AY113" s="99" t="s">
        <v>3237</v>
      </c>
      <c r="AZ113" s="99" t="s">
        <v>2829</v>
      </c>
      <c r="BA113" s="99" t="s">
        <v>3270</v>
      </c>
      <c r="BB113" s="99" t="s">
        <v>3268</v>
      </c>
      <c r="BC113" s="99" t="s">
        <v>3241</v>
      </c>
      <c r="BD113" s="99" t="s">
        <v>3237</v>
      </c>
      <c r="BE113" s="99" t="s">
        <v>1172</v>
      </c>
      <c r="BF113" s="99" t="s">
        <v>3272</v>
      </c>
      <c r="BG113" s="99" t="s">
        <v>3242</v>
      </c>
      <c r="BH113" s="99" t="s">
        <v>2250</v>
      </c>
      <c r="BI113" s="99" t="s">
        <v>3271</v>
      </c>
      <c r="BJ113" s="99" t="s">
        <v>3237</v>
      </c>
      <c r="BK113" s="99" t="s">
        <v>3238</v>
      </c>
      <c r="BL113" s="99" t="s">
        <v>3269</v>
      </c>
      <c r="BM113" s="99" t="s">
        <v>3299</v>
      </c>
      <c r="BN113" s="99" t="s">
        <v>3299</v>
      </c>
      <c r="BO113" s="99" t="s">
        <v>3239</v>
      </c>
      <c r="BP113" s="99" t="s">
        <v>3193</v>
      </c>
      <c r="BQ113" s="99" t="s">
        <v>910</v>
      </c>
      <c r="BR113" s="99" t="s">
        <v>3299</v>
      </c>
      <c r="BS113" s="99" t="s">
        <v>910</v>
      </c>
      <c r="BT113" s="99" t="s">
        <v>2225</v>
      </c>
      <c r="BU113" s="99" t="s">
        <v>3235</v>
      </c>
      <c r="BV113" s="99" t="s">
        <v>3238</v>
      </c>
      <c r="BW113" s="99" t="s">
        <v>3193</v>
      </c>
      <c r="BX113" s="99" t="s">
        <v>3242</v>
      </c>
      <c r="BY113" s="99" t="s">
        <v>3243</v>
      </c>
      <c r="BZ113" s="99" t="s">
        <v>2221</v>
      </c>
      <c r="CA113" s="99" t="s">
        <v>1175</v>
      </c>
      <c r="CB113" s="99" t="s">
        <v>3235</v>
      </c>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row>
    <row r="114" spans="1:110" ht="12.75">
      <c r="A114" s="99" t="s">
        <v>3300</v>
      </c>
      <c r="B114" s="99" t="s">
        <v>3297</v>
      </c>
      <c r="C114" s="99" t="s">
        <v>3248</v>
      </c>
      <c r="D114" s="99" t="s">
        <v>2228</v>
      </c>
      <c r="E114" s="99" t="s">
        <v>3182</v>
      </c>
      <c r="F114" s="99" t="s">
        <v>3182</v>
      </c>
      <c r="G114" s="99" t="s">
        <v>1171</v>
      </c>
      <c r="H114" s="99" t="s">
        <v>2256</v>
      </c>
      <c r="I114" s="99" t="s">
        <v>2830</v>
      </c>
      <c r="J114" s="99" t="s">
        <v>2232</v>
      </c>
      <c r="K114" s="99" t="s">
        <v>2850</v>
      </c>
      <c r="L114" s="99" t="s">
        <v>894</v>
      </c>
      <c r="M114" s="99" t="s">
        <v>3210</v>
      </c>
      <c r="N114" s="99" t="s">
        <v>3187</v>
      </c>
      <c r="O114" s="99" t="s">
        <v>2833</v>
      </c>
      <c r="P114" s="99" t="s">
        <v>3210</v>
      </c>
      <c r="Q114" s="99" t="s">
        <v>3182</v>
      </c>
      <c r="R114" s="99" t="s">
        <v>3185</v>
      </c>
      <c r="S114" s="99" t="s">
        <v>3211</v>
      </c>
      <c r="T114" s="99" t="s">
        <v>3208</v>
      </c>
      <c r="U114" s="99" t="s">
        <v>3184</v>
      </c>
      <c r="V114" s="99" t="s">
        <v>2833</v>
      </c>
      <c r="W114" s="99" t="s">
        <v>3227</v>
      </c>
      <c r="X114" s="99" t="s">
        <v>2255</v>
      </c>
      <c r="Y114" s="99" t="s">
        <v>1184</v>
      </c>
      <c r="Z114" s="99" t="s">
        <v>2253</v>
      </c>
      <c r="AA114" s="99" t="s">
        <v>3262</v>
      </c>
      <c r="AB114" s="99" t="s">
        <v>2834</v>
      </c>
      <c r="AC114" s="99" t="s">
        <v>3184</v>
      </c>
      <c r="AD114" s="99" t="s">
        <v>3184</v>
      </c>
      <c r="AE114" s="99" t="s">
        <v>3228</v>
      </c>
      <c r="AF114" s="99" t="s">
        <v>3208</v>
      </c>
      <c r="AG114" s="99" t="s">
        <v>3181</v>
      </c>
      <c r="AH114" s="99" t="s">
        <v>2253</v>
      </c>
      <c r="AI114" s="99" t="s">
        <v>3248</v>
      </c>
      <c r="AJ114" s="99" t="s">
        <v>2851</v>
      </c>
      <c r="AK114" s="99" t="s">
        <v>3209</v>
      </c>
      <c r="AL114" s="99" t="s">
        <v>3182</v>
      </c>
      <c r="AM114" s="99" t="s">
        <v>2227</v>
      </c>
      <c r="AN114" s="99" t="s">
        <v>2226</v>
      </c>
      <c r="AO114" s="99" t="s">
        <v>3213</v>
      </c>
      <c r="AP114" s="99" t="s">
        <v>3213</v>
      </c>
      <c r="AQ114" s="99" t="s">
        <v>2828</v>
      </c>
      <c r="AR114" s="99" t="s">
        <v>2832</v>
      </c>
      <c r="AS114" s="99" t="s">
        <v>3262</v>
      </c>
      <c r="AT114" s="99" t="s">
        <v>2828</v>
      </c>
      <c r="AU114" s="99" t="s">
        <v>3225</v>
      </c>
      <c r="AV114" s="99" t="s">
        <v>3267</v>
      </c>
      <c r="AW114" s="99" t="s">
        <v>3237</v>
      </c>
      <c r="AX114" s="99" t="s">
        <v>3263</v>
      </c>
      <c r="AY114" s="99" t="s">
        <v>2850</v>
      </c>
      <c r="AZ114" s="99" t="s">
        <v>3224</v>
      </c>
      <c r="BA114" s="99" t="s">
        <v>3210</v>
      </c>
      <c r="BB114" s="99" t="s">
        <v>3238</v>
      </c>
      <c r="BC114" s="99" t="s">
        <v>3249</v>
      </c>
      <c r="BD114" s="99" t="s">
        <v>3239</v>
      </c>
      <c r="BE114" s="99" t="s">
        <v>3299</v>
      </c>
      <c r="BF114" s="99" t="s">
        <v>910</v>
      </c>
      <c r="BG114" s="99" t="s">
        <v>2829</v>
      </c>
      <c r="BH114" s="99" t="s">
        <v>3271</v>
      </c>
      <c r="BI114" s="99" t="s">
        <v>3301</v>
      </c>
      <c r="BJ114" s="99" t="s">
        <v>2247</v>
      </c>
      <c r="BK114" s="99" t="s">
        <v>3193</v>
      </c>
      <c r="BL114" s="99" t="s">
        <v>3242</v>
      </c>
      <c r="BM114" s="99" t="s">
        <v>3242</v>
      </c>
      <c r="BN114" s="99" t="s">
        <v>895</v>
      </c>
      <c r="BO114" s="99" t="s">
        <v>3189</v>
      </c>
      <c r="BP114" s="99" t="s">
        <v>2251</v>
      </c>
      <c r="BQ114" s="99" t="s">
        <v>910</v>
      </c>
      <c r="BR114" s="99" t="s">
        <v>3261</v>
      </c>
      <c r="BS114" s="99" t="s">
        <v>3229</v>
      </c>
      <c r="BT114" s="99" t="s">
        <v>3263</v>
      </c>
      <c r="BU114" s="99" t="s">
        <v>2254</v>
      </c>
      <c r="BV114" s="99" t="s">
        <v>2232</v>
      </c>
      <c r="BW114" s="99" t="s">
        <v>2832</v>
      </c>
      <c r="BX114" s="99" t="s">
        <v>3260</v>
      </c>
      <c r="BY114" s="99" t="s">
        <v>3234</v>
      </c>
      <c r="BZ114" s="99" t="s">
        <v>3225</v>
      </c>
      <c r="CA114" s="99" t="s">
        <v>3212</v>
      </c>
      <c r="CB114" s="99" t="s">
        <v>3229</v>
      </c>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c r="CZ114" s="99"/>
      <c r="DA114" s="99"/>
      <c r="DB114" s="99"/>
      <c r="DC114" s="99"/>
      <c r="DD114" s="99"/>
      <c r="DE114" s="99"/>
      <c r="DF114" s="99"/>
    </row>
    <row r="115" spans="1:110" ht="12.75">
      <c r="A115" s="99" t="s">
        <v>3302</v>
      </c>
      <c r="B115" s="99" t="s">
        <v>3297</v>
      </c>
      <c r="C115" s="99" t="s">
        <v>2227</v>
      </c>
      <c r="D115" s="99" t="s">
        <v>2832</v>
      </c>
      <c r="E115" s="99" t="s">
        <v>3207</v>
      </c>
      <c r="F115" s="99" t="s">
        <v>1184</v>
      </c>
      <c r="G115" s="99" t="s">
        <v>3213</v>
      </c>
      <c r="H115" s="99" t="s">
        <v>3211</v>
      </c>
      <c r="I115" s="99" t="s">
        <v>2255</v>
      </c>
      <c r="J115" s="99" t="s">
        <v>3229</v>
      </c>
      <c r="K115" s="99" t="s">
        <v>3246</v>
      </c>
      <c r="L115" s="99" t="s">
        <v>3224</v>
      </c>
      <c r="M115" s="99" t="s">
        <v>2255</v>
      </c>
      <c r="N115" s="99" t="s">
        <v>895</v>
      </c>
      <c r="O115" s="99" t="s">
        <v>3232</v>
      </c>
      <c r="P115" s="99" t="s">
        <v>895</v>
      </c>
      <c r="Q115" s="99" t="s">
        <v>3214</v>
      </c>
      <c r="R115" s="99" t="s">
        <v>3226</v>
      </c>
      <c r="S115" s="99" t="s">
        <v>3228</v>
      </c>
      <c r="T115" s="99" t="s">
        <v>1184</v>
      </c>
      <c r="U115" s="99" t="s">
        <v>2253</v>
      </c>
      <c r="V115" s="99" t="s">
        <v>3260</v>
      </c>
      <c r="W115" s="99" t="s">
        <v>3213</v>
      </c>
      <c r="X115" s="99" t="s">
        <v>2248</v>
      </c>
      <c r="Y115" s="99" t="s">
        <v>2228</v>
      </c>
      <c r="Z115" s="99" t="s">
        <v>2828</v>
      </c>
      <c r="AA115" s="99" t="s">
        <v>2227</v>
      </c>
      <c r="AB115" s="99" t="s">
        <v>3213</v>
      </c>
      <c r="AC115" s="99" t="s">
        <v>3184</v>
      </c>
      <c r="AD115" s="99" t="s">
        <v>2828</v>
      </c>
      <c r="AE115" s="99" t="s">
        <v>2248</v>
      </c>
      <c r="AF115" s="99" t="s">
        <v>3214</v>
      </c>
      <c r="AG115" s="99" t="s">
        <v>2828</v>
      </c>
      <c r="AH115" s="99" t="s">
        <v>2227</v>
      </c>
      <c r="AI115" s="99" t="s">
        <v>3248</v>
      </c>
      <c r="AJ115" s="99" t="s">
        <v>2832</v>
      </c>
      <c r="AK115" s="99" t="s">
        <v>3228</v>
      </c>
      <c r="AL115" s="99" t="s">
        <v>3229</v>
      </c>
      <c r="AM115" s="99" t="s">
        <v>3208</v>
      </c>
      <c r="AN115" s="99" t="s">
        <v>2255</v>
      </c>
      <c r="AO115" s="99" t="s">
        <v>895</v>
      </c>
      <c r="AP115" s="99" t="s">
        <v>1172</v>
      </c>
      <c r="AQ115" s="99" t="s">
        <v>2247</v>
      </c>
      <c r="AR115" s="99" t="s">
        <v>3226</v>
      </c>
      <c r="AS115" s="99" t="s">
        <v>3226</v>
      </c>
      <c r="AT115" s="99" t="s">
        <v>2827</v>
      </c>
      <c r="AU115" s="99" t="s">
        <v>1172</v>
      </c>
      <c r="AV115" s="99" t="s">
        <v>1175</v>
      </c>
      <c r="AW115" s="99" t="s">
        <v>2829</v>
      </c>
      <c r="AX115" s="99" t="s">
        <v>2224</v>
      </c>
      <c r="AY115" s="99" t="s">
        <v>3233</v>
      </c>
      <c r="AZ115" s="99" t="s">
        <v>3229</v>
      </c>
      <c r="BA115" s="99" t="s">
        <v>3193</v>
      </c>
      <c r="BB115" s="99" t="s">
        <v>3225</v>
      </c>
      <c r="BC115" s="99" t="s">
        <v>3242</v>
      </c>
      <c r="BD115" s="99" t="s">
        <v>3231</v>
      </c>
      <c r="BE115" s="99" t="s">
        <v>1183</v>
      </c>
      <c r="BF115" s="99" t="s">
        <v>2254</v>
      </c>
      <c r="BG115" s="99" t="s">
        <v>3238</v>
      </c>
      <c r="BH115" s="99" t="s">
        <v>3249</v>
      </c>
      <c r="BI115" s="99" t="s">
        <v>3301</v>
      </c>
      <c r="BJ115" s="99" t="s">
        <v>3237</v>
      </c>
      <c r="BK115" s="99" t="s">
        <v>3196</v>
      </c>
      <c r="BL115" s="99" t="s">
        <v>3235</v>
      </c>
      <c r="BM115" s="99" t="s">
        <v>3242</v>
      </c>
      <c r="BN115" s="99" t="s">
        <v>2251</v>
      </c>
      <c r="BO115" s="99" t="s">
        <v>3226</v>
      </c>
      <c r="BP115" s="99" t="s">
        <v>3243</v>
      </c>
      <c r="BQ115" s="99" t="s">
        <v>3237</v>
      </c>
      <c r="BR115" s="99" t="s">
        <v>2251</v>
      </c>
      <c r="BS115" s="99" t="s">
        <v>2254</v>
      </c>
      <c r="BT115" s="99" t="s">
        <v>3211</v>
      </c>
      <c r="BU115" s="99" t="s">
        <v>1175</v>
      </c>
      <c r="BV115" s="99" t="s">
        <v>3208</v>
      </c>
      <c r="BW115" s="99" t="s">
        <v>3212</v>
      </c>
      <c r="BX115" s="99" t="s">
        <v>2828</v>
      </c>
      <c r="BY115" s="99" t="s">
        <v>2828</v>
      </c>
      <c r="BZ115" s="99" t="s">
        <v>3263</v>
      </c>
      <c r="CA115" s="99" t="s">
        <v>3261</v>
      </c>
      <c r="CB115" s="99" t="s">
        <v>2832</v>
      </c>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row>
    <row r="116" spans="1:110" ht="12.75">
      <c r="A116" s="99" t="s">
        <v>3303</v>
      </c>
      <c r="B116" s="99" t="s">
        <v>3297</v>
      </c>
      <c r="C116" s="99" t="s">
        <v>2255</v>
      </c>
      <c r="D116" s="99" t="s">
        <v>3213</v>
      </c>
      <c r="E116" s="99" t="s">
        <v>2226</v>
      </c>
      <c r="F116" s="99" t="s">
        <v>3215</v>
      </c>
      <c r="G116" s="99" t="s">
        <v>3214</v>
      </c>
      <c r="H116" s="99" t="s">
        <v>3247</v>
      </c>
      <c r="I116" s="99" t="s">
        <v>3207</v>
      </c>
      <c r="J116" s="99" t="s">
        <v>2248</v>
      </c>
      <c r="K116" s="99" t="s">
        <v>3246</v>
      </c>
      <c r="L116" s="99" t="s">
        <v>2248</v>
      </c>
      <c r="M116" s="99" t="s">
        <v>3184</v>
      </c>
      <c r="N116" s="99" t="s">
        <v>3215</v>
      </c>
      <c r="O116" s="99" t="s">
        <v>3247</v>
      </c>
      <c r="P116" s="99" t="s">
        <v>3215</v>
      </c>
      <c r="Q116" s="99" t="s">
        <v>3208</v>
      </c>
      <c r="R116" s="99" t="s">
        <v>2228</v>
      </c>
      <c r="S116" s="99" t="s">
        <v>2248</v>
      </c>
      <c r="T116" s="99" t="s">
        <v>2226</v>
      </c>
      <c r="U116" s="99" t="s">
        <v>3208</v>
      </c>
      <c r="V116" s="99" t="s">
        <v>3247</v>
      </c>
      <c r="W116" s="99" t="s">
        <v>3214</v>
      </c>
      <c r="X116" s="99" t="s">
        <v>2248</v>
      </c>
      <c r="Y116" s="99" t="s">
        <v>2253</v>
      </c>
      <c r="Z116" s="99" t="s">
        <v>3215</v>
      </c>
      <c r="AA116" s="99" t="s">
        <v>2253</v>
      </c>
      <c r="AB116" s="99" t="s">
        <v>3215</v>
      </c>
      <c r="AC116" s="99" t="s">
        <v>3248</v>
      </c>
      <c r="AD116" s="99" t="s">
        <v>2253</v>
      </c>
      <c r="AE116" s="99" t="s">
        <v>3213</v>
      </c>
      <c r="AF116" s="99" t="s">
        <v>3213</v>
      </c>
      <c r="AG116" s="99" t="s">
        <v>2226</v>
      </c>
      <c r="AH116" s="99" t="s">
        <v>3213</v>
      </c>
      <c r="AI116" s="99" t="s">
        <v>3215</v>
      </c>
      <c r="AJ116" s="99" t="s">
        <v>2228</v>
      </c>
      <c r="AK116" s="99" t="s">
        <v>3208</v>
      </c>
      <c r="AL116" s="99" t="s">
        <v>2228</v>
      </c>
      <c r="AM116" s="99" t="s">
        <v>3213</v>
      </c>
      <c r="AN116" s="99" t="s">
        <v>3247</v>
      </c>
      <c r="AO116" s="99" t="s">
        <v>2226</v>
      </c>
      <c r="AP116" s="99" t="s">
        <v>2248</v>
      </c>
      <c r="AQ116" s="99" t="s">
        <v>3247</v>
      </c>
      <c r="AR116" s="99" t="s">
        <v>3246</v>
      </c>
      <c r="AS116" s="99" t="s">
        <v>3215</v>
      </c>
      <c r="AT116" s="99" t="s">
        <v>2255</v>
      </c>
      <c r="AU116" s="99" t="s">
        <v>2254</v>
      </c>
      <c r="AV116" s="99" t="s">
        <v>3261</v>
      </c>
      <c r="AW116" s="99" t="s">
        <v>2227</v>
      </c>
      <c r="AX116" s="99" t="s">
        <v>2828</v>
      </c>
      <c r="AY116" s="99" t="s">
        <v>3232</v>
      </c>
      <c r="AZ116" s="99" t="s">
        <v>2828</v>
      </c>
      <c r="BA116" s="99" t="s">
        <v>895</v>
      </c>
      <c r="BB116" s="99" t="s">
        <v>3225</v>
      </c>
      <c r="BC116" s="99" t="s">
        <v>1175</v>
      </c>
      <c r="BD116" s="99" t="s">
        <v>2251</v>
      </c>
      <c r="BE116" s="99" t="s">
        <v>3228</v>
      </c>
      <c r="BF116" s="99" t="s">
        <v>2251</v>
      </c>
      <c r="BG116" s="99" t="s">
        <v>3226</v>
      </c>
      <c r="BH116" s="99" t="s">
        <v>896</v>
      </c>
      <c r="BI116" s="99" t="s">
        <v>3228</v>
      </c>
      <c r="BJ116" s="99" t="s">
        <v>1175</v>
      </c>
      <c r="BK116" s="99" t="s">
        <v>3226</v>
      </c>
      <c r="BL116" s="99" t="s">
        <v>896</v>
      </c>
      <c r="BM116" s="99" t="s">
        <v>3230</v>
      </c>
      <c r="BN116" s="99" t="s">
        <v>3226</v>
      </c>
      <c r="BO116" s="99" t="s">
        <v>3231</v>
      </c>
      <c r="BP116" s="99" t="s">
        <v>3230</v>
      </c>
      <c r="BQ116" s="99" t="s">
        <v>3230</v>
      </c>
      <c r="BR116" s="99" t="s">
        <v>3228</v>
      </c>
      <c r="BS116" s="99" t="s">
        <v>2828</v>
      </c>
      <c r="BT116" s="99" t="s">
        <v>2828</v>
      </c>
      <c r="BU116" s="99" t="s">
        <v>3227</v>
      </c>
      <c r="BV116" s="99" t="s">
        <v>3231</v>
      </c>
      <c r="BW116" s="99" t="s">
        <v>2828</v>
      </c>
      <c r="BX116" s="99" t="s">
        <v>3232</v>
      </c>
      <c r="BY116" s="99" t="s">
        <v>895</v>
      </c>
      <c r="BZ116" s="99" t="s">
        <v>3261</v>
      </c>
      <c r="CA116" s="99" t="s">
        <v>3227</v>
      </c>
      <c r="CB116" s="99" t="s">
        <v>3263</v>
      </c>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c r="CZ116" s="99"/>
      <c r="DA116" s="99"/>
      <c r="DB116" s="99"/>
      <c r="DC116" s="99"/>
      <c r="DD116" s="99"/>
      <c r="DE116" s="99"/>
      <c r="DF116" s="99"/>
    </row>
    <row r="117" spans="1:110" ht="12.75">
      <c r="A117" s="99" t="s">
        <v>3304</v>
      </c>
      <c r="B117" s="99" t="s">
        <v>3297</v>
      </c>
      <c r="C117" s="99" t="s">
        <v>3262</v>
      </c>
      <c r="D117" s="99" t="s">
        <v>3211</v>
      </c>
      <c r="E117" s="99" t="s">
        <v>3185</v>
      </c>
      <c r="F117" s="99" t="s">
        <v>2228</v>
      </c>
      <c r="G117" s="99" t="s">
        <v>3214</v>
      </c>
      <c r="H117" s="99" t="s">
        <v>3246</v>
      </c>
      <c r="I117" s="99" t="s">
        <v>2230</v>
      </c>
      <c r="J117" s="99" t="s">
        <v>2228</v>
      </c>
      <c r="K117" s="99" t="s">
        <v>2227</v>
      </c>
      <c r="L117" s="99" t="s">
        <v>2850</v>
      </c>
      <c r="M117" s="99" t="s">
        <v>2226</v>
      </c>
      <c r="N117" s="99" t="s">
        <v>2832</v>
      </c>
      <c r="O117" s="99" t="s">
        <v>2255</v>
      </c>
      <c r="P117" s="99" t="s">
        <v>2832</v>
      </c>
      <c r="Q117" s="99" t="s">
        <v>3248</v>
      </c>
      <c r="R117" s="99" t="s">
        <v>3213</v>
      </c>
      <c r="S117" s="99" t="s">
        <v>3248</v>
      </c>
      <c r="T117" s="99" t="s">
        <v>3248</v>
      </c>
      <c r="U117" s="99" t="s">
        <v>2830</v>
      </c>
      <c r="V117" s="99" t="s">
        <v>3214</v>
      </c>
      <c r="W117" s="99" t="s">
        <v>3261</v>
      </c>
      <c r="X117" s="99" t="s">
        <v>3263</v>
      </c>
      <c r="Y117" s="99" t="s">
        <v>2228</v>
      </c>
      <c r="Z117" s="99" t="s">
        <v>2832</v>
      </c>
      <c r="AA117" s="99" t="s">
        <v>2248</v>
      </c>
      <c r="AB117" s="99" t="s">
        <v>2850</v>
      </c>
      <c r="AC117" s="99" t="s">
        <v>2228</v>
      </c>
      <c r="AD117" s="99" t="s">
        <v>3211</v>
      </c>
      <c r="AE117" s="99" t="s">
        <v>2248</v>
      </c>
      <c r="AF117" s="99" t="s">
        <v>2255</v>
      </c>
      <c r="AG117" s="99" t="s">
        <v>3210</v>
      </c>
      <c r="AH117" s="99" t="s">
        <v>1184</v>
      </c>
      <c r="AI117" s="99" t="s">
        <v>2832</v>
      </c>
      <c r="AJ117" s="99" t="s">
        <v>2832</v>
      </c>
      <c r="AK117" s="99" t="s">
        <v>2830</v>
      </c>
      <c r="AL117" s="99" t="s">
        <v>1184</v>
      </c>
      <c r="AM117" s="99" t="s">
        <v>3262</v>
      </c>
      <c r="AN117" s="99" t="s">
        <v>3247</v>
      </c>
      <c r="AO117" s="99" t="s">
        <v>3184</v>
      </c>
      <c r="AP117" s="99" t="s">
        <v>2248</v>
      </c>
      <c r="AQ117" s="99" t="s">
        <v>2832</v>
      </c>
      <c r="AR117" s="99" t="s">
        <v>3260</v>
      </c>
      <c r="AS117" s="99" t="s">
        <v>2252</v>
      </c>
      <c r="AT117" s="99" t="s">
        <v>3214</v>
      </c>
      <c r="AU117" s="99" t="s">
        <v>3214</v>
      </c>
      <c r="AV117" s="99" t="s">
        <v>3263</v>
      </c>
      <c r="AW117" s="99" t="s">
        <v>2248</v>
      </c>
      <c r="AX117" s="99" t="s">
        <v>3224</v>
      </c>
      <c r="AY117" s="99" t="s">
        <v>2229</v>
      </c>
      <c r="AZ117" s="99" t="s">
        <v>3212</v>
      </c>
      <c r="BA117" s="99" t="s">
        <v>2254</v>
      </c>
      <c r="BB117" s="99" t="s">
        <v>3229</v>
      </c>
      <c r="BC117" s="99" t="s">
        <v>3263</v>
      </c>
      <c r="BD117" s="99" t="s">
        <v>2828</v>
      </c>
      <c r="BE117" s="99" t="s">
        <v>3260</v>
      </c>
      <c r="BF117" s="99" t="s">
        <v>3211</v>
      </c>
      <c r="BG117" s="99" t="s">
        <v>2229</v>
      </c>
      <c r="BH117" s="99" t="s">
        <v>3227</v>
      </c>
      <c r="BI117" s="99" t="s">
        <v>2248</v>
      </c>
      <c r="BJ117" s="99" t="s">
        <v>2247</v>
      </c>
      <c r="BK117" s="99" t="s">
        <v>3227</v>
      </c>
      <c r="BL117" s="99" t="s">
        <v>3263</v>
      </c>
      <c r="BM117" s="99" t="s">
        <v>3230</v>
      </c>
      <c r="BN117" s="99" t="s">
        <v>3260</v>
      </c>
      <c r="BO117" s="99" t="s">
        <v>2828</v>
      </c>
      <c r="BP117" s="99" t="s">
        <v>3211</v>
      </c>
      <c r="BQ117" s="99" t="s">
        <v>3260</v>
      </c>
      <c r="BR117" s="99" t="s">
        <v>3212</v>
      </c>
      <c r="BS117" s="99" t="s">
        <v>2247</v>
      </c>
      <c r="BT117" s="99" t="s">
        <v>3212</v>
      </c>
      <c r="BU117" s="99" t="s">
        <v>3227</v>
      </c>
      <c r="BV117" s="99" t="s">
        <v>3263</v>
      </c>
      <c r="BW117" s="99" t="s">
        <v>3227</v>
      </c>
      <c r="BX117" s="99" t="s">
        <v>895</v>
      </c>
      <c r="BY117" s="99" t="s">
        <v>3260</v>
      </c>
      <c r="BZ117" s="99" t="s">
        <v>3214</v>
      </c>
      <c r="CA117" s="99" t="s">
        <v>3260</v>
      </c>
      <c r="CB117" s="99" t="s">
        <v>2228</v>
      </c>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row>
    <row r="118" spans="1:110" ht="12.75">
      <c r="A118" s="99" t="s">
        <v>3305</v>
      </c>
      <c r="B118" s="99" t="s">
        <v>3297</v>
      </c>
      <c r="C118" s="99" t="s">
        <v>3211</v>
      </c>
      <c r="D118" s="99" t="s">
        <v>1184</v>
      </c>
      <c r="E118" s="99" t="s">
        <v>3214</v>
      </c>
      <c r="F118" s="99" t="s">
        <v>2253</v>
      </c>
      <c r="G118" s="99" t="s">
        <v>2227</v>
      </c>
      <c r="H118" s="99" t="s">
        <v>3215</v>
      </c>
      <c r="I118" s="99" t="s">
        <v>2851</v>
      </c>
      <c r="J118" s="99" t="s">
        <v>2252</v>
      </c>
      <c r="K118" s="99" t="s">
        <v>1184</v>
      </c>
      <c r="L118" s="99" t="s">
        <v>2830</v>
      </c>
      <c r="M118" s="99" t="s">
        <v>3209</v>
      </c>
      <c r="N118" s="99" t="s">
        <v>2232</v>
      </c>
      <c r="O118" s="99" t="s">
        <v>3247</v>
      </c>
      <c r="P118" s="99" t="s">
        <v>2833</v>
      </c>
      <c r="Q118" s="99" t="s">
        <v>3182</v>
      </c>
      <c r="R118" s="99" t="s">
        <v>3186</v>
      </c>
      <c r="S118" s="99" t="s">
        <v>3213</v>
      </c>
      <c r="T118" s="99" t="s">
        <v>3186</v>
      </c>
      <c r="U118" s="99" t="s">
        <v>3184</v>
      </c>
      <c r="V118" s="99" t="s">
        <v>3207</v>
      </c>
      <c r="W118" s="99" t="s">
        <v>3213</v>
      </c>
      <c r="X118" s="99" t="s">
        <v>2249</v>
      </c>
      <c r="Y118" s="99" t="s">
        <v>3183</v>
      </c>
      <c r="Z118" s="99" t="s">
        <v>3181</v>
      </c>
      <c r="AA118" s="99" t="s">
        <v>2230</v>
      </c>
      <c r="AB118" s="99" t="s">
        <v>1171</v>
      </c>
      <c r="AC118" s="99" t="s">
        <v>3183</v>
      </c>
      <c r="AD118" s="99" t="s">
        <v>3182</v>
      </c>
      <c r="AE118" s="99" t="s">
        <v>2851</v>
      </c>
      <c r="AF118" s="99" t="s">
        <v>2232</v>
      </c>
      <c r="AG118" s="99" t="s">
        <v>2831</v>
      </c>
      <c r="AH118" s="99" t="s">
        <v>3181</v>
      </c>
      <c r="AI118" s="99" t="s">
        <v>2228</v>
      </c>
      <c r="AJ118" s="99" t="s">
        <v>3187</v>
      </c>
      <c r="AK118" s="99" t="s">
        <v>3171</v>
      </c>
      <c r="AL118" s="99" t="s">
        <v>3186</v>
      </c>
      <c r="AM118" s="99" t="s">
        <v>2851</v>
      </c>
      <c r="AN118" s="99" t="s">
        <v>2831</v>
      </c>
      <c r="AO118" s="99" t="s">
        <v>2252</v>
      </c>
      <c r="AP118" s="99" t="s">
        <v>2833</v>
      </c>
      <c r="AQ118" s="99" t="s">
        <v>3210</v>
      </c>
      <c r="AR118" s="99" t="s">
        <v>3186</v>
      </c>
      <c r="AS118" s="99" t="s">
        <v>3209</v>
      </c>
      <c r="AT118" s="99" t="s">
        <v>2832</v>
      </c>
      <c r="AU118" s="99" t="s">
        <v>3228</v>
      </c>
      <c r="AV118" s="99" t="s">
        <v>2253</v>
      </c>
      <c r="AW118" s="99" t="s">
        <v>3213</v>
      </c>
      <c r="AX118" s="99" t="s">
        <v>3214</v>
      </c>
      <c r="AY118" s="99" t="s">
        <v>3225</v>
      </c>
      <c r="AZ118" s="99" t="s">
        <v>3230</v>
      </c>
      <c r="BA118" s="99" t="s">
        <v>895</v>
      </c>
      <c r="BB118" s="99" t="s">
        <v>3230</v>
      </c>
      <c r="BC118" s="99" t="s">
        <v>3233</v>
      </c>
      <c r="BD118" s="99" t="s">
        <v>3224</v>
      </c>
      <c r="BE118" s="99" t="s">
        <v>3228</v>
      </c>
      <c r="BF118" s="99" t="s">
        <v>3226</v>
      </c>
      <c r="BG118" s="99" t="s">
        <v>2828</v>
      </c>
      <c r="BH118" s="99" t="s">
        <v>3230</v>
      </c>
      <c r="BI118" s="99" t="s">
        <v>2247</v>
      </c>
      <c r="BJ118" s="99" t="s">
        <v>3263</v>
      </c>
      <c r="BK118" s="99" t="s">
        <v>1175</v>
      </c>
      <c r="BL118" s="99" t="s">
        <v>3229</v>
      </c>
      <c r="BM118" s="99" t="s">
        <v>2850</v>
      </c>
      <c r="BN118" s="99" t="s">
        <v>896</v>
      </c>
      <c r="BO118" s="99" t="s">
        <v>2224</v>
      </c>
      <c r="BP118" s="99" t="s">
        <v>3263</v>
      </c>
      <c r="BQ118" s="99" t="s">
        <v>3230</v>
      </c>
      <c r="BR118" s="99" t="s">
        <v>2255</v>
      </c>
      <c r="BS118" s="99" t="s">
        <v>3260</v>
      </c>
      <c r="BT118" s="99" t="s">
        <v>2229</v>
      </c>
      <c r="BU118" s="99" t="s">
        <v>3224</v>
      </c>
      <c r="BV118" s="99" t="s">
        <v>3212</v>
      </c>
      <c r="BW118" s="99" t="s">
        <v>2224</v>
      </c>
      <c r="BX118" s="99" t="s">
        <v>2832</v>
      </c>
      <c r="BY118" s="99" t="s">
        <v>2255</v>
      </c>
      <c r="BZ118" s="99" t="s">
        <v>3215</v>
      </c>
      <c r="CA118" s="99" t="s">
        <v>3210</v>
      </c>
      <c r="CB118" s="99" t="s">
        <v>3214</v>
      </c>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row>
    <row r="119" spans="1:110" ht="12.75">
      <c r="A119" s="99" t="s">
        <v>3306</v>
      </c>
      <c r="B119" s="99" t="s">
        <v>3297</v>
      </c>
      <c r="C119" s="99" t="s">
        <v>2230</v>
      </c>
      <c r="D119" s="99" t="s">
        <v>3179</v>
      </c>
      <c r="E119" s="99" t="s">
        <v>2249</v>
      </c>
      <c r="F119" s="99" t="s">
        <v>3188</v>
      </c>
      <c r="G119" s="99" t="s">
        <v>3188</v>
      </c>
      <c r="H119" s="99" t="s">
        <v>3182</v>
      </c>
      <c r="I119" s="99" t="s">
        <v>2245</v>
      </c>
      <c r="J119" s="99" t="s">
        <v>1184</v>
      </c>
      <c r="K119" s="99" t="s">
        <v>2833</v>
      </c>
      <c r="L119" s="99" t="s">
        <v>3188</v>
      </c>
      <c r="M119" s="99" t="s">
        <v>2835</v>
      </c>
      <c r="N119" s="99" t="s">
        <v>2830</v>
      </c>
      <c r="O119" s="99" t="s">
        <v>3213</v>
      </c>
      <c r="P119" s="99" t="s">
        <v>911</v>
      </c>
      <c r="Q119" s="99" t="s">
        <v>2834</v>
      </c>
      <c r="R119" s="99" t="s">
        <v>2830</v>
      </c>
      <c r="S119" s="99" t="s">
        <v>3215</v>
      </c>
      <c r="T119" s="99" t="s">
        <v>2230</v>
      </c>
      <c r="U119" s="99" t="s">
        <v>3179</v>
      </c>
      <c r="V119" s="99" t="s">
        <v>2228</v>
      </c>
      <c r="W119" s="99" t="s">
        <v>2226</v>
      </c>
      <c r="X119" s="99" t="s">
        <v>3184</v>
      </c>
      <c r="Y119" s="99" t="s">
        <v>2232</v>
      </c>
      <c r="Z119" s="99" t="s">
        <v>3207</v>
      </c>
      <c r="AA119" s="99" t="s">
        <v>2226</v>
      </c>
      <c r="AB119" s="99" t="s">
        <v>3247</v>
      </c>
      <c r="AC119" s="99" t="s">
        <v>3208</v>
      </c>
      <c r="AD119" s="99" t="s">
        <v>2230</v>
      </c>
      <c r="AE119" s="99" t="s">
        <v>3210</v>
      </c>
      <c r="AF119" s="99" t="s">
        <v>3246</v>
      </c>
      <c r="AG119" s="99" t="s">
        <v>2228</v>
      </c>
      <c r="AH119" s="99" t="s">
        <v>2252</v>
      </c>
      <c r="AI119" s="99" t="s">
        <v>2851</v>
      </c>
      <c r="AJ119" s="99" t="s">
        <v>3188</v>
      </c>
      <c r="AK119" s="99" t="s">
        <v>3185</v>
      </c>
      <c r="AL119" s="99" t="s">
        <v>2226</v>
      </c>
      <c r="AM119" s="99" t="s">
        <v>3211</v>
      </c>
      <c r="AN119" s="99" t="s">
        <v>2832</v>
      </c>
      <c r="AO119" s="99" t="s">
        <v>3213</v>
      </c>
      <c r="AP119" s="99" t="s">
        <v>3215</v>
      </c>
      <c r="AQ119" s="99" t="s">
        <v>2252</v>
      </c>
      <c r="AR119" s="99" t="s">
        <v>2833</v>
      </c>
      <c r="AS119" s="99" t="s">
        <v>2226</v>
      </c>
      <c r="AT119" s="99" t="s">
        <v>2851</v>
      </c>
      <c r="AU119" s="99" t="s">
        <v>3248</v>
      </c>
      <c r="AV119" s="99" t="s">
        <v>2253</v>
      </c>
      <c r="AW119" s="99" t="s">
        <v>3215</v>
      </c>
      <c r="AX119" s="99" t="s">
        <v>3261</v>
      </c>
      <c r="AY119" s="99" t="s">
        <v>3227</v>
      </c>
      <c r="AZ119" s="99" t="s">
        <v>3247</v>
      </c>
      <c r="BA119" s="99" t="s">
        <v>3214</v>
      </c>
      <c r="BB119" s="99" t="s">
        <v>2828</v>
      </c>
      <c r="BC119" s="99" t="s">
        <v>3232</v>
      </c>
      <c r="BD119" s="99" t="s">
        <v>2255</v>
      </c>
      <c r="BE119" s="99" t="s">
        <v>3230</v>
      </c>
      <c r="BF119" s="99" t="s">
        <v>3225</v>
      </c>
      <c r="BG119" s="99" t="s">
        <v>2225</v>
      </c>
      <c r="BH119" s="99" t="s">
        <v>3229</v>
      </c>
      <c r="BI119" s="99" t="s">
        <v>1175</v>
      </c>
      <c r="BJ119" s="99" t="s">
        <v>3236</v>
      </c>
      <c r="BK119" s="99" t="s">
        <v>3212</v>
      </c>
      <c r="BL119" s="99" t="s">
        <v>2850</v>
      </c>
      <c r="BM119" s="99" t="s">
        <v>2248</v>
      </c>
      <c r="BN119" s="99" t="s">
        <v>2251</v>
      </c>
      <c r="BO119" s="99" t="s">
        <v>2254</v>
      </c>
      <c r="BP119" s="99" t="s">
        <v>2224</v>
      </c>
      <c r="BQ119" s="99" t="s">
        <v>3243</v>
      </c>
      <c r="BR119" s="99" t="s">
        <v>3243</v>
      </c>
      <c r="BS119" s="99" t="s">
        <v>2251</v>
      </c>
      <c r="BT119" s="99" t="s">
        <v>2227</v>
      </c>
      <c r="BU119" s="99" t="s">
        <v>2248</v>
      </c>
      <c r="BV119" s="99" t="s">
        <v>896</v>
      </c>
      <c r="BW119" s="99" t="s">
        <v>3246</v>
      </c>
      <c r="BX119" s="99" t="s">
        <v>3231</v>
      </c>
      <c r="BY119" s="99" t="s">
        <v>3232</v>
      </c>
      <c r="BZ119" s="99" t="s">
        <v>2832</v>
      </c>
      <c r="CA119" s="99" t="s">
        <v>3271</v>
      </c>
      <c r="CB119" s="99" t="s">
        <v>2226</v>
      </c>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row>
    <row r="120" spans="1:110" ht="12.75">
      <c r="A120" s="99" t="s">
        <v>3307</v>
      </c>
      <c r="B120" s="99" t="s">
        <v>3297</v>
      </c>
      <c r="C120" s="99" t="s">
        <v>3262</v>
      </c>
      <c r="D120" s="99" t="s">
        <v>3247</v>
      </c>
      <c r="E120" s="99" t="s">
        <v>2251</v>
      </c>
      <c r="F120" s="99" t="s">
        <v>3263</v>
      </c>
      <c r="G120" s="99" t="s">
        <v>896</v>
      </c>
      <c r="H120" s="99" t="s">
        <v>3263</v>
      </c>
      <c r="I120" s="99" t="s">
        <v>2225</v>
      </c>
      <c r="J120" s="99" t="s">
        <v>2255</v>
      </c>
      <c r="K120" s="99" t="s">
        <v>3215</v>
      </c>
      <c r="L120" s="99" t="s">
        <v>3214</v>
      </c>
      <c r="M120" s="99" t="s">
        <v>3260</v>
      </c>
      <c r="N120" s="99" t="s">
        <v>3208</v>
      </c>
      <c r="O120" s="99" t="s">
        <v>2851</v>
      </c>
      <c r="P120" s="99" t="s">
        <v>2252</v>
      </c>
      <c r="Q120" s="99" t="s">
        <v>2226</v>
      </c>
      <c r="R120" s="99" t="s">
        <v>3213</v>
      </c>
      <c r="S120" s="99" t="s">
        <v>3247</v>
      </c>
      <c r="T120" s="99" t="s">
        <v>2253</v>
      </c>
      <c r="U120" s="99" t="s">
        <v>2254</v>
      </c>
      <c r="V120" s="99" t="s">
        <v>3208</v>
      </c>
      <c r="W120" s="99" t="s">
        <v>3187</v>
      </c>
      <c r="X120" s="99" t="s">
        <v>3248</v>
      </c>
      <c r="Y120" s="99" t="s">
        <v>3212</v>
      </c>
      <c r="Z120" s="99" t="s">
        <v>2253</v>
      </c>
      <c r="AA120" s="99" t="s">
        <v>3210</v>
      </c>
      <c r="AB120" s="99" t="s">
        <v>3248</v>
      </c>
      <c r="AC120" s="99" t="s">
        <v>3208</v>
      </c>
      <c r="AD120" s="99" t="s">
        <v>3248</v>
      </c>
      <c r="AE120" s="99" t="s">
        <v>3248</v>
      </c>
      <c r="AF120" s="99" t="s">
        <v>3208</v>
      </c>
      <c r="AG120" s="99" t="s">
        <v>3246</v>
      </c>
      <c r="AH120" s="99" t="s">
        <v>3246</v>
      </c>
      <c r="AI120" s="99" t="s">
        <v>3180</v>
      </c>
      <c r="AJ120" s="99" t="s">
        <v>3215</v>
      </c>
      <c r="AK120" s="99" t="s">
        <v>3227</v>
      </c>
      <c r="AL120" s="99" t="s">
        <v>2226</v>
      </c>
      <c r="AM120" s="99" t="s">
        <v>3188</v>
      </c>
      <c r="AN120" s="99" t="s">
        <v>1184</v>
      </c>
      <c r="AO120" s="99" t="s">
        <v>3211</v>
      </c>
      <c r="AP120" s="99" t="s">
        <v>3247</v>
      </c>
      <c r="AQ120" s="99" t="s">
        <v>3185</v>
      </c>
      <c r="AR120" s="99" t="s">
        <v>3214</v>
      </c>
      <c r="AS120" s="99" t="s">
        <v>2850</v>
      </c>
      <c r="AT120" s="99" t="s">
        <v>1184</v>
      </c>
      <c r="AU120" s="99" t="s">
        <v>3212</v>
      </c>
      <c r="AV120" s="99" t="s">
        <v>3225</v>
      </c>
      <c r="AW120" s="99" t="s">
        <v>2225</v>
      </c>
      <c r="AX120" s="99" t="s">
        <v>3236</v>
      </c>
      <c r="AY120" s="99" t="s">
        <v>3240</v>
      </c>
      <c r="AZ120" s="99" t="s">
        <v>910</v>
      </c>
      <c r="BA120" s="99" t="s">
        <v>3242</v>
      </c>
      <c r="BB120" s="99" t="s">
        <v>1183</v>
      </c>
      <c r="BC120" s="99" t="s">
        <v>1183</v>
      </c>
      <c r="BD120" s="99" t="s">
        <v>3234</v>
      </c>
      <c r="BE120" s="99" t="s">
        <v>3267</v>
      </c>
      <c r="BF120" s="99" t="s">
        <v>1183</v>
      </c>
      <c r="BG120" s="99" t="s">
        <v>3270</v>
      </c>
      <c r="BH120" s="99" t="s">
        <v>1183</v>
      </c>
      <c r="BI120" s="99" t="s">
        <v>3299</v>
      </c>
      <c r="BJ120" s="99" t="s">
        <v>3299</v>
      </c>
      <c r="BK120" s="99" t="s">
        <v>3234</v>
      </c>
      <c r="BL120" s="99" t="s">
        <v>3235</v>
      </c>
      <c r="BM120" s="99" t="s">
        <v>3243</v>
      </c>
      <c r="BN120" s="99" t="s">
        <v>3238</v>
      </c>
      <c r="BO120" s="99" t="s">
        <v>3232</v>
      </c>
      <c r="BP120" s="99" t="s">
        <v>3239</v>
      </c>
      <c r="BQ120" s="99" t="s">
        <v>3228</v>
      </c>
      <c r="BR120" s="99" t="s">
        <v>2251</v>
      </c>
      <c r="BS120" s="99" t="s">
        <v>3249</v>
      </c>
      <c r="BT120" s="99" t="s">
        <v>3267</v>
      </c>
      <c r="BU120" s="99" t="s">
        <v>3233</v>
      </c>
      <c r="BV120" s="99" t="s">
        <v>3269</v>
      </c>
      <c r="BW120" s="99" t="s">
        <v>1172</v>
      </c>
      <c r="BX120" s="99" t="s">
        <v>3249</v>
      </c>
      <c r="BY120" s="99" t="s">
        <v>3249</v>
      </c>
      <c r="BZ120" s="99" t="s">
        <v>3226</v>
      </c>
      <c r="CA120" s="99" t="s">
        <v>3243</v>
      </c>
      <c r="CB120" s="99" t="s">
        <v>3239</v>
      </c>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row>
    <row r="121" spans="1:110" ht="12.75">
      <c r="A121" s="99" t="s">
        <v>3308</v>
      </c>
      <c r="B121" s="99" t="s">
        <v>3297</v>
      </c>
      <c r="C121" s="99" t="s">
        <v>3247</v>
      </c>
      <c r="D121" s="99" t="s">
        <v>2228</v>
      </c>
      <c r="E121" s="99" t="s">
        <v>3213</v>
      </c>
      <c r="F121" s="99" t="s">
        <v>2255</v>
      </c>
      <c r="G121" s="99" t="s">
        <v>2255</v>
      </c>
      <c r="H121" s="99" t="s">
        <v>3246</v>
      </c>
      <c r="I121" s="99" t="s">
        <v>3248</v>
      </c>
      <c r="J121" s="99" t="s">
        <v>3262</v>
      </c>
      <c r="K121" s="99" t="s">
        <v>2255</v>
      </c>
      <c r="L121" s="99" t="s">
        <v>2228</v>
      </c>
      <c r="M121" s="99" t="s">
        <v>2851</v>
      </c>
      <c r="N121" s="99" t="s">
        <v>3214</v>
      </c>
      <c r="O121" s="99" t="s">
        <v>3214</v>
      </c>
      <c r="P121" s="99" t="s">
        <v>2227</v>
      </c>
      <c r="Q121" s="99" t="s">
        <v>2228</v>
      </c>
      <c r="R121" s="99" t="s">
        <v>2850</v>
      </c>
      <c r="S121" s="99" t="s">
        <v>3227</v>
      </c>
      <c r="T121" s="99" t="s">
        <v>3224</v>
      </c>
      <c r="U121" s="99" t="s">
        <v>2248</v>
      </c>
      <c r="V121" s="99" t="s">
        <v>2254</v>
      </c>
      <c r="W121" s="99" t="s">
        <v>3227</v>
      </c>
      <c r="X121" s="99" t="s">
        <v>3247</v>
      </c>
      <c r="Y121" s="99" t="s">
        <v>2248</v>
      </c>
      <c r="Z121" s="99" t="s">
        <v>1184</v>
      </c>
      <c r="AA121" s="99" t="s">
        <v>3214</v>
      </c>
      <c r="AB121" s="99" t="s">
        <v>2226</v>
      </c>
      <c r="AC121" s="99" t="s">
        <v>3247</v>
      </c>
      <c r="AD121" s="99" t="s">
        <v>2253</v>
      </c>
      <c r="AE121" s="99" t="s">
        <v>3261</v>
      </c>
      <c r="AF121" s="99" t="s">
        <v>3260</v>
      </c>
      <c r="AG121" s="99" t="s">
        <v>2228</v>
      </c>
      <c r="AH121" s="99" t="s">
        <v>2229</v>
      </c>
      <c r="AI121" s="99" t="s">
        <v>2254</v>
      </c>
      <c r="AJ121" s="99" t="s">
        <v>3214</v>
      </c>
      <c r="AK121" s="99" t="s">
        <v>2227</v>
      </c>
      <c r="AL121" s="99" t="s">
        <v>3247</v>
      </c>
      <c r="AM121" s="99" t="s">
        <v>3247</v>
      </c>
      <c r="AN121" s="99" t="s">
        <v>3260</v>
      </c>
      <c r="AO121" s="99" t="s">
        <v>1184</v>
      </c>
      <c r="AP121" s="99" t="s">
        <v>3263</v>
      </c>
      <c r="AQ121" s="99" t="s">
        <v>2254</v>
      </c>
      <c r="AR121" s="99" t="s">
        <v>3227</v>
      </c>
      <c r="AS121" s="99" t="s">
        <v>3230</v>
      </c>
      <c r="AT121" s="99" t="s">
        <v>3261</v>
      </c>
      <c r="AU121" s="99" t="s">
        <v>3230</v>
      </c>
      <c r="AV121" s="99" t="s">
        <v>2828</v>
      </c>
      <c r="AW121" s="99" t="s">
        <v>3229</v>
      </c>
      <c r="AX121" s="99" t="s">
        <v>3237</v>
      </c>
      <c r="AY121" s="99" t="s">
        <v>3241</v>
      </c>
      <c r="AZ121" s="99" t="s">
        <v>3241</v>
      </c>
      <c r="BA121" s="99" t="s">
        <v>3231</v>
      </c>
      <c r="BB121" s="99" t="s">
        <v>3233</v>
      </c>
      <c r="BC121" s="99" t="s">
        <v>3267</v>
      </c>
      <c r="BD121" s="99" t="s">
        <v>2225</v>
      </c>
      <c r="BE121" s="99" t="s">
        <v>3233</v>
      </c>
      <c r="BF121" s="99" t="s">
        <v>3271</v>
      </c>
      <c r="BG121" s="99" t="s">
        <v>1172</v>
      </c>
      <c r="BH121" s="99" t="s">
        <v>1172</v>
      </c>
      <c r="BI121" s="99" t="s">
        <v>3236</v>
      </c>
      <c r="BJ121" s="99" t="s">
        <v>3235</v>
      </c>
      <c r="BK121" s="99" t="s">
        <v>3270</v>
      </c>
      <c r="BL121" s="99" t="s">
        <v>3267</v>
      </c>
      <c r="BM121" s="99" t="s">
        <v>3226</v>
      </c>
      <c r="BN121" s="99" t="s">
        <v>3189</v>
      </c>
      <c r="BO121" s="99" t="s">
        <v>1183</v>
      </c>
      <c r="BP121" s="99" t="s">
        <v>3236</v>
      </c>
      <c r="BQ121" s="99" t="s">
        <v>3271</v>
      </c>
      <c r="BR121" s="99" t="s">
        <v>2225</v>
      </c>
      <c r="BS121" s="99" t="s">
        <v>3234</v>
      </c>
      <c r="BT121" s="99" t="s">
        <v>2829</v>
      </c>
      <c r="BU121" s="99" t="s">
        <v>3224</v>
      </c>
      <c r="BV121" s="99" t="s">
        <v>2223</v>
      </c>
      <c r="BW121" s="99" t="s">
        <v>3231</v>
      </c>
      <c r="BX121" s="99" t="s">
        <v>3236</v>
      </c>
      <c r="BY121" s="99" t="s">
        <v>3271</v>
      </c>
      <c r="BZ121" s="99" t="s">
        <v>2224</v>
      </c>
      <c r="CA121" s="99" t="s">
        <v>2829</v>
      </c>
      <c r="CB121" s="99" t="s">
        <v>3271</v>
      </c>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row>
    <row r="122" spans="1:110" ht="12.75">
      <c r="A122" s="99" t="s">
        <v>3309</v>
      </c>
      <c r="B122" s="99" t="s">
        <v>3297</v>
      </c>
      <c r="C122" s="99" t="s">
        <v>3246</v>
      </c>
      <c r="D122" s="99" t="s">
        <v>3213</v>
      </c>
      <c r="E122" s="99" t="s">
        <v>3210</v>
      </c>
      <c r="F122" s="99" t="s">
        <v>2253</v>
      </c>
      <c r="G122" s="99" t="s">
        <v>1184</v>
      </c>
      <c r="H122" s="99" t="s">
        <v>2248</v>
      </c>
      <c r="I122" s="99" t="s">
        <v>2252</v>
      </c>
      <c r="J122" s="99" t="s">
        <v>1184</v>
      </c>
      <c r="K122" s="99" t="s">
        <v>3246</v>
      </c>
      <c r="L122" s="99" t="s">
        <v>2248</v>
      </c>
      <c r="M122" s="99" t="s">
        <v>3210</v>
      </c>
      <c r="N122" s="99" t="s">
        <v>3213</v>
      </c>
      <c r="O122" s="99" t="s">
        <v>3213</v>
      </c>
      <c r="P122" s="99" t="s">
        <v>3213</v>
      </c>
      <c r="Q122" s="99" t="s">
        <v>3248</v>
      </c>
      <c r="R122" s="99" t="s">
        <v>2248</v>
      </c>
      <c r="S122" s="99" t="s">
        <v>3247</v>
      </c>
      <c r="T122" s="99" t="s">
        <v>2228</v>
      </c>
      <c r="U122" s="99" t="s">
        <v>3210</v>
      </c>
      <c r="V122" s="99" t="s">
        <v>1184</v>
      </c>
      <c r="W122" s="99" t="s">
        <v>1184</v>
      </c>
      <c r="X122" s="99" t="s">
        <v>2248</v>
      </c>
      <c r="Y122" s="99" t="s">
        <v>2253</v>
      </c>
      <c r="Z122" s="99" t="s">
        <v>3247</v>
      </c>
      <c r="AA122" s="99" t="s">
        <v>3247</v>
      </c>
      <c r="AB122" s="99" t="s">
        <v>3215</v>
      </c>
      <c r="AC122" s="99" t="s">
        <v>2253</v>
      </c>
      <c r="AD122" s="99" t="s">
        <v>2248</v>
      </c>
      <c r="AE122" s="99" t="s">
        <v>1184</v>
      </c>
      <c r="AF122" s="99" t="s">
        <v>2248</v>
      </c>
      <c r="AG122" s="99" t="s">
        <v>3213</v>
      </c>
      <c r="AH122" s="99" t="s">
        <v>1184</v>
      </c>
      <c r="AI122" s="99" t="s">
        <v>3247</v>
      </c>
      <c r="AJ122" s="99" t="s">
        <v>3247</v>
      </c>
      <c r="AK122" s="99" t="s">
        <v>2226</v>
      </c>
      <c r="AL122" s="99" t="s">
        <v>3247</v>
      </c>
      <c r="AM122" s="99" t="s">
        <v>3246</v>
      </c>
      <c r="AN122" s="99" t="s">
        <v>3246</v>
      </c>
      <c r="AO122" s="99" t="s">
        <v>1184</v>
      </c>
      <c r="AP122" s="99" t="s">
        <v>2832</v>
      </c>
      <c r="AQ122" s="99" t="s">
        <v>3211</v>
      </c>
      <c r="AR122" s="99" t="s">
        <v>3211</v>
      </c>
      <c r="AS122" s="99" t="s">
        <v>2255</v>
      </c>
      <c r="AT122" s="99" t="s">
        <v>2850</v>
      </c>
      <c r="AU122" s="99" t="s">
        <v>2229</v>
      </c>
      <c r="AV122" s="99" t="s">
        <v>3224</v>
      </c>
      <c r="AW122" s="99" t="s">
        <v>3227</v>
      </c>
      <c r="AX122" s="99" t="s">
        <v>3232</v>
      </c>
      <c r="AY122" s="99" t="s">
        <v>896</v>
      </c>
      <c r="AZ122" s="99" t="s">
        <v>3232</v>
      </c>
      <c r="BA122" s="99" t="s">
        <v>2251</v>
      </c>
      <c r="BB122" s="99" t="s">
        <v>2224</v>
      </c>
      <c r="BC122" s="99" t="s">
        <v>3233</v>
      </c>
      <c r="BD122" s="99" t="s">
        <v>3231</v>
      </c>
      <c r="BE122" s="99" t="s">
        <v>3231</v>
      </c>
      <c r="BF122" s="99" t="s">
        <v>3226</v>
      </c>
      <c r="BG122" s="99" t="s">
        <v>3233</v>
      </c>
      <c r="BH122" s="99" t="s">
        <v>1175</v>
      </c>
      <c r="BI122" s="99" t="s">
        <v>3231</v>
      </c>
      <c r="BJ122" s="99" t="s">
        <v>2829</v>
      </c>
      <c r="BK122" s="99" t="s">
        <v>3243</v>
      </c>
      <c r="BL122" s="99" t="s">
        <v>3233</v>
      </c>
      <c r="BM122" s="99" t="s">
        <v>3226</v>
      </c>
      <c r="BN122" s="99" t="s">
        <v>1175</v>
      </c>
      <c r="BO122" s="99" t="s">
        <v>3233</v>
      </c>
      <c r="BP122" s="99" t="s">
        <v>3225</v>
      </c>
      <c r="BQ122" s="99" t="s">
        <v>3226</v>
      </c>
      <c r="BR122" s="99" t="s">
        <v>896</v>
      </c>
      <c r="BS122" s="99" t="s">
        <v>3232</v>
      </c>
      <c r="BT122" s="99" t="s">
        <v>2828</v>
      </c>
      <c r="BU122" s="99" t="s">
        <v>3229</v>
      </c>
      <c r="BV122" s="99" t="s">
        <v>3232</v>
      </c>
      <c r="BW122" s="99" t="s">
        <v>2251</v>
      </c>
      <c r="BX122" s="99" t="s">
        <v>2251</v>
      </c>
      <c r="BY122" s="99" t="s">
        <v>3228</v>
      </c>
      <c r="BZ122" s="99" t="s">
        <v>2247</v>
      </c>
      <c r="CA122" s="99" t="s">
        <v>2247</v>
      </c>
      <c r="CB122" s="99" t="s">
        <v>3212</v>
      </c>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row>
  </sheetData>
  <sheetProtection sheet="1"/>
  <mergeCells count="4">
    <mergeCell ref="A1:B1"/>
    <mergeCell ref="C1:K1"/>
    <mergeCell ref="A4:D4"/>
    <mergeCell ref="C13:D13"/>
  </mergeCells>
  <conditionalFormatting sqref="BI3">
    <cfRule type="expression" dxfId="769" priority="208" stopIfTrue="1">
      <formula>IF(ISBLANK(BG101),FALSE,TRUE)</formula>
    </cfRule>
  </conditionalFormatting>
  <conditionalFormatting sqref="BI4">
    <cfRule type="expression" dxfId="768" priority="207" stopIfTrue="1">
      <formula>IF(ISBLANK(BG101),FALSE,TRUE)</formula>
    </cfRule>
  </conditionalFormatting>
  <conditionalFormatting sqref="BI5">
    <cfRule type="expression" dxfId="767" priority="206" stopIfTrue="1">
      <formula>IF(ISBLANK(BG101),FALSE,TRUE)</formula>
    </cfRule>
  </conditionalFormatting>
  <conditionalFormatting sqref="BI42">
    <cfRule type="expression" dxfId="766" priority="205" stopIfTrue="1">
      <formula>IF(ISBLANK(BG101),FALSE,TRUE)</formula>
    </cfRule>
  </conditionalFormatting>
  <conditionalFormatting sqref="BJ42">
    <cfRule type="expression" dxfId="765" priority="204" stopIfTrue="1">
      <formula>IF(ISBLANK(BH101),FALSE,TRUE)</formula>
    </cfRule>
  </conditionalFormatting>
  <conditionalFormatting sqref="BK42">
    <cfRule type="expression" dxfId="764" priority="203" stopIfTrue="1">
      <formula>IF(ISBLANK(BI101),FALSE,TRUE)</formula>
    </cfRule>
  </conditionalFormatting>
  <conditionalFormatting sqref="BL42">
    <cfRule type="expression" dxfId="763" priority="202" stopIfTrue="1">
      <formula>IF(ISBLANK(BJ101),FALSE,TRUE)</formula>
    </cfRule>
  </conditionalFormatting>
  <conditionalFormatting sqref="BM42">
    <cfRule type="expression" dxfId="762" priority="201" stopIfTrue="1">
      <formula>IF(ISBLANK(BK101),FALSE,TRUE)</formula>
    </cfRule>
  </conditionalFormatting>
  <conditionalFormatting sqref="BN42">
    <cfRule type="expression" dxfId="761" priority="200" stopIfTrue="1">
      <formula>IF(ISBLANK(BL101),FALSE,TRUE)</formula>
    </cfRule>
  </conditionalFormatting>
  <conditionalFormatting sqref="BO42">
    <cfRule type="expression" dxfId="760" priority="199" stopIfTrue="1">
      <formula>IF(ISBLANK(BM101),FALSE,TRUE)</formula>
    </cfRule>
  </conditionalFormatting>
  <conditionalFormatting sqref="BP42">
    <cfRule type="expression" dxfId="759" priority="198" stopIfTrue="1">
      <formula>IF(ISBLANK(BN101),FALSE,TRUE)</formula>
    </cfRule>
  </conditionalFormatting>
  <conditionalFormatting sqref="BQ42">
    <cfRule type="expression" dxfId="758" priority="197" stopIfTrue="1">
      <formula>IF(ISBLANK(BO101),FALSE,TRUE)</formula>
    </cfRule>
  </conditionalFormatting>
  <conditionalFormatting sqref="BR42">
    <cfRule type="expression" dxfId="757" priority="196" stopIfTrue="1">
      <formula>IF(ISBLANK(BP101),FALSE,TRUE)</formula>
    </cfRule>
  </conditionalFormatting>
  <conditionalFormatting sqref="BS42">
    <cfRule type="expression" dxfId="756" priority="195" stopIfTrue="1">
      <formula>IF(ISBLANK(BQ101),FALSE,TRUE)</formula>
    </cfRule>
  </conditionalFormatting>
  <conditionalFormatting sqref="BT42">
    <cfRule type="expression" dxfId="755" priority="194" stopIfTrue="1">
      <formula>IF(ISBLANK(BR101),FALSE,TRUE)</formula>
    </cfRule>
  </conditionalFormatting>
  <conditionalFormatting sqref="BU42">
    <cfRule type="expression" dxfId="754" priority="193" stopIfTrue="1">
      <formula>IF(ISBLANK(BS101),FALSE,TRUE)</formula>
    </cfRule>
  </conditionalFormatting>
  <conditionalFormatting sqref="BV42">
    <cfRule type="expression" dxfId="753" priority="192" stopIfTrue="1">
      <formula>IF(ISBLANK(BT101),FALSE,TRUE)</formula>
    </cfRule>
  </conditionalFormatting>
  <conditionalFormatting sqref="BW42">
    <cfRule type="expression" dxfId="752" priority="191" stopIfTrue="1">
      <formula>IF(ISBLANK(BU101),FALSE,TRUE)</formula>
    </cfRule>
  </conditionalFormatting>
  <conditionalFormatting sqref="BX42">
    <cfRule type="expression" dxfId="751" priority="190" stopIfTrue="1">
      <formula>IF(ISBLANK(BV101),FALSE,TRUE)</formula>
    </cfRule>
  </conditionalFormatting>
  <conditionalFormatting sqref="BY42">
    <cfRule type="expression" dxfId="750" priority="189" stopIfTrue="1">
      <formula>IF(ISBLANK(BW101),FALSE,TRUE)</formula>
    </cfRule>
  </conditionalFormatting>
  <conditionalFormatting sqref="BZ42">
    <cfRule type="expression" dxfId="749" priority="188" stopIfTrue="1">
      <formula>IF(ISBLANK(BX101),FALSE,TRUE)</formula>
    </cfRule>
  </conditionalFormatting>
  <conditionalFormatting sqref="CA42">
    <cfRule type="expression" dxfId="748" priority="187" stopIfTrue="1">
      <formula>IF(ISBLANK(BY101),FALSE,TRUE)</formula>
    </cfRule>
  </conditionalFormatting>
  <conditionalFormatting sqref="CB42">
    <cfRule type="expression" dxfId="747" priority="186" stopIfTrue="1">
      <formula>IF(ISBLANK(BZ101),FALSE,TRUE)</formula>
    </cfRule>
  </conditionalFormatting>
  <conditionalFormatting sqref="CC42">
    <cfRule type="expression" dxfId="746" priority="185" stopIfTrue="1">
      <formula>IF(ISBLANK(CA101),FALSE,TRUE)</formula>
    </cfRule>
  </conditionalFormatting>
  <conditionalFormatting sqref="BJ3">
    <cfRule type="expression" dxfId="745" priority="184" stopIfTrue="1">
      <formula>IF(ISBLANK(BH101),FALSE,TRUE)</formula>
    </cfRule>
  </conditionalFormatting>
  <conditionalFormatting sqref="BK3">
    <cfRule type="expression" dxfId="744" priority="183" stopIfTrue="1">
      <formula>IF(ISBLANK(BI101),FALSE,TRUE)</formula>
    </cfRule>
  </conditionalFormatting>
  <conditionalFormatting sqref="BL3">
    <cfRule type="expression" dxfId="743" priority="182" stopIfTrue="1">
      <formula>IF(ISBLANK(BJ101),FALSE,TRUE)</formula>
    </cfRule>
  </conditionalFormatting>
  <conditionalFormatting sqref="BM3">
    <cfRule type="expression" dxfId="742" priority="181" stopIfTrue="1">
      <formula>IF(ISBLANK(BK101),FALSE,TRUE)</formula>
    </cfRule>
  </conditionalFormatting>
  <conditionalFormatting sqref="BN3">
    <cfRule type="expression" dxfId="741" priority="180" stopIfTrue="1">
      <formula>IF(ISBLANK(BL101),FALSE,TRUE)</formula>
    </cfRule>
  </conditionalFormatting>
  <conditionalFormatting sqref="BO3">
    <cfRule type="expression" dxfId="740" priority="179" stopIfTrue="1">
      <formula>IF(ISBLANK(BM101),FALSE,TRUE)</formula>
    </cfRule>
  </conditionalFormatting>
  <conditionalFormatting sqref="BP3">
    <cfRule type="expression" dxfId="739" priority="178" stopIfTrue="1">
      <formula>IF(ISBLANK(BN101),FALSE,TRUE)</formula>
    </cfRule>
  </conditionalFormatting>
  <conditionalFormatting sqref="BQ3">
    <cfRule type="expression" dxfId="738" priority="177" stopIfTrue="1">
      <formula>IF(ISBLANK(BO101),FALSE,TRUE)</formula>
    </cfRule>
  </conditionalFormatting>
  <conditionalFormatting sqref="BR3">
    <cfRule type="expression" dxfId="737" priority="176" stopIfTrue="1">
      <formula>IF(ISBLANK(BP101),FALSE,TRUE)</formula>
    </cfRule>
  </conditionalFormatting>
  <conditionalFormatting sqref="BS3">
    <cfRule type="expression" dxfId="736" priority="175" stopIfTrue="1">
      <formula>IF(ISBLANK(BQ101),FALSE,TRUE)</formula>
    </cfRule>
  </conditionalFormatting>
  <conditionalFormatting sqref="BT3">
    <cfRule type="expression" dxfId="735" priority="174" stopIfTrue="1">
      <formula>IF(ISBLANK(BR101),FALSE,TRUE)</formula>
    </cfRule>
  </conditionalFormatting>
  <conditionalFormatting sqref="BU3">
    <cfRule type="expression" dxfId="734" priority="173" stopIfTrue="1">
      <formula>IF(ISBLANK(BS101),FALSE,TRUE)</formula>
    </cfRule>
  </conditionalFormatting>
  <conditionalFormatting sqref="BV3">
    <cfRule type="expression" dxfId="733" priority="172" stopIfTrue="1">
      <formula>IF(ISBLANK(BT101),FALSE,TRUE)</formula>
    </cfRule>
  </conditionalFormatting>
  <conditionalFormatting sqref="BW3">
    <cfRule type="expression" dxfId="732" priority="171" stopIfTrue="1">
      <formula>IF(ISBLANK(BU101),FALSE,TRUE)</formula>
    </cfRule>
  </conditionalFormatting>
  <conditionalFormatting sqref="BX3">
    <cfRule type="expression" dxfId="731" priority="170" stopIfTrue="1">
      <formula>IF(ISBLANK(BV101),FALSE,TRUE)</formula>
    </cfRule>
  </conditionalFormatting>
  <conditionalFormatting sqref="BY3">
    <cfRule type="expression" dxfId="730" priority="169" stopIfTrue="1">
      <formula>IF(ISBLANK(BW101),FALSE,TRUE)</formula>
    </cfRule>
  </conditionalFormatting>
  <conditionalFormatting sqref="BZ3">
    <cfRule type="expression" dxfId="729" priority="168" stopIfTrue="1">
      <formula>IF(ISBLANK(BX101),FALSE,TRUE)</formula>
    </cfRule>
  </conditionalFormatting>
  <conditionalFormatting sqref="CA3">
    <cfRule type="expression" dxfId="728" priority="167" stopIfTrue="1">
      <formula>IF(ISBLANK(BY101),FALSE,TRUE)</formula>
    </cfRule>
  </conditionalFormatting>
  <conditionalFormatting sqref="CB3">
    <cfRule type="expression" dxfId="727" priority="166" stopIfTrue="1">
      <formula>IF(ISBLANK(BZ101),FALSE,TRUE)</formula>
    </cfRule>
  </conditionalFormatting>
  <conditionalFormatting sqref="CC3">
    <cfRule type="expression" dxfId="726" priority="165" stopIfTrue="1">
      <formula>IF(ISBLANK(CA101),FALSE,TRUE)</formula>
    </cfRule>
  </conditionalFormatting>
  <conditionalFormatting sqref="BJ4">
    <cfRule type="expression" dxfId="725" priority="164" stopIfTrue="1">
      <formula>IF(ISBLANK(BH101),FALSE,TRUE)</formula>
    </cfRule>
  </conditionalFormatting>
  <conditionalFormatting sqref="BK4">
    <cfRule type="expression" dxfId="724" priority="163" stopIfTrue="1">
      <formula>IF(ISBLANK(BI101),FALSE,TRUE)</formula>
    </cfRule>
  </conditionalFormatting>
  <conditionalFormatting sqref="BL4">
    <cfRule type="expression" dxfId="723" priority="162" stopIfTrue="1">
      <formula>IF(ISBLANK(BJ101),FALSE,TRUE)</formula>
    </cfRule>
  </conditionalFormatting>
  <conditionalFormatting sqref="BM4">
    <cfRule type="expression" dxfId="722" priority="161" stopIfTrue="1">
      <formula>IF(ISBLANK(BK101),FALSE,TRUE)</formula>
    </cfRule>
  </conditionalFormatting>
  <conditionalFormatting sqref="BN4">
    <cfRule type="expression" dxfId="721" priority="160" stopIfTrue="1">
      <formula>IF(ISBLANK(BL101),FALSE,TRUE)</formula>
    </cfRule>
  </conditionalFormatting>
  <conditionalFormatting sqref="BO4">
    <cfRule type="expression" dxfId="720" priority="159" stopIfTrue="1">
      <formula>IF(ISBLANK(BM101),FALSE,TRUE)</formula>
    </cfRule>
  </conditionalFormatting>
  <conditionalFormatting sqref="BP4">
    <cfRule type="expression" dxfId="719" priority="158" stopIfTrue="1">
      <formula>IF(ISBLANK(BN101),FALSE,TRUE)</formula>
    </cfRule>
  </conditionalFormatting>
  <conditionalFormatting sqref="BQ4">
    <cfRule type="expression" dxfId="718" priority="157" stopIfTrue="1">
      <formula>IF(ISBLANK(BO101),FALSE,TRUE)</formula>
    </cfRule>
  </conditionalFormatting>
  <conditionalFormatting sqref="BR4">
    <cfRule type="expression" dxfId="717" priority="156" stopIfTrue="1">
      <formula>IF(ISBLANK(BP101),FALSE,TRUE)</formula>
    </cfRule>
  </conditionalFormatting>
  <conditionalFormatting sqref="BS4">
    <cfRule type="expression" dxfId="716" priority="155" stopIfTrue="1">
      <formula>IF(ISBLANK(BQ101),FALSE,TRUE)</formula>
    </cfRule>
  </conditionalFormatting>
  <conditionalFormatting sqref="BT4">
    <cfRule type="expression" dxfId="715" priority="154" stopIfTrue="1">
      <formula>IF(ISBLANK(BR101),FALSE,TRUE)</formula>
    </cfRule>
  </conditionalFormatting>
  <conditionalFormatting sqref="BU4">
    <cfRule type="expression" dxfId="714" priority="153" stopIfTrue="1">
      <formula>IF(ISBLANK(BS101),FALSE,TRUE)</formula>
    </cfRule>
  </conditionalFormatting>
  <conditionalFormatting sqref="BV4">
    <cfRule type="expression" dxfId="713" priority="152" stopIfTrue="1">
      <formula>IF(ISBLANK(BT101),FALSE,TRUE)</formula>
    </cfRule>
  </conditionalFormatting>
  <conditionalFormatting sqref="BW4">
    <cfRule type="expression" dxfId="712" priority="151" stopIfTrue="1">
      <formula>IF(ISBLANK(BU101),FALSE,TRUE)</formula>
    </cfRule>
  </conditionalFormatting>
  <conditionalFormatting sqref="BX4">
    <cfRule type="expression" dxfId="711" priority="150" stopIfTrue="1">
      <formula>IF(ISBLANK(BV101),FALSE,TRUE)</formula>
    </cfRule>
  </conditionalFormatting>
  <conditionalFormatting sqref="BY4">
    <cfRule type="expression" dxfId="710" priority="149" stopIfTrue="1">
      <formula>IF(ISBLANK(BW101),FALSE,TRUE)</formula>
    </cfRule>
  </conditionalFormatting>
  <conditionalFormatting sqref="BZ4">
    <cfRule type="expression" dxfId="709" priority="148" stopIfTrue="1">
      <formula>IF(ISBLANK(BX101),FALSE,TRUE)</formula>
    </cfRule>
  </conditionalFormatting>
  <conditionalFormatting sqref="CA4">
    <cfRule type="expression" dxfId="708" priority="147" stopIfTrue="1">
      <formula>IF(ISBLANK(BY101),FALSE,TRUE)</formula>
    </cfRule>
  </conditionalFormatting>
  <conditionalFormatting sqref="CB4">
    <cfRule type="expression" dxfId="707" priority="146" stopIfTrue="1">
      <formula>IF(ISBLANK(BZ101),FALSE,TRUE)</formula>
    </cfRule>
  </conditionalFormatting>
  <conditionalFormatting sqref="CC4">
    <cfRule type="expression" dxfId="706" priority="145" stopIfTrue="1">
      <formula>IF(ISBLANK(CA101),FALSE,TRUE)</formula>
    </cfRule>
  </conditionalFormatting>
  <conditionalFormatting sqref="BJ5">
    <cfRule type="expression" dxfId="705" priority="144" stopIfTrue="1">
      <formula>IF(ISBLANK(BH101),FALSE,TRUE)</formula>
    </cfRule>
  </conditionalFormatting>
  <conditionalFormatting sqref="BK5">
    <cfRule type="expression" dxfId="704" priority="143" stopIfTrue="1">
      <formula>IF(ISBLANK(BI101),FALSE,TRUE)</formula>
    </cfRule>
  </conditionalFormatting>
  <conditionalFormatting sqref="BL5">
    <cfRule type="expression" dxfId="703" priority="142" stopIfTrue="1">
      <formula>IF(ISBLANK(BJ101),FALSE,TRUE)</formula>
    </cfRule>
  </conditionalFormatting>
  <conditionalFormatting sqref="BM5">
    <cfRule type="expression" dxfId="702" priority="141" stopIfTrue="1">
      <formula>IF(ISBLANK(BK101),FALSE,TRUE)</formula>
    </cfRule>
  </conditionalFormatting>
  <conditionalFormatting sqref="BN5">
    <cfRule type="expression" dxfId="701" priority="140" stopIfTrue="1">
      <formula>IF(ISBLANK(BL101),FALSE,TRUE)</formula>
    </cfRule>
  </conditionalFormatting>
  <conditionalFormatting sqref="BO5">
    <cfRule type="expression" dxfId="700" priority="139" stopIfTrue="1">
      <formula>IF(ISBLANK(BM101),FALSE,TRUE)</formula>
    </cfRule>
  </conditionalFormatting>
  <conditionalFormatting sqref="BP5">
    <cfRule type="expression" dxfId="699" priority="138" stopIfTrue="1">
      <formula>IF(ISBLANK(BN101),FALSE,TRUE)</formula>
    </cfRule>
  </conditionalFormatting>
  <conditionalFormatting sqref="BQ5">
    <cfRule type="expression" dxfId="698" priority="137" stopIfTrue="1">
      <formula>IF(ISBLANK(BO101),FALSE,TRUE)</formula>
    </cfRule>
  </conditionalFormatting>
  <conditionalFormatting sqref="BR5">
    <cfRule type="expression" dxfId="697" priority="136" stopIfTrue="1">
      <formula>IF(ISBLANK(BP101),FALSE,TRUE)</formula>
    </cfRule>
  </conditionalFormatting>
  <conditionalFormatting sqref="BS5">
    <cfRule type="expression" dxfId="696" priority="135" stopIfTrue="1">
      <formula>IF(ISBLANK(BQ101),FALSE,TRUE)</formula>
    </cfRule>
  </conditionalFormatting>
  <conditionalFormatting sqref="BT5">
    <cfRule type="expression" dxfId="695" priority="134" stopIfTrue="1">
      <formula>IF(ISBLANK(BR101),FALSE,TRUE)</formula>
    </cfRule>
  </conditionalFormatting>
  <conditionalFormatting sqref="BU5">
    <cfRule type="expression" dxfId="694" priority="133" stopIfTrue="1">
      <formula>IF(ISBLANK(BS101),FALSE,TRUE)</formula>
    </cfRule>
  </conditionalFormatting>
  <conditionalFormatting sqref="BV5">
    <cfRule type="expression" dxfId="693" priority="132" stopIfTrue="1">
      <formula>IF(ISBLANK(BT101),FALSE,TRUE)</formula>
    </cfRule>
  </conditionalFormatting>
  <conditionalFormatting sqref="BW5">
    <cfRule type="expression" dxfId="692" priority="131" stopIfTrue="1">
      <formula>IF(ISBLANK(BU101),FALSE,TRUE)</formula>
    </cfRule>
  </conditionalFormatting>
  <conditionalFormatting sqref="BX5">
    <cfRule type="expression" dxfId="691" priority="130" stopIfTrue="1">
      <formula>IF(ISBLANK(BV101),FALSE,TRUE)</formula>
    </cfRule>
  </conditionalFormatting>
  <conditionalFormatting sqref="BY5">
    <cfRule type="expression" dxfId="690" priority="129" stopIfTrue="1">
      <formula>IF(ISBLANK(BW101),FALSE,TRUE)</formula>
    </cfRule>
  </conditionalFormatting>
  <conditionalFormatting sqref="BZ5">
    <cfRule type="expression" dxfId="689" priority="128" stopIfTrue="1">
      <formula>IF(ISBLANK(BX101),FALSE,TRUE)</formula>
    </cfRule>
  </conditionalFormatting>
  <conditionalFormatting sqref="CA5">
    <cfRule type="expression" dxfId="688" priority="127" stopIfTrue="1">
      <formula>IF(ISBLANK(BY101),FALSE,TRUE)</formula>
    </cfRule>
  </conditionalFormatting>
  <conditionalFormatting sqref="CB5">
    <cfRule type="expression" dxfId="687" priority="126" stopIfTrue="1">
      <formula>IF(ISBLANK(BZ101),FALSE,TRUE)</formula>
    </cfRule>
  </conditionalFormatting>
  <conditionalFormatting sqref="CC5">
    <cfRule type="expression" dxfId="686" priority="125" stopIfTrue="1">
      <formula>IF(ISBLANK(CA101),FALSE,TRUE)</formula>
    </cfRule>
  </conditionalFormatting>
  <conditionalFormatting sqref="CD3">
    <cfRule type="expression" dxfId="685" priority="124" stopIfTrue="1">
      <formula>IF(ISBLANK(CB101),FALSE,TRUE)</formula>
    </cfRule>
  </conditionalFormatting>
  <conditionalFormatting sqref="CE3">
    <cfRule type="expression" dxfId="684" priority="123" stopIfTrue="1">
      <formula>IF(ISBLANK(CC101),FALSE,TRUE)</formula>
    </cfRule>
  </conditionalFormatting>
  <conditionalFormatting sqref="CF3">
    <cfRule type="expression" dxfId="683" priority="122" stopIfTrue="1">
      <formula>IF(ISBLANK(CD101),FALSE,TRUE)</formula>
    </cfRule>
  </conditionalFormatting>
  <conditionalFormatting sqref="CG3">
    <cfRule type="expression" dxfId="682" priority="121" stopIfTrue="1">
      <formula>IF(ISBLANK(CE101),FALSE,TRUE)</formula>
    </cfRule>
  </conditionalFormatting>
  <conditionalFormatting sqref="CH3">
    <cfRule type="expression" dxfId="681" priority="120" stopIfTrue="1">
      <formula>IF(ISBLANK(CF101),FALSE,TRUE)</formula>
    </cfRule>
  </conditionalFormatting>
  <conditionalFormatting sqref="CI3">
    <cfRule type="expression" dxfId="680" priority="119" stopIfTrue="1">
      <formula>IF(ISBLANK(CG101),FALSE,TRUE)</formula>
    </cfRule>
  </conditionalFormatting>
  <conditionalFormatting sqref="CJ3">
    <cfRule type="expression" dxfId="679" priority="118" stopIfTrue="1">
      <formula>IF(ISBLANK(CH101),FALSE,TRUE)</formula>
    </cfRule>
  </conditionalFormatting>
  <conditionalFormatting sqref="CK3">
    <cfRule type="expression" dxfId="678" priority="117" stopIfTrue="1">
      <formula>IF(ISBLANK(CI101),FALSE,TRUE)</formula>
    </cfRule>
  </conditionalFormatting>
  <conditionalFormatting sqref="CL3">
    <cfRule type="expression" dxfId="677" priority="116" stopIfTrue="1">
      <formula>IF(ISBLANK(CJ101),FALSE,TRUE)</formula>
    </cfRule>
  </conditionalFormatting>
  <conditionalFormatting sqref="CM3">
    <cfRule type="expression" dxfId="676" priority="115" stopIfTrue="1">
      <formula>IF(ISBLANK(CK101),FALSE,TRUE)</formula>
    </cfRule>
  </conditionalFormatting>
  <conditionalFormatting sqref="CN3">
    <cfRule type="expression" dxfId="675" priority="114" stopIfTrue="1">
      <formula>IF(ISBLANK(CL101),FALSE,TRUE)</formula>
    </cfRule>
  </conditionalFormatting>
  <conditionalFormatting sqref="CO3">
    <cfRule type="expression" dxfId="674" priority="113" stopIfTrue="1">
      <formula>IF(ISBLANK(CM101),FALSE,TRUE)</formula>
    </cfRule>
  </conditionalFormatting>
  <conditionalFormatting sqref="CP3">
    <cfRule type="expression" dxfId="673" priority="112" stopIfTrue="1">
      <formula>IF(ISBLANK(CN101),FALSE,TRUE)</formula>
    </cfRule>
  </conditionalFormatting>
  <conditionalFormatting sqref="CQ3">
    <cfRule type="expression" dxfId="672" priority="111" stopIfTrue="1">
      <formula>IF(ISBLANK(CO101),FALSE,TRUE)</formula>
    </cfRule>
  </conditionalFormatting>
  <conditionalFormatting sqref="CR3">
    <cfRule type="expression" dxfId="671" priority="110" stopIfTrue="1">
      <formula>IF(ISBLANK(CP101),FALSE,TRUE)</formula>
    </cfRule>
  </conditionalFormatting>
  <conditionalFormatting sqref="CS3">
    <cfRule type="expression" dxfId="670" priority="109" stopIfTrue="1">
      <formula>IF(ISBLANK(CQ101),FALSE,TRUE)</formula>
    </cfRule>
  </conditionalFormatting>
  <conditionalFormatting sqref="CT3">
    <cfRule type="expression" dxfId="669" priority="108" stopIfTrue="1">
      <formula>IF(ISBLANK(CR101),FALSE,TRUE)</formula>
    </cfRule>
  </conditionalFormatting>
  <conditionalFormatting sqref="CU3">
    <cfRule type="expression" dxfId="668" priority="107" stopIfTrue="1">
      <formula>IF(ISBLANK(CS101),FALSE,TRUE)</formula>
    </cfRule>
  </conditionalFormatting>
  <conditionalFormatting sqref="CV3">
    <cfRule type="expression" dxfId="667" priority="106" stopIfTrue="1">
      <formula>IF(ISBLANK(CT101),FALSE,TRUE)</formula>
    </cfRule>
  </conditionalFormatting>
  <conditionalFormatting sqref="CW3">
    <cfRule type="expression" dxfId="666" priority="105" stopIfTrue="1">
      <formula>IF(ISBLANK(CU101),FALSE,TRUE)</formula>
    </cfRule>
  </conditionalFormatting>
  <conditionalFormatting sqref="CX3">
    <cfRule type="expression" dxfId="665" priority="104" stopIfTrue="1">
      <formula>IF(ISBLANK(CV101),FALSE,TRUE)</formula>
    </cfRule>
  </conditionalFormatting>
  <conditionalFormatting sqref="CY3">
    <cfRule type="expression" dxfId="664" priority="103" stopIfTrue="1">
      <formula>IF(ISBLANK(CW101),FALSE,TRUE)</formula>
    </cfRule>
  </conditionalFormatting>
  <conditionalFormatting sqref="CZ3">
    <cfRule type="expression" dxfId="663" priority="102" stopIfTrue="1">
      <formula>IF(ISBLANK(CX101),FALSE,TRUE)</formula>
    </cfRule>
  </conditionalFormatting>
  <conditionalFormatting sqref="DA3">
    <cfRule type="expression" dxfId="662" priority="101" stopIfTrue="1">
      <formula>IF(ISBLANK(CY101),FALSE,TRUE)</formula>
    </cfRule>
  </conditionalFormatting>
  <conditionalFormatting sqref="DB3">
    <cfRule type="expression" dxfId="661" priority="100" stopIfTrue="1">
      <formula>IF(ISBLANK(CZ101),FALSE,TRUE)</formula>
    </cfRule>
  </conditionalFormatting>
  <conditionalFormatting sqref="DC3">
    <cfRule type="expression" dxfId="660" priority="99" stopIfTrue="1">
      <formula>IF(ISBLANK(DA101),FALSE,TRUE)</formula>
    </cfRule>
  </conditionalFormatting>
  <conditionalFormatting sqref="DD3">
    <cfRule type="expression" dxfId="659" priority="98" stopIfTrue="1">
      <formula>IF(ISBLANK(DB101),FALSE,TRUE)</formula>
    </cfRule>
  </conditionalFormatting>
  <conditionalFormatting sqref="DE3">
    <cfRule type="expression" dxfId="658" priority="97" stopIfTrue="1">
      <formula>IF(ISBLANK(DC101),FALSE,TRUE)</formula>
    </cfRule>
  </conditionalFormatting>
  <conditionalFormatting sqref="DF3">
    <cfRule type="expression" dxfId="657" priority="96" stopIfTrue="1">
      <formula>IF(ISBLANK(DD101),FALSE,TRUE)</formula>
    </cfRule>
  </conditionalFormatting>
  <conditionalFormatting sqref="DG3">
    <cfRule type="expression" dxfId="656" priority="95" stopIfTrue="1">
      <formula>IF(ISBLANK(DE101),FALSE,TRUE)</formula>
    </cfRule>
  </conditionalFormatting>
  <conditionalFormatting sqref="DH3">
    <cfRule type="expression" dxfId="655" priority="94" stopIfTrue="1">
      <formula>IF(ISBLANK(DF101),FALSE,TRUE)</formula>
    </cfRule>
  </conditionalFormatting>
  <conditionalFormatting sqref="CD4">
    <cfRule type="expression" dxfId="654" priority="93" stopIfTrue="1">
      <formula>IF(ISBLANK(CB101),FALSE,TRUE)</formula>
    </cfRule>
  </conditionalFormatting>
  <conditionalFormatting sqref="CE4">
    <cfRule type="expression" dxfId="653" priority="92" stopIfTrue="1">
      <formula>IF(ISBLANK(CC101),FALSE,TRUE)</formula>
    </cfRule>
  </conditionalFormatting>
  <conditionalFormatting sqref="CF4">
    <cfRule type="expression" dxfId="652" priority="91" stopIfTrue="1">
      <formula>IF(ISBLANK(CD101),FALSE,TRUE)</formula>
    </cfRule>
  </conditionalFormatting>
  <conditionalFormatting sqref="CG4">
    <cfRule type="expression" dxfId="651" priority="90" stopIfTrue="1">
      <formula>IF(ISBLANK(CE101),FALSE,TRUE)</formula>
    </cfRule>
  </conditionalFormatting>
  <conditionalFormatting sqref="CH4">
    <cfRule type="expression" dxfId="650" priority="89" stopIfTrue="1">
      <formula>IF(ISBLANK(CF101),FALSE,TRUE)</formula>
    </cfRule>
  </conditionalFormatting>
  <conditionalFormatting sqref="CI4">
    <cfRule type="expression" dxfId="649" priority="88" stopIfTrue="1">
      <formula>IF(ISBLANK(CG101),FALSE,TRUE)</formula>
    </cfRule>
  </conditionalFormatting>
  <conditionalFormatting sqref="CJ4">
    <cfRule type="expression" dxfId="648" priority="87" stopIfTrue="1">
      <formula>IF(ISBLANK(CH101),FALSE,TRUE)</formula>
    </cfRule>
  </conditionalFormatting>
  <conditionalFormatting sqref="CK4">
    <cfRule type="expression" dxfId="647" priority="86" stopIfTrue="1">
      <formula>IF(ISBLANK(CI101),FALSE,TRUE)</formula>
    </cfRule>
  </conditionalFormatting>
  <conditionalFormatting sqref="CL4">
    <cfRule type="expression" dxfId="646" priority="85" stopIfTrue="1">
      <formula>IF(ISBLANK(CJ101),FALSE,TRUE)</formula>
    </cfRule>
  </conditionalFormatting>
  <conditionalFormatting sqref="CM4">
    <cfRule type="expression" dxfId="645" priority="84" stopIfTrue="1">
      <formula>IF(ISBLANK(CK101),FALSE,TRUE)</formula>
    </cfRule>
  </conditionalFormatting>
  <conditionalFormatting sqref="CN4">
    <cfRule type="expression" dxfId="644" priority="83" stopIfTrue="1">
      <formula>IF(ISBLANK(CL101),FALSE,TRUE)</formula>
    </cfRule>
  </conditionalFormatting>
  <conditionalFormatting sqref="CO4">
    <cfRule type="expression" dxfId="643" priority="82" stopIfTrue="1">
      <formula>IF(ISBLANK(CM101),FALSE,TRUE)</formula>
    </cfRule>
  </conditionalFormatting>
  <conditionalFormatting sqref="CP4">
    <cfRule type="expression" dxfId="642" priority="81" stopIfTrue="1">
      <formula>IF(ISBLANK(CN101),FALSE,TRUE)</formula>
    </cfRule>
  </conditionalFormatting>
  <conditionalFormatting sqref="CQ4">
    <cfRule type="expression" dxfId="641" priority="80" stopIfTrue="1">
      <formula>IF(ISBLANK(CO101),FALSE,TRUE)</formula>
    </cfRule>
  </conditionalFormatting>
  <conditionalFormatting sqref="CR4">
    <cfRule type="expression" dxfId="640" priority="79" stopIfTrue="1">
      <formula>IF(ISBLANK(CP101),FALSE,TRUE)</formula>
    </cfRule>
  </conditionalFormatting>
  <conditionalFormatting sqref="CS4">
    <cfRule type="expression" dxfId="639" priority="78" stopIfTrue="1">
      <formula>IF(ISBLANK(CQ101),FALSE,TRUE)</formula>
    </cfRule>
  </conditionalFormatting>
  <conditionalFormatting sqref="CT4">
    <cfRule type="expression" dxfId="638" priority="77" stopIfTrue="1">
      <formula>IF(ISBLANK(CR101),FALSE,TRUE)</formula>
    </cfRule>
  </conditionalFormatting>
  <conditionalFormatting sqref="CU4">
    <cfRule type="expression" dxfId="637" priority="76" stopIfTrue="1">
      <formula>IF(ISBLANK(CS101),FALSE,TRUE)</formula>
    </cfRule>
  </conditionalFormatting>
  <conditionalFormatting sqref="CV4">
    <cfRule type="expression" dxfId="636" priority="75" stopIfTrue="1">
      <formula>IF(ISBLANK(CT101),FALSE,TRUE)</formula>
    </cfRule>
  </conditionalFormatting>
  <conditionalFormatting sqref="CW4">
    <cfRule type="expression" dxfId="635" priority="74" stopIfTrue="1">
      <formula>IF(ISBLANK(CU101),FALSE,TRUE)</formula>
    </cfRule>
  </conditionalFormatting>
  <conditionalFormatting sqref="CX4">
    <cfRule type="expression" dxfId="634" priority="73" stopIfTrue="1">
      <formula>IF(ISBLANK(CV101),FALSE,TRUE)</formula>
    </cfRule>
  </conditionalFormatting>
  <conditionalFormatting sqref="CY4">
    <cfRule type="expression" dxfId="633" priority="72" stopIfTrue="1">
      <formula>IF(ISBLANK(CW101),FALSE,TRUE)</formula>
    </cfRule>
  </conditionalFormatting>
  <conditionalFormatting sqref="CZ4">
    <cfRule type="expression" dxfId="632" priority="71" stopIfTrue="1">
      <formula>IF(ISBLANK(CX101),FALSE,TRUE)</formula>
    </cfRule>
  </conditionalFormatting>
  <conditionalFormatting sqref="DA4">
    <cfRule type="expression" dxfId="631" priority="70" stopIfTrue="1">
      <formula>IF(ISBLANK(CY101),FALSE,TRUE)</formula>
    </cfRule>
  </conditionalFormatting>
  <conditionalFormatting sqref="DB4">
    <cfRule type="expression" dxfId="630" priority="69" stopIfTrue="1">
      <formula>IF(ISBLANK(CZ101),FALSE,TRUE)</formula>
    </cfRule>
  </conditionalFormatting>
  <conditionalFormatting sqref="DC4">
    <cfRule type="expression" dxfId="629" priority="68" stopIfTrue="1">
      <formula>IF(ISBLANK(DA101),FALSE,TRUE)</formula>
    </cfRule>
  </conditionalFormatting>
  <conditionalFormatting sqref="DD4">
    <cfRule type="expression" dxfId="628" priority="67" stopIfTrue="1">
      <formula>IF(ISBLANK(DB101),FALSE,TRUE)</formula>
    </cfRule>
  </conditionalFormatting>
  <conditionalFormatting sqref="DE4">
    <cfRule type="expression" dxfId="627" priority="66" stopIfTrue="1">
      <formula>IF(ISBLANK(DC101),FALSE,TRUE)</formula>
    </cfRule>
  </conditionalFormatting>
  <conditionalFormatting sqref="DF4">
    <cfRule type="expression" dxfId="626" priority="65" stopIfTrue="1">
      <formula>IF(ISBLANK(DD101),FALSE,TRUE)</formula>
    </cfRule>
  </conditionalFormatting>
  <conditionalFormatting sqref="DG4">
    <cfRule type="expression" dxfId="625" priority="64" stopIfTrue="1">
      <formula>IF(ISBLANK(DE101),FALSE,TRUE)</formula>
    </cfRule>
  </conditionalFormatting>
  <conditionalFormatting sqref="DH4">
    <cfRule type="expression" dxfId="624" priority="63" stopIfTrue="1">
      <formula>IF(ISBLANK(DF101),FALSE,TRUE)</formula>
    </cfRule>
  </conditionalFormatting>
  <conditionalFormatting sqref="CD5">
    <cfRule type="expression" dxfId="623" priority="62" stopIfTrue="1">
      <formula>IF(ISBLANK(CB101),FALSE,TRUE)</formula>
    </cfRule>
  </conditionalFormatting>
  <conditionalFormatting sqref="CE5">
    <cfRule type="expression" dxfId="622" priority="61" stopIfTrue="1">
      <formula>IF(ISBLANK(CC101),FALSE,TRUE)</formula>
    </cfRule>
  </conditionalFormatting>
  <conditionalFormatting sqref="CF5">
    <cfRule type="expression" dxfId="621" priority="60" stopIfTrue="1">
      <formula>IF(ISBLANK(CD101),FALSE,TRUE)</formula>
    </cfRule>
  </conditionalFormatting>
  <conditionalFormatting sqref="CG5">
    <cfRule type="expression" dxfId="620" priority="59" stopIfTrue="1">
      <formula>IF(ISBLANK(CE101),FALSE,TRUE)</formula>
    </cfRule>
  </conditionalFormatting>
  <conditionalFormatting sqref="CH5">
    <cfRule type="expression" dxfId="619" priority="58" stopIfTrue="1">
      <formula>IF(ISBLANK(CF101),FALSE,TRUE)</formula>
    </cfRule>
  </conditionalFormatting>
  <conditionalFormatting sqref="CI5">
    <cfRule type="expression" dxfId="618" priority="57" stopIfTrue="1">
      <formula>IF(ISBLANK(CG101),FALSE,TRUE)</formula>
    </cfRule>
  </conditionalFormatting>
  <conditionalFormatting sqref="CJ5">
    <cfRule type="expression" dxfId="617" priority="56" stopIfTrue="1">
      <formula>IF(ISBLANK(CH101),FALSE,TRUE)</formula>
    </cfRule>
  </conditionalFormatting>
  <conditionalFormatting sqref="CK5">
    <cfRule type="expression" dxfId="616" priority="55" stopIfTrue="1">
      <formula>IF(ISBLANK(CI101),FALSE,TRUE)</formula>
    </cfRule>
  </conditionalFormatting>
  <conditionalFormatting sqref="CL5">
    <cfRule type="expression" dxfId="615" priority="54" stopIfTrue="1">
      <formula>IF(ISBLANK(CJ101),FALSE,TRUE)</formula>
    </cfRule>
  </conditionalFormatting>
  <conditionalFormatting sqref="CM5">
    <cfRule type="expression" dxfId="614" priority="53" stopIfTrue="1">
      <formula>IF(ISBLANK(CK101),FALSE,TRUE)</formula>
    </cfRule>
  </conditionalFormatting>
  <conditionalFormatting sqref="CN5">
    <cfRule type="expression" dxfId="613" priority="52" stopIfTrue="1">
      <formula>IF(ISBLANK(CL101),FALSE,TRUE)</formula>
    </cfRule>
  </conditionalFormatting>
  <conditionalFormatting sqref="CO5">
    <cfRule type="expression" dxfId="612" priority="51" stopIfTrue="1">
      <formula>IF(ISBLANK(CM101),FALSE,TRUE)</formula>
    </cfRule>
  </conditionalFormatting>
  <conditionalFormatting sqref="CP5">
    <cfRule type="expression" dxfId="611" priority="50" stopIfTrue="1">
      <formula>IF(ISBLANK(CN101),FALSE,TRUE)</formula>
    </cfRule>
  </conditionalFormatting>
  <conditionalFormatting sqref="CQ5">
    <cfRule type="expression" dxfId="610" priority="49" stopIfTrue="1">
      <formula>IF(ISBLANK(CO101),FALSE,TRUE)</formula>
    </cfRule>
  </conditionalFormatting>
  <conditionalFormatting sqref="CR5">
    <cfRule type="expression" dxfId="609" priority="48" stopIfTrue="1">
      <formula>IF(ISBLANK(CP101),FALSE,TRUE)</formula>
    </cfRule>
  </conditionalFormatting>
  <conditionalFormatting sqref="CS5">
    <cfRule type="expression" dxfId="608" priority="47" stopIfTrue="1">
      <formula>IF(ISBLANK(CQ101),FALSE,TRUE)</formula>
    </cfRule>
  </conditionalFormatting>
  <conditionalFormatting sqref="CT5">
    <cfRule type="expression" dxfId="607" priority="46" stopIfTrue="1">
      <formula>IF(ISBLANK(CR101),FALSE,TRUE)</formula>
    </cfRule>
  </conditionalFormatting>
  <conditionalFormatting sqref="CU5">
    <cfRule type="expression" dxfId="606" priority="45" stopIfTrue="1">
      <formula>IF(ISBLANK(CS101),FALSE,TRUE)</formula>
    </cfRule>
  </conditionalFormatting>
  <conditionalFormatting sqref="CV5">
    <cfRule type="expression" dxfId="605" priority="44" stopIfTrue="1">
      <formula>IF(ISBLANK(CT101),FALSE,TRUE)</formula>
    </cfRule>
  </conditionalFormatting>
  <conditionalFormatting sqref="CW5">
    <cfRule type="expression" dxfId="604" priority="43" stopIfTrue="1">
      <formula>IF(ISBLANK(CU101),FALSE,TRUE)</formula>
    </cfRule>
  </conditionalFormatting>
  <conditionalFormatting sqref="CX5">
    <cfRule type="expression" dxfId="603" priority="42" stopIfTrue="1">
      <formula>IF(ISBLANK(CV101),FALSE,TRUE)</formula>
    </cfRule>
  </conditionalFormatting>
  <conditionalFormatting sqref="CY5">
    <cfRule type="expression" dxfId="602" priority="41" stopIfTrue="1">
      <formula>IF(ISBLANK(CW101),FALSE,TRUE)</formula>
    </cfRule>
  </conditionalFormatting>
  <conditionalFormatting sqref="CZ5">
    <cfRule type="expression" dxfId="601" priority="40" stopIfTrue="1">
      <formula>IF(ISBLANK(CX101),FALSE,TRUE)</formula>
    </cfRule>
  </conditionalFormatting>
  <conditionalFormatting sqref="DA5">
    <cfRule type="expression" dxfId="600" priority="39" stopIfTrue="1">
      <formula>IF(ISBLANK(CY101),FALSE,TRUE)</formula>
    </cfRule>
  </conditionalFormatting>
  <conditionalFormatting sqref="DB5">
    <cfRule type="expression" dxfId="599" priority="38" stopIfTrue="1">
      <formula>IF(ISBLANK(CZ101),FALSE,TRUE)</formula>
    </cfRule>
  </conditionalFormatting>
  <conditionalFormatting sqref="DC5">
    <cfRule type="expression" dxfId="598" priority="37" stopIfTrue="1">
      <formula>IF(ISBLANK(DA101),FALSE,TRUE)</formula>
    </cfRule>
  </conditionalFormatting>
  <conditionalFormatting sqref="DD5">
    <cfRule type="expression" dxfId="597" priority="36" stopIfTrue="1">
      <formula>IF(ISBLANK(DB101),FALSE,TRUE)</formula>
    </cfRule>
  </conditionalFormatting>
  <conditionalFormatting sqref="DE5">
    <cfRule type="expression" dxfId="596" priority="35" stopIfTrue="1">
      <formula>IF(ISBLANK(DC101),FALSE,TRUE)</formula>
    </cfRule>
  </conditionalFormatting>
  <conditionalFormatting sqref="DF5">
    <cfRule type="expression" dxfId="595" priority="34" stopIfTrue="1">
      <formula>IF(ISBLANK(DD101),FALSE,TRUE)</formula>
    </cfRule>
  </conditionalFormatting>
  <conditionalFormatting sqref="DG5">
    <cfRule type="expression" dxfId="594" priority="33" stopIfTrue="1">
      <formula>IF(ISBLANK(DE101),FALSE,TRUE)</formula>
    </cfRule>
  </conditionalFormatting>
  <conditionalFormatting sqref="DH5">
    <cfRule type="expression" dxfId="593" priority="32" stopIfTrue="1">
      <formula>IF(ISBLANK(DF101),FALSE,TRUE)</formula>
    </cfRule>
  </conditionalFormatting>
  <conditionalFormatting sqref="CD42">
    <cfRule type="expression" dxfId="592" priority="31" stopIfTrue="1">
      <formula>IF(ISBLANK(CB121),FALSE,TRUE)</formula>
    </cfRule>
  </conditionalFormatting>
  <conditionalFormatting sqref="CE42">
    <cfRule type="expression" dxfId="591" priority="30" stopIfTrue="1">
      <formula>IF(ISBLANK(CC121),FALSE,TRUE)</formula>
    </cfRule>
  </conditionalFormatting>
  <conditionalFormatting sqref="CF42">
    <cfRule type="expression" dxfId="590" priority="29" stopIfTrue="1">
      <formula>IF(ISBLANK(CD121),FALSE,TRUE)</formula>
    </cfRule>
  </conditionalFormatting>
  <conditionalFormatting sqref="CG42">
    <cfRule type="expression" dxfId="589" priority="28" stopIfTrue="1">
      <formula>IF(ISBLANK(CE121),FALSE,TRUE)</formula>
    </cfRule>
  </conditionalFormatting>
  <conditionalFormatting sqref="CH42">
    <cfRule type="expression" dxfId="588" priority="27" stopIfTrue="1">
      <formula>IF(ISBLANK(CF121),FALSE,TRUE)</formula>
    </cfRule>
  </conditionalFormatting>
  <conditionalFormatting sqref="CI42">
    <cfRule type="expression" dxfId="587" priority="26" stopIfTrue="1">
      <formula>IF(ISBLANK(CG121),FALSE,TRUE)</formula>
    </cfRule>
  </conditionalFormatting>
  <conditionalFormatting sqref="CJ42">
    <cfRule type="expression" dxfId="586" priority="25" stopIfTrue="1">
      <formula>IF(ISBLANK(CH121),FALSE,TRUE)</formula>
    </cfRule>
  </conditionalFormatting>
  <conditionalFormatting sqref="CK42">
    <cfRule type="expression" dxfId="585" priority="24" stopIfTrue="1">
      <formula>IF(ISBLANK(CI121),FALSE,TRUE)</formula>
    </cfRule>
  </conditionalFormatting>
  <conditionalFormatting sqref="CL42">
    <cfRule type="expression" dxfId="584" priority="23" stopIfTrue="1">
      <formula>IF(ISBLANK(CJ121),FALSE,TRUE)</formula>
    </cfRule>
  </conditionalFormatting>
  <conditionalFormatting sqref="CM42">
    <cfRule type="expression" dxfId="583" priority="22" stopIfTrue="1">
      <formula>IF(ISBLANK(CK121),FALSE,TRUE)</formula>
    </cfRule>
  </conditionalFormatting>
  <conditionalFormatting sqref="CN42">
    <cfRule type="expression" dxfId="582" priority="21" stopIfTrue="1">
      <formula>IF(ISBLANK(CL121),FALSE,TRUE)</formula>
    </cfRule>
  </conditionalFormatting>
  <conditionalFormatting sqref="CO42">
    <cfRule type="expression" dxfId="581" priority="20" stopIfTrue="1">
      <formula>IF(ISBLANK(CM121),FALSE,TRUE)</formula>
    </cfRule>
  </conditionalFormatting>
  <conditionalFormatting sqref="CP42">
    <cfRule type="expression" dxfId="580" priority="19" stopIfTrue="1">
      <formula>IF(ISBLANK(CN121),FALSE,TRUE)</formula>
    </cfRule>
  </conditionalFormatting>
  <conditionalFormatting sqref="CQ42">
    <cfRule type="expression" dxfId="579" priority="18" stopIfTrue="1">
      <formula>IF(ISBLANK(CO121),FALSE,TRUE)</formula>
    </cfRule>
  </conditionalFormatting>
  <conditionalFormatting sqref="CR42">
    <cfRule type="expression" dxfId="578" priority="17" stopIfTrue="1">
      <formula>IF(ISBLANK(CP121),FALSE,TRUE)</formula>
    </cfRule>
  </conditionalFormatting>
  <conditionalFormatting sqref="CS42">
    <cfRule type="expression" dxfId="577" priority="16" stopIfTrue="1">
      <formula>IF(ISBLANK(CQ121),FALSE,TRUE)</formula>
    </cfRule>
  </conditionalFormatting>
  <conditionalFormatting sqref="CT42">
    <cfRule type="expression" dxfId="576" priority="15" stopIfTrue="1">
      <formula>IF(ISBLANK(CR121),FALSE,TRUE)</formula>
    </cfRule>
  </conditionalFormatting>
  <conditionalFormatting sqref="CU42">
    <cfRule type="expression" dxfId="575" priority="14" stopIfTrue="1">
      <formula>IF(ISBLANK(CS121),FALSE,TRUE)</formula>
    </cfRule>
  </conditionalFormatting>
  <conditionalFormatting sqref="CV42">
    <cfRule type="expression" dxfId="574" priority="13" stopIfTrue="1">
      <formula>IF(ISBLANK(CT121),FALSE,TRUE)</formula>
    </cfRule>
  </conditionalFormatting>
  <conditionalFormatting sqref="CW42">
    <cfRule type="expression" dxfId="573" priority="12" stopIfTrue="1">
      <formula>IF(ISBLANK(CU121),FALSE,TRUE)</formula>
    </cfRule>
  </conditionalFormatting>
  <conditionalFormatting sqref="CX42">
    <cfRule type="expression" dxfId="572" priority="11" stopIfTrue="1">
      <formula>IF(ISBLANK(CV121),FALSE,TRUE)</formula>
    </cfRule>
  </conditionalFormatting>
  <conditionalFormatting sqref="CY42">
    <cfRule type="expression" dxfId="571" priority="10" stopIfTrue="1">
      <formula>IF(ISBLANK(CW121),FALSE,TRUE)</formula>
    </cfRule>
  </conditionalFormatting>
  <conditionalFormatting sqref="CZ42">
    <cfRule type="expression" dxfId="570" priority="9" stopIfTrue="1">
      <formula>IF(ISBLANK(CX121),FALSE,TRUE)</formula>
    </cfRule>
  </conditionalFormatting>
  <conditionalFormatting sqref="DA42">
    <cfRule type="expression" dxfId="569" priority="8" stopIfTrue="1">
      <formula>IF(ISBLANK(CY121),FALSE,TRUE)</formula>
    </cfRule>
  </conditionalFormatting>
  <conditionalFormatting sqref="DB42">
    <cfRule type="expression" dxfId="568" priority="7" stopIfTrue="1">
      <formula>IF(ISBLANK(CZ121),FALSE,TRUE)</formula>
    </cfRule>
  </conditionalFormatting>
  <conditionalFormatting sqref="DC42">
    <cfRule type="expression" dxfId="567" priority="6" stopIfTrue="1">
      <formula>IF(ISBLANK(DA121),FALSE,TRUE)</formula>
    </cfRule>
  </conditionalFormatting>
  <conditionalFormatting sqref="DD42">
    <cfRule type="expression" dxfId="566" priority="5" stopIfTrue="1">
      <formula>IF(ISBLANK(DB121),FALSE,TRUE)</formula>
    </cfRule>
  </conditionalFormatting>
  <conditionalFormatting sqref="DE42">
    <cfRule type="expression" dxfId="565" priority="4" stopIfTrue="1">
      <formula>IF(ISBLANK(DC121),FALSE,TRUE)</formula>
    </cfRule>
  </conditionalFormatting>
  <conditionalFormatting sqref="DF42">
    <cfRule type="expression" dxfId="564" priority="3" stopIfTrue="1">
      <formula>IF(ISBLANK(DD121),FALSE,TRUE)</formula>
    </cfRule>
  </conditionalFormatting>
  <conditionalFormatting sqref="DG42">
    <cfRule type="expression" dxfId="563" priority="2" stopIfTrue="1">
      <formula>IF(ISBLANK(DE121),FALSE,TRUE)</formula>
    </cfRule>
  </conditionalFormatting>
  <conditionalFormatting sqref="DH42">
    <cfRule type="expression" dxfId="562" priority="1" stopIfTrue="1">
      <formula>IF(ISBLANK(DF121),FALSE,TRUE)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DH122"/>
  <sheetViews>
    <sheetView showGridLines="0" view="pageBreakPreview" zoomScaleNormal="100" zoomScaleSheetLayoutView="100" workbookViewId="0">
      <selection sqref="A1:B1"/>
    </sheetView>
  </sheetViews>
  <sheetFormatPr defaultRowHeight="11.25"/>
  <cols>
    <col min="1" max="1" width="3.140625" style="46" customWidth="1"/>
    <col min="2" max="2" width="8.7109375" style="46" customWidth="1"/>
    <col min="3" max="3" width="13.7109375" style="46" customWidth="1"/>
    <col min="4" max="4" width="22.7109375" style="46" customWidth="1"/>
    <col min="5" max="5" width="6.7109375" style="50" customWidth="1"/>
    <col min="6" max="9" width="6.7109375" style="46" customWidth="1"/>
    <col min="10" max="11" width="6.7109375" style="51" customWidth="1"/>
    <col min="12" max="60" width="6.7109375" style="46" customWidth="1"/>
    <col min="61" max="66" width="6.7109375" style="98" customWidth="1"/>
    <col min="67" max="112" width="6.7109375" style="46" customWidth="1"/>
    <col min="113" max="16384" width="9.140625" style="46"/>
  </cols>
  <sheetData>
    <row r="1" spans="1:112" ht="38.25" customHeight="1">
      <c r="A1" s="140" t="s">
        <v>3310</v>
      </c>
      <c r="B1" s="141"/>
      <c r="C1" s="137" t="s">
        <v>14</v>
      </c>
      <c r="D1" s="138"/>
      <c r="E1" s="138"/>
      <c r="F1" s="138"/>
      <c r="G1" s="138"/>
      <c r="H1" s="138"/>
      <c r="I1" s="138"/>
      <c r="J1" s="138"/>
      <c r="K1" s="138"/>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96"/>
      <c r="BJ1" s="96"/>
      <c r="BK1" s="96"/>
      <c r="BL1" s="96"/>
      <c r="BM1" s="96"/>
      <c r="BN1" s="96"/>
      <c r="BO1" s="26"/>
      <c r="BP1" s="26"/>
      <c r="BQ1" s="26"/>
      <c r="BR1" s="26"/>
      <c r="BS1" s="26"/>
      <c r="BT1" s="26"/>
      <c r="BU1" s="26"/>
      <c r="BV1" s="26"/>
      <c r="BW1" s="26"/>
      <c r="BX1" s="26"/>
      <c r="BY1" s="26"/>
      <c r="BZ1" s="26"/>
      <c r="CA1" s="26"/>
      <c r="CB1" s="26"/>
      <c r="CC1" s="26"/>
    </row>
    <row r="2" spans="1:112" s="47" customFormat="1" ht="9.9499999999999993" customHeight="1">
      <c r="A2" s="10"/>
      <c r="B2" s="10"/>
      <c r="C2" s="10"/>
      <c r="D2" s="11"/>
      <c r="E2" s="12"/>
      <c r="F2" s="13"/>
      <c r="G2" s="13"/>
      <c r="H2" s="13"/>
      <c r="I2" s="13"/>
      <c r="J2" s="13"/>
      <c r="K2" s="59"/>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1"/>
      <c r="BJ2" s="112" t="str">
        <f>IF(ISBLANK(TableOfContents!BG101),IF(ISBLANK(TableOfContents!BF101),"","%"),"")</f>
        <v/>
      </c>
      <c r="BK2" s="112" t="str">
        <f>IF(ISBLANK(TableOfContents!BH101),IF(ISBLANK(TableOfContents!BG101),"","%"),"")</f>
        <v/>
      </c>
      <c r="BL2" s="112" t="str">
        <f>IF(ISBLANK(TableOfContents!BI101),IF(ISBLANK(TableOfContents!BH101),"","%"),"")</f>
        <v/>
      </c>
      <c r="BM2" s="112" t="str">
        <f>IF(ISBLANK(TableOfContents!BJ101),IF(ISBLANK(TableOfContents!BI101),"","%"),"")</f>
        <v/>
      </c>
      <c r="BN2" s="112" t="str">
        <f>IF(ISBLANK(TableOfContents!BK101),IF(ISBLANK(TableOfContents!BJ101),"","%"),"")</f>
        <v/>
      </c>
      <c r="BO2" s="112" t="str">
        <f>IF(ISBLANK(TableOfContents!BL101),IF(ISBLANK(TableOfContents!BK101),"","%"),"")</f>
        <v/>
      </c>
      <c r="BP2" s="112" t="str">
        <f>IF(ISBLANK(TableOfContents!BM101),IF(ISBLANK(TableOfContents!BL101),"","%"),"")</f>
        <v/>
      </c>
      <c r="BQ2" s="112" t="str">
        <f>IF(ISBLANK(TableOfContents!BN101),IF(ISBLANK(TableOfContents!BM101),"","%"),"")</f>
        <v/>
      </c>
      <c r="BR2" s="112" t="str">
        <f>IF(ISBLANK(TableOfContents!BO101),IF(ISBLANK(TableOfContents!BN101),"","%"),"")</f>
        <v/>
      </c>
      <c r="BS2" s="112" t="str">
        <f>IF(ISBLANK(TableOfContents!BP101),IF(ISBLANK(TableOfContents!BO101),"","%"),"")</f>
        <v/>
      </c>
      <c r="BT2" s="112" t="str">
        <f>IF(ISBLANK(TableOfContents!BQ101),IF(ISBLANK(TableOfContents!BP101),"","%"),"")</f>
        <v/>
      </c>
      <c r="BU2" s="112" t="str">
        <f>IF(ISBLANK(TableOfContents!BR101),IF(ISBLANK(TableOfContents!BQ101),"","%"),"")</f>
        <v/>
      </c>
      <c r="BV2" s="112" t="str">
        <f>IF(ISBLANK(TableOfContents!BS101),IF(ISBLANK(TableOfContents!BR101),"","%"),"")</f>
        <v/>
      </c>
      <c r="BW2" s="112" t="str">
        <f>IF(ISBLANK(TableOfContents!BT101),IF(ISBLANK(TableOfContents!BS101),"","%"),"")</f>
        <v/>
      </c>
      <c r="BX2" s="112" t="str">
        <f>IF(ISBLANK(TableOfContents!BU101),IF(ISBLANK(TableOfContents!BT101),"","%"),"")</f>
        <v/>
      </c>
      <c r="BY2" s="112" t="str">
        <f>IF(ISBLANK(TableOfContents!BV101),IF(ISBLANK(TableOfContents!BU101),"","%"),"")</f>
        <v/>
      </c>
      <c r="BZ2" s="112" t="str">
        <f>IF(ISBLANK(TableOfContents!BW101),IF(ISBLANK(TableOfContents!BV101),"","%"),"")</f>
        <v/>
      </c>
      <c r="CA2" s="112" t="str">
        <f>IF(ISBLANK(TableOfContents!BX101),IF(ISBLANK(TableOfContents!BW101),"","%"),"")</f>
        <v/>
      </c>
      <c r="CB2" s="112" t="str">
        <f>IF(ISBLANK(TableOfContents!BY101),IF(ISBLANK(TableOfContents!BX101),"","%"),"")</f>
        <v/>
      </c>
      <c r="CC2" s="112" t="str">
        <f>IF(ISBLANK(TableOfContents!BZ101),IF(ISBLANK(TableOfContents!BY101),"","%"),"")</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144"/>
      <c r="B4" s="144"/>
      <c r="C4" s="144"/>
      <c r="D4" s="144"/>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96"/>
      <c r="BJ6" s="96"/>
      <c r="BK6" s="96"/>
      <c r="BL6" s="96"/>
      <c r="BM6" s="96"/>
      <c r="BN6" s="9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row>
    <row r="7" spans="1:112" ht="4.5" customHeight="1">
      <c r="A7" s="21"/>
      <c r="B7" s="21"/>
      <c r="C7" s="21"/>
      <c r="D7" s="21"/>
      <c r="E7" s="22"/>
      <c r="F7" s="21"/>
      <c r="G7" s="21"/>
      <c r="H7" s="21"/>
      <c r="I7" s="21"/>
      <c r="J7" s="23"/>
      <c r="K7" s="23"/>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96"/>
      <c r="BJ7" s="96"/>
      <c r="BK7" s="96"/>
      <c r="BL7" s="96"/>
      <c r="BM7" s="96"/>
      <c r="BN7" s="9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row>
    <row r="8" spans="1:112" ht="9.75" customHeight="1">
      <c r="A8" s="70" t="s">
        <v>176</v>
      </c>
      <c r="B8" s="21"/>
      <c r="C8" s="21"/>
      <c r="D8" s="21"/>
      <c r="E8" s="22"/>
      <c r="F8" s="21"/>
      <c r="G8" s="21"/>
      <c r="H8" s="21"/>
      <c r="I8" s="21"/>
      <c r="J8" s="23"/>
      <c r="K8" s="23"/>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96"/>
      <c r="BJ8" s="96"/>
      <c r="BK8" s="96"/>
      <c r="BL8" s="96"/>
      <c r="BM8" s="96"/>
      <c r="BN8" s="9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row>
    <row r="9" spans="1:112" ht="9.75" customHeight="1">
      <c r="A9" s="21"/>
      <c r="B9" s="21" t="s">
        <v>178</v>
      </c>
      <c r="C9" s="21"/>
      <c r="D9" s="21"/>
      <c r="E9" s="60" t="str">
        <f>IF(C101="","",IF(ISNUMBER(VALUE(C101)),VALUE(C101),C101))</f>
        <v>:</v>
      </c>
      <c r="F9" s="60" t="str">
        <f t="shared" ref="F9:BQ10" si="0">IF(D101="","",IF(ISNUMBER(VALUE(D101)),VALUE(D101),D101))</f>
        <v>:</v>
      </c>
      <c r="G9" s="60" t="str">
        <f t="shared" si="0"/>
        <v>:</v>
      </c>
      <c r="H9" s="60">
        <f t="shared" si="0"/>
        <v>36.700000000000003</v>
      </c>
      <c r="I9" s="60">
        <f t="shared" si="0"/>
        <v>36.299999999999997</v>
      </c>
      <c r="J9" s="60">
        <f t="shared" si="0"/>
        <v>40.6</v>
      </c>
      <c r="K9" s="60">
        <f t="shared" si="0"/>
        <v>38.799999999999997</v>
      </c>
      <c r="L9" s="60">
        <f t="shared" si="0"/>
        <v>37.299999999999997</v>
      </c>
      <c r="M9" s="60">
        <f t="shared" si="0"/>
        <v>35.799999999999997</v>
      </c>
      <c r="N9" s="60">
        <f t="shared" si="0"/>
        <v>39.299999999999997</v>
      </c>
      <c r="O9" s="60">
        <f t="shared" si="0"/>
        <v>38.1</v>
      </c>
      <c r="P9" s="60">
        <f t="shared" si="0"/>
        <v>38.700000000000003</v>
      </c>
      <c r="Q9" s="60">
        <f t="shared" si="0"/>
        <v>36.200000000000003</v>
      </c>
      <c r="R9" s="60">
        <f t="shared" si="0"/>
        <v>38.299999999999997</v>
      </c>
      <c r="S9" s="60">
        <f t="shared" si="0"/>
        <v>37.4</v>
      </c>
      <c r="T9" s="60">
        <f t="shared" si="0"/>
        <v>38.9</v>
      </c>
      <c r="U9" s="60">
        <f t="shared" si="0"/>
        <v>37.299999999999997</v>
      </c>
      <c r="V9" s="60">
        <f t="shared" si="0"/>
        <v>38.200000000000003</v>
      </c>
      <c r="W9" s="60">
        <f t="shared" si="0"/>
        <v>36.799999999999997</v>
      </c>
      <c r="X9" s="60">
        <f t="shared" si="0"/>
        <v>36.6</v>
      </c>
      <c r="Y9" s="60">
        <f t="shared" si="0"/>
        <v>35.6</v>
      </c>
      <c r="Z9" s="60">
        <f t="shared" si="0"/>
        <v>38.4</v>
      </c>
      <c r="AA9" s="60">
        <f t="shared" si="0"/>
        <v>37.200000000000003</v>
      </c>
      <c r="AB9" s="60">
        <f t="shared" si="0"/>
        <v>36.6</v>
      </c>
      <c r="AC9" s="60">
        <f t="shared" si="0"/>
        <v>36.1</v>
      </c>
      <c r="AD9" s="60">
        <f t="shared" si="0"/>
        <v>37.1</v>
      </c>
      <c r="AE9" s="60">
        <f t="shared" si="0"/>
        <v>36.200000000000003</v>
      </c>
      <c r="AF9" s="60">
        <f t="shared" si="0"/>
        <v>37.1</v>
      </c>
      <c r="AG9" s="60">
        <f t="shared" si="0"/>
        <v>36.9</v>
      </c>
      <c r="AH9" s="60">
        <f t="shared" si="0"/>
        <v>37.200000000000003</v>
      </c>
      <c r="AI9" s="60">
        <f t="shared" si="0"/>
        <v>36.4</v>
      </c>
      <c r="AJ9" s="60">
        <f t="shared" si="0"/>
        <v>34.799999999999997</v>
      </c>
      <c r="AK9" s="60">
        <f t="shared" si="0"/>
        <v>36</v>
      </c>
      <c r="AL9" s="60">
        <f t="shared" si="0"/>
        <v>36.5</v>
      </c>
      <c r="AM9" s="60">
        <f t="shared" si="0"/>
        <v>36.4</v>
      </c>
      <c r="AN9" s="60">
        <f t="shared" si="0"/>
        <v>35.799999999999997</v>
      </c>
      <c r="AO9" s="60">
        <f t="shared" si="0"/>
        <v>34.4</v>
      </c>
      <c r="AP9" s="60">
        <f t="shared" si="0"/>
        <v>37.6</v>
      </c>
      <c r="AQ9" s="60">
        <f t="shared" si="0"/>
        <v>35.9</v>
      </c>
      <c r="AR9" s="60">
        <f t="shared" si="0"/>
        <v>36.700000000000003</v>
      </c>
      <c r="AS9" s="60">
        <f t="shared" si="0"/>
        <v>35.200000000000003</v>
      </c>
      <c r="AT9" s="60">
        <f t="shared" si="0"/>
        <v>36.6</v>
      </c>
      <c r="AU9" s="60">
        <f t="shared" si="0"/>
        <v>36.6</v>
      </c>
      <c r="AV9" s="60">
        <f t="shared" si="0"/>
        <v>36.299999999999997</v>
      </c>
      <c r="AW9" s="60">
        <f t="shared" si="0"/>
        <v>36.1</v>
      </c>
      <c r="AX9" s="60">
        <f t="shared" si="0"/>
        <v>37.200000000000003</v>
      </c>
      <c r="AY9" s="60">
        <f t="shared" si="0"/>
        <v>37.200000000000003</v>
      </c>
      <c r="AZ9" s="60">
        <f t="shared" si="0"/>
        <v>37.200000000000003</v>
      </c>
      <c r="BA9" s="60">
        <f t="shared" si="0"/>
        <v>34.200000000000003</v>
      </c>
      <c r="BB9" s="60">
        <f t="shared" si="0"/>
        <v>35.9</v>
      </c>
      <c r="BC9" s="60">
        <f t="shared" si="0"/>
        <v>36.4</v>
      </c>
      <c r="BD9" s="60">
        <f t="shared" si="0"/>
        <v>31.7</v>
      </c>
      <c r="BE9" s="60">
        <f t="shared" si="0"/>
        <v>33.200000000000003</v>
      </c>
      <c r="BF9" s="60">
        <f t="shared" si="0"/>
        <v>36.5</v>
      </c>
      <c r="BG9" s="60">
        <f t="shared" si="0"/>
        <v>37.299999999999997</v>
      </c>
      <c r="BH9" s="60">
        <f t="shared" si="0"/>
        <v>35.700000000000003</v>
      </c>
      <c r="BI9" s="60">
        <f t="shared" si="0"/>
        <v>32.200000000000003</v>
      </c>
      <c r="BJ9" s="60">
        <f t="shared" si="0"/>
        <v>33.700000000000003</v>
      </c>
      <c r="BK9" s="60">
        <f t="shared" si="0"/>
        <v>36.799999999999997</v>
      </c>
      <c r="BL9" s="60">
        <f t="shared" si="0"/>
        <v>35.4</v>
      </c>
      <c r="BM9" s="60">
        <f t="shared" si="0"/>
        <v>32.299999999999997</v>
      </c>
      <c r="BN9" s="60">
        <f t="shared" si="0"/>
        <v>35.299999999999997</v>
      </c>
      <c r="BO9" s="60">
        <f t="shared" si="0"/>
        <v>39.700000000000003</v>
      </c>
      <c r="BP9" s="60">
        <f t="shared" si="0"/>
        <v>35.9</v>
      </c>
      <c r="BQ9" s="60">
        <f t="shared" si="0"/>
        <v>36.9</v>
      </c>
      <c r="BR9" s="60">
        <f t="shared" ref="BR9:CC10" si="1">IF(BP101="","",IF(ISNUMBER(VALUE(BP101)),VALUE(BP101),BP101))</f>
        <v>37.9</v>
      </c>
      <c r="BS9" s="60">
        <f t="shared" si="1"/>
        <v>38.700000000000003</v>
      </c>
      <c r="BT9" s="60">
        <f t="shared" si="1"/>
        <v>35.9</v>
      </c>
      <c r="BU9" s="60">
        <f t="shared" si="1"/>
        <v>34.9</v>
      </c>
      <c r="BV9" s="60">
        <f t="shared" si="1"/>
        <v>36.4</v>
      </c>
      <c r="BW9" s="60">
        <f t="shared" si="1"/>
        <v>39.299999999999997</v>
      </c>
      <c r="BX9" s="60">
        <f t="shared" si="1"/>
        <v>36.1</v>
      </c>
      <c r="BY9" s="60">
        <f t="shared" si="1"/>
        <v>37.1</v>
      </c>
      <c r="BZ9" s="60">
        <f t="shared" si="1"/>
        <v>38.200000000000003</v>
      </c>
      <c r="CA9" s="60">
        <f t="shared" si="1"/>
        <v>40.299999999999997</v>
      </c>
      <c r="CB9" s="60">
        <f t="shared" si="1"/>
        <v>37.4</v>
      </c>
      <c r="CC9" s="60">
        <f t="shared" si="1"/>
        <v>37.5</v>
      </c>
      <c r="CD9" s="60">
        <f t="shared" ref="CD9:CM10" si="2">IF(CB101="","",IF(ISNUMBER(VALUE(CB101)),VALUE(CB101),CB101))</f>
        <v>35.700000000000003</v>
      </c>
      <c r="CE9" s="60" t="str">
        <f t="shared" si="2"/>
        <v/>
      </c>
      <c r="CF9" s="60" t="str">
        <f t="shared" si="2"/>
        <v/>
      </c>
      <c r="CG9" s="60" t="str">
        <f t="shared" si="2"/>
        <v/>
      </c>
      <c r="CH9" s="60" t="str">
        <f t="shared" si="2"/>
        <v/>
      </c>
      <c r="CI9" s="60" t="str">
        <f t="shared" si="2"/>
        <v/>
      </c>
      <c r="CJ9" s="60" t="str">
        <f t="shared" si="2"/>
        <v/>
      </c>
      <c r="CK9" s="60" t="str">
        <f t="shared" si="2"/>
        <v/>
      </c>
      <c r="CL9" s="60" t="str">
        <f t="shared" si="2"/>
        <v/>
      </c>
      <c r="CM9" s="60" t="str">
        <f t="shared" si="2"/>
        <v/>
      </c>
      <c r="CN9" s="60" t="str">
        <f t="shared" ref="CN9:CW10" si="3">IF(CL101="","",IF(ISNUMBER(VALUE(CL101)),VALUE(CL101),CL101))</f>
        <v/>
      </c>
      <c r="CO9" s="60" t="str">
        <f t="shared" si="3"/>
        <v/>
      </c>
      <c r="CP9" s="60" t="str">
        <f t="shared" si="3"/>
        <v/>
      </c>
      <c r="CQ9" s="60" t="str">
        <f t="shared" si="3"/>
        <v/>
      </c>
      <c r="CR9" s="60" t="str">
        <f t="shared" si="3"/>
        <v/>
      </c>
      <c r="CS9" s="60" t="str">
        <f t="shared" si="3"/>
        <v/>
      </c>
      <c r="CT9" s="60" t="str">
        <f t="shared" si="3"/>
        <v/>
      </c>
      <c r="CU9" s="60" t="str">
        <f t="shared" si="3"/>
        <v/>
      </c>
      <c r="CV9" s="60" t="str">
        <f t="shared" si="3"/>
        <v/>
      </c>
      <c r="CW9" s="60" t="str">
        <f t="shared" si="3"/>
        <v/>
      </c>
      <c r="CX9" s="60" t="str">
        <f t="shared" ref="CX9:DG10" si="4">IF(CV101="","",IF(ISNUMBER(VALUE(CV101)),VALUE(CV101),CV101))</f>
        <v/>
      </c>
      <c r="CY9" s="60" t="str">
        <f t="shared" si="4"/>
        <v/>
      </c>
      <c r="CZ9" s="60" t="str">
        <f t="shared" si="4"/>
        <v/>
      </c>
      <c r="DA9" s="60" t="str">
        <f t="shared" si="4"/>
        <v/>
      </c>
      <c r="DB9" s="60" t="str">
        <f t="shared" si="4"/>
        <v/>
      </c>
      <c r="DC9" s="60" t="str">
        <f t="shared" si="4"/>
        <v/>
      </c>
      <c r="DD9" s="60" t="str">
        <f t="shared" si="4"/>
        <v/>
      </c>
      <c r="DE9" s="60" t="str">
        <f t="shared" si="4"/>
        <v/>
      </c>
      <c r="DF9" s="60" t="str">
        <f t="shared" si="4"/>
        <v/>
      </c>
      <c r="DG9" s="60" t="str">
        <f t="shared" si="4"/>
        <v/>
      </c>
      <c r="DH9" s="60" t="str">
        <f t="shared" ref="DH9:DQ10" si="5">IF(DF101="","",IF(ISNUMBER(VALUE(DF101)),VALUE(DF101),DF101))</f>
        <v/>
      </c>
    </row>
    <row r="10" spans="1:112" ht="9.75" customHeight="1">
      <c r="A10" s="21"/>
      <c r="B10" s="21" t="s">
        <v>179</v>
      </c>
      <c r="C10" s="21"/>
      <c r="D10" s="21"/>
      <c r="E10" s="60" t="str">
        <f>IF(C102="","",IF(ISNUMBER(VALUE(C102)),VALUE(C102),C102))</f>
        <v>:</v>
      </c>
      <c r="F10" s="60" t="str">
        <f t="shared" si="0"/>
        <v>:</v>
      </c>
      <c r="G10" s="60" t="str">
        <f t="shared" si="0"/>
        <v>:</v>
      </c>
      <c r="H10" s="60">
        <f t="shared" si="0"/>
        <v>29.7</v>
      </c>
      <c r="I10" s="60">
        <f t="shared" si="0"/>
        <v>33.9</v>
      </c>
      <c r="J10" s="60">
        <f t="shared" si="0"/>
        <v>35.200000000000003</v>
      </c>
      <c r="K10" s="60">
        <f t="shared" si="0"/>
        <v>37.5</v>
      </c>
      <c r="L10" s="60">
        <f t="shared" si="0"/>
        <v>34.799999999999997</v>
      </c>
      <c r="M10" s="60">
        <f t="shared" si="0"/>
        <v>29.1</v>
      </c>
      <c r="N10" s="60">
        <f t="shared" si="0"/>
        <v>32.9</v>
      </c>
      <c r="O10" s="60">
        <f t="shared" si="0"/>
        <v>37.1</v>
      </c>
      <c r="P10" s="60">
        <f t="shared" si="0"/>
        <v>33.700000000000003</v>
      </c>
      <c r="Q10" s="60">
        <f t="shared" si="0"/>
        <v>33.299999999999997</v>
      </c>
      <c r="R10" s="60">
        <f t="shared" si="0"/>
        <v>32.299999999999997</v>
      </c>
      <c r="S10" s="60">
        <f t="shared" si="0"/>
        <v>29.6</v>
      </c>
      <c r="T10" s="60">
        <f t="shared" si="0"/>
        <v>32.200000000000003</v>
      </c>
      <c r="U10" s="60">
        <f t="shared" si="0"/>
        <v>34.799999999999997</v>
      </c>
      <c r="V10" s="60">
        <f t="shared" si="0"/>
        <v>34.5</v>
      </c>
      <c r="W10" s="60">
        <f t="shared" si="0"/>
        <v>36.9</v>
      </c>
      <c r="X10" s="60">
        <f t="shared" si="0"/>
        <v>29.2</v>
      </c>
      <c r="Y10" s="60">
        <f t="shared" si="0"/>
        <v>30.2</v>
      </c>
      <c r="Z10" s="60">
        <f t="shared" si="0"/>
        <v>31.3</v>
      </c>
      <c r="AA10" s="60">
        <f t="shared" si="0"/>
        <v>31.4</v>
      </c>
      <c r="AB10" s="60">
        <f t="shared" si="0"/>
        <v>29.5</v>
      </c>
      <c r="AC10" s="60">
        <f t="shared" si="0"/>
        <v>31.5</v>
      </c>
      <c r="AD10" s="60">
        <f t="shared" si="0"/>
        <v>32</v>
      </c>
      <c r="AE10" s="60">
        <f t="shared" si="0"/>
        <v>35.5</v>
      </c>
      <c r="AF10" s="60">
        <f t="shared" si="0"/>
        <v>30</v>
      </c>
      <c r="AG10" s="60">
        <f t="shared" si="0"/>
        <v>29.9</v>
      </c>
      <c r="AH10" s="60">
        <f t="shared" si="0"/>
        <v>30.9</v>
      </c>
      <c r="AI10" s="60">
        <f t="shared" si="0"/>
        <v>31.1</v>
      </c>
      <c r="AJ10" s="60">
        <f t="shared" si="0"/>
        <v>28.6</v>
      </c>
      <c r="AK10" s="60">
        <f t="shared" si="0"/>
        <v>31.2</v>
      </c>
      <c r="AL10" s="60">
        <f t="shared" si="0"/>
        <v>35.5</v>
      </c>
      <c r="AM10" s="60">
        <f t="shared" si="0"/>
        <v>31.3</v>
      </c>
      <c r="AN10" s="60">
        <f t="shared" si="0"/>
        <v>30.5</v>
      </c>
      <c r="AO10" s="60">
        <f t="shared" si="0"/>
        <v>27.5</v>
      </c>
      <c r="AP10" s="60">
        <f t="shared" si="0"/>
        <v>25.5</v>
      </c>
      <c r="AQ10" s="60">
        <f t="shared" si="0"/>
        <v>28.9</v>
      </c>
      <c r="AR10" s="60">
        <f t="shared" si="0"/>
        <v>30.2</v>
      </c>
      <c r="AS10" s="60">
        <f t="shared" si="0"/>
        <v>29.7</v>
      </c>
      <c r="AT10" s="60">
        <f t="shared" si="0"/>
        <v>30.6</v>
      </c>
      <c r="AU10" s="60">
        <f t="shared" si="0"/>
        <v>33.200000000000003</v>
      </c>
      <c r="AV10" s="60">
        <f t="shared" si="0"/>
        <v>30.8</v>
      </c>
      <c r="AW10" s="60">
        <f t="shared" si="0"/>
        <v>29.7</v>
      </c>
      <c r="AX10" s="60">
        <f t="shared" si="0"/>
        <v>30.3</v>
      </c>
      <c r="AY10" s="60">
        <f t="shared" si="0"/>
        <v>28.2</v>
      </c>
      <c r="AZ10" s="60">
        <f t="shared" si="0"/>
        <v>29</v>
      </c>
      <c r="BA10" s="60">
        <f t="shared" si="0"/>
        <v>30.4</v>
      </c>
      <c r="BB10" s="60">
        <f t="shared" si="0"/>
        <v>32.200000000000003</v>
      </c>
      <c r="BC10" s="60">
        <f t="shared" si="0"/>
        <v>43.5</v>
      </c>
      <c r="BD10" s="60">
        <f t="shared" si="0"/>
        <v>29.4</v>
      </c>
      <c r="BE10" s="60">
        <f t="shared" si="0"/>
        <v>27.7</v>
      </c>
      <c r="BF10" s="60">
        <f t="shared" si="0"/>
        <v>33.4</v>
      </c>
      <c r="BG10" s="60">
        <f t="shared" si="0"/>
        <v>29.5</v>
      </c>
      <c r="BH10" s="60">
        <f t="shared" si="0"/>
        <v>28.8</v>
      </c>
      <c r="BI10" s="60">
        <f t="shared" si="0"/>
        <v>30.4</v>
      </c>
      <c r="BJ10" s="60">
        <f t="shared" si="0"/>
        <v>32.5</v>
      </c>
      <c r="BK10" s="60">
        <f t="shared" si="0"/>
        <v>42.1</v>
      </c>
      <c r="BL10" s="60">
        <f t="shared" si="0"/>
        <v>30.8</v>
      </c>
      <c r="BM10" s="60">
        <f t="shared" si="0"/>
        <v>30.4</v>
      </c>
      <c r="BN10" s="60">
        <f t="shared" si="0"/>
        <v>32.6</v>
      </c>
      <c r="BO10" s="60">
        <f t="shared" si="0"/>
        <v>26.8</v>
      </c>
      <c r="BP10" s="60">
        <f t="shared" si="0"/>
        <v>33.1</v>
      </c>
      <c r="BQ10" s="60">
        <f t="shared" si="0"/>
        <v>35.799999999999997</v>
      </c>
      <c r="BR10" s="60">
        <f t="shared" si="1"/>
        <v>50.5</v>
      </c>
      <c r="BS10" s="60">
        <f t="shared" si="1"/>
        <v>30.4</v>
      </c>
      <c r="BT10" s="60">
        <f t="shared" si="1"/>
        <v>35.799999999999997</v>
      </c>
      <c r="BU10" s="60">
        <f t="shared" si="1"/>
        <v>33.700000000000003</v>
      </c>
      <c r="BV10" s="60">
        <f t="shared" si="1"/>
        <v>39.799999999999997</v>
      </c>
      <c r="BW10" s="60">
        <f t="shared" si="1"/>
        <v>31.2</v>
      </c>
      <c r="BX10" s="60">
        <f t="shared" si="1"/>
        <v>33.5</v>
      </c>
      <c r="BY10" s="60">
        <f t="shared" si="1"/>
        <v>31.2</v>
      </c>
      <c r="BZ10" s="60">
        <f t="shared" si="1"/>
        <v>35.799999999999997</v>
      </c>
      <c r="CA10" s="60">
        <f t="shared" si="1"/>
        <v>28.9</v>
      </c>
      <c r="CB10" s="60">
        <f t="shared" si="1"/>
        <v>31.1</v>
      </c>
      <c r="CC10" s="60">
        <f t="shared" si="1"/>
        <v>52.2</v>
      </c>
      <c r="CD10" s="60">
        <f t="shared" si="2"/>
        <v>34.200000000000003</v>
      </c>
      <c r="CE10" s="60" t="str">
        <f t="shared" si="2"/>
        <v/>
      </c>
      <c r="CF10" s="60" t="str">
        <f t="shared" si="2"/>
        <v/>
      </c>
      <c r="CG10" s="60" t="str">
        <f t="shared" si="2"/>
        <v/>
      </c>
      <c r="CH10" s="60" t="str">
        <f t="shared" si="2"/>
        <v/>
      </c>
      <c r="CI10" s="60" t="str">
        <f t="shared" si="2"/>
        <v/>
      </c>
      <c r="CJ10" s="60" t="str">
        <f t="shared" si="2"/>
        <v/>
      </c>
      <c r="CK10" s="60" t="str">
        <f t="shared" si="2"/>
        <v/>
      </c>
      <c r="CL10" s="60" t="str">
        <f t="shared" si="2"/>
        <v/>
      </c>
      <c r="CM10" s="60" t="str">
        <f t="shared" si="2"/>
        <v/>
      </c>
      <c r="CN10" s="60" t="str">
        <f t="shared" si="3"/>
        <v/>
      </c>
      <c r="CO10" s="60" t="str">
        <f t="shared" si="3"/>
        <v/>
      </c>
      <c r="CP10" s="60" t="str">
        <f t="shared" si="3"/>
        <v/>
      </c>
      <c r="CQ10" s="60" t="str">
        <f t="shared" si="3"/>
        <v/>
      </c>
      <c r="CR10" s="60" t="str">
        <f t="shared" si="3"/>
        <v/>
      </c>
      <c r="CS10" s="60" t="str">
        <f t="shared" si="3"/>
        <v/>
      </c>
      <c r="CT10" s="60" t="str">
        <f t="shared" si="3"/>
        <v/>
      </c>
      <c r="CU10" s="60" t="str">
        <f t="shared" si="3"/>
        <v/>
      </c>
      <c r="CV10" s="60" t="str">
        <f t="shared" si="3"/>
        <v/>
      </c>
      <c r="CW10" s="60" t="str">
        <f t="shared" si="3"/>
        <v/>
      </c>
      <c r="CX10" s="60" t="str">
        <f t="shared" si="4"/>
        <v/>
      </c>
      <c r="CY10" s="60" t="str">
        <f t="shared" si="4"/>
        <v/>
      </c>
      <c r="CZ10" s="60" t="str">
        <f t="shared" si="4"/>
        <v/>
      </c>
      <c r="DA10" s="60" t="str">
        <f t="shared" si="4"/>
        <v/>
      </c>
      <c r="DB10" s="60" t="str">
        <f t="shared" si="4"/>
        <v/>
      </c>
      <c r="DC10" s="60" t="str">
        <f t="shared" si="4"/>
        <v/>
      </c>
      <c r="DD10" s="60" t="str">
        <f t="shared" si="4"/>
        <v/>
      </c>
      <c r="DE10" s="60" t="str">
        <f t="shared" si="4"/>
        <v/>
      </c>
      <c r="DF10" s="60" t="str">
        <f t="shared" si="4"/>
        <v/>
      </c>
      <c r="DG10" s="60" t="str">
        <f t="shared" si="4"/>
        <v/>
      </c>
      <c r="DH10" s="60" t="str">
        <f t="shared" si="5"/>
        <v/>
      </c>
    </row>
    <row r="11" spans="1:112" ht="9.75" customHeight="1">
      <c r="A11" s="21"/>
      <c r="B11" s="21"/>
      <c r="C11" s="21"/>
      <c r="D11" s="21"/>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row>
    <row r="12" spans="1:112" ht="9.75" customHeight="1">
      <c r="A12" s="70" t="s">
        <v>3167</v>
      </c>
      <c r="B12" s="21"/>
      <c r="C12" s="21"/>
      <c r="D12" s="21"/>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row>
    <row r="13" spans="1:112" ht="9.75" customHeight="1">
      <c r="A13" s="26"/>
      <c r="B13" s="29" t="s">
        <v>844</v>
      </c>
      <c r="C13" s="142" t="s">
        <v>845</v>
      </c>
      <c r="D13" s="143"/>
      <c r="E13" s="60" t="str">
        <f>IF(C103="","",IF(ISNUMBER(VALUE(C103)),VALUE(C103),C103))</f>
        <v>:</v>
      </c>
      <c r="F13" s="60" t="str">
        <f t="shared" ref="F13:BQ16" si="6">IF(D103="","",IF(ISNUMBER(VALUE(D103)),VALUE(D103),D103))</f>
        <v>:</v>
      </c>
      <c r="G13" s="60" t="str">
        <f t="shared" si="6"/>
        <v>:</v>
      </c>
      <c r="H13" s="60">
        <f t="shared" si="6"/>
        <v>36.200000000000003</v>
      </c>
      <c r="I13" s="60">
        <f t="shared" si="6"/>
        <v>35.4</v>
      </c>
      <c r="J13" s="60">
        <f t="shared" si="6"/>
        <v>39.9</v>
      </c>
      <c r="K13" s="60">
        <f t="shared" si="6"/>
        <v>34.799999999999997</v>
      </c>
      <c r="L13" s="60">
        <f t="shared" si="6"/>
        <v>35</v>
      </c>
      <c r="M13" s="60">
        <f t="shared" si="6"/>
        <v>35.4</v>
      </c>
      <c r="N13" s="60">
        <f t="shared" si="6"/>
        <v>37.799999999999997</v>
      </c>
      <c r="O13" s="60">
        <f t="shared" si="6"/>
        <v>38.200000000000003</v>
      </c>
      <c r="P13" s="60">
        <f t="shared" si="6"/>
        <v>40.4</v>
      </c>
      <c r="Q13" s="60">
        <f t="shared" si="6"/>
        <v>36.700000000000003</v>
      </c>
      <c r="R13" s="60">
        <f t="shared" si="6"/>
        <v>41.3</v>
      </c>
      <c r="S13" s="60">
        <f t="shared" si="6"/>
        <v>36.6</v>
      </c>
      <c r="T13" s="60">
        <f t="shared" si="6"/>
        <v>38.700000000000003</v>
      </c>
      <c r="U13" s="60">
        <f t="shared" si="6"/>
        <v>36.200000000000003</v>
      </c>
      <c r="V13" s="60">
        <f t="shared" si="6"/>
        <v>39.700000000000003</v>
      </c>
      <c r="W13" s="60">
        <f t="shared" si="6"/>
        <v>37.4</v>
      </c>
      <c r="X13" s="60">
        <f t="shared" si="6"/>
        <v>36.5</v>
      </c>
      <c r="Y13" s="60">
        <f t="shared" si="6"/>
        <v>34</v>
      </c>
      <c r="Z13" s="60">
        <f t="shared" si="6"/>
        <v>37</v>
      </c>
      <c r="AA13" s="60">
        <f t="shared" si="6"/>
        <v>37.5</v>
      </c>
      <c r="AB13" s="60">
        <f t="shared" si="6"/>
        <v>35.799999999999997</v>
      </c>
      <c r="AC13" s="60">
        <f t="shared" si="6"/>
        <v>34.4</v>
      </c>
      <c r="AD13" s="60">
        <f t="shared" si="6"/>
        <v>37</v>
      </c>
      <c r="AE13" s="60">
        <f t="shared" si="6"/>
        <v>36.299999999999997</v>
      </c>
      <c r="AF13" s="60">
        <f t="shared" si="6"/>
        <v>34.5</v>
      </c>
      <c r="AG13" s="60">
        <f t="shared" si="6"/>
        <v>34.9</v>
      </c>
      <c r="AH13" s="60">
        <f t="shared" si="6"/>
        <v>36.200000000000003</v>
      </c>
      <c r="AI13" s="60">
        <f t="shared" si="6"/>
        <v>33.799999999999997</v>
      </c>
      <c r="AJ13" s="60">
        <f t="shared" si="6"/>
        <v>34.6</v>
      </c>
      <c r="AK13" s="60">
        <f t="shared" si="6"/>
        <v>35.299999999999997</v>
      </c>
      <c r="AL13" s="60">
        <f t="shared" si="6"/>
        <v>35.700000000000003</v>
      </c>
      <c r="AM13" s="60">
        <f t="shared" si="6"/>
        <v>34</v>
      </c>
      <c r="AN13" s="60">
        <f t="shared" si="6"/>
        <v>34.799999999999997</v>
      </c>
      <c r="AO13" s="60">
        <f t="shared" si="6"/>
        <v>33</v>
      </c>
      <c r="AP13" s="60">
        <f t="shared" si="6"/>
        <v>36.6</v>
      </c>
      <c r="AQ13" s="60">
        <f t="shared" si="6"/>
        <v>32.9</v>
      </c>
      <c r="AR13" s="60">
        <f t="shared" si="6"/>
        <v>35.799999999999997</v>
      </c>
      <c r="AS13" s="60">
        <f t="shared" si="6"/>
        <v>34.200000000000003</v>
      </c>
      <c r="AT13" s="60">
        <f t="shared" si="6"/>
        <v>37.700000000000003</v>
      </c>
      <c r="AU13" s="60">
        <f t="shared" si="6"/>
        <v>34</v>
      </c>
      <c r="AV13" s="60">
        <f t="shared" si="6"/>
        <v>35.6</v>
      </c>
      <c r="AW13" s="60">
        <f t="shared" si="6"/>
        <v>36.9</v>
      </c>
      <c r="AX13" s="60">
        <f t="shared" si="6"/>
        <v>38.799999999999997</v>
      </c>
      <c r="AY13" s="60">
        <f t="shared" si="6"/>
        <v>38.200000000000003</v>
      </c>
      <c r="AZ13" s="60">
        <f t="shared" si="6"/>
        <v>39.200000000000003</v>
      </c>
      <c r="BA13" s="60">
        <f t="shared" si="6"/>
        <v>39.5</v>
      </c>
      <c r="BB13" s="60">
        <f t="shared" si="6"/>
        <v>39.200000000000003</v>
      </c>
      <c r="BC13" s="60">
        <f t="shared" si="6"/>
        <v>36.5</v>
      </c>
      <c r="BD13" s="60">
        <f t="shared" si="6"/>
        <v>34.700000000000003</v>
      </c>
      <c r="BE13" s="60">
        <f t="shared" si="6"/>
        <v>35.4</v>
      </c>
      <c r="BF13" s="60">
        <f t="shared" si="6"/>
        <v>35.4</v>
      </c>
      <c r="BG13" s="60">
        <f t="shared" si="6"/>
        <v>38.6</v>
      </c>
      <c r="BH13" s="60">
        <f t="shared" si="6"/>
        <v>40.200000000000003</v>
      </c>
      <c r="BI13" s="60">
        <f t="shared" si="6"/>
        <v>38.700000000000003</v>
      </c>
      <c r="BJ13" s="60">
        <f t="shared" si="6"/>
        <v>36.1</v>
      </c>
      <c r="BK13" s="60">
        <f t="shared" si="6"/>
        <v>37.799999999999997</v>
      </c>
      <c r="BL13" s="60">
        <f t="shared" si="6"/>
        <v>34.9</v>
      </c>
      <c r="BM13" s="60">
        <f t="shared" si="6"/>
        <v>32.6</v>
      </c>
      <c r="BN13" s="60">
        <f t="shared" si="6"/>
        <v>37.6</v>
      </c>
      <c r="BO13" s="60">
        <f t="shared" si="6"/>
        <v>36.700000000000003</v>
      </c>
      <c r="BP13" s="60">
        <f t="shared" si="6"/>
        <v>36.200000000000003</v>
      </c>
      <c r="BQ13" s="60">
        <f t="shared" si="6"/>
        <v>42.2</v>
      </c>
      <c r="BR13" s="60">
        <f t="shared" ref="BR13:CC16" si="7">IF(BP103="","",IF(ISNUMBER(VALUE(BP103)),VALUE(BP103),BP103))</f>
        <v>39.6</v>
      </c>
      <c r="BS13" s="60">
        <f t="shared" si="7"/>
        <v>35.200000000000003</v>
      </c>
      <c r="BT13" s="60">
        <f t="shared" si="7"/>
        <v>34.4</v>
      </c>
      <c r="BU13" s="60">
        <f t="shared" si="7"/>
        <v>33.6</v>
      </c>
      <c r="BV13" s="60">
        <f t="shared" si="7"/>
        <v>34.5</v>
      </c>
      <c r="BW13" s="60">
        <f t="shared" si="7"/>
        <v>35.799999999999997</v>
      </c>
      <c r="BX13" s="60">
        <f t="shared" si="7"/>
        <v>33.299999999999997</v>
      </c>
      <c r="BY13" s="60">
        <f t="shared" si="7"/>
        <v>40.299999999999997</v>
      </c>
      <c r="BZ13" s="60">
        <f t="shared" si="7"/>
        <v>39.4</v>
      </c>
      <c r="CA13" s="60">
        <f t="shared" si="7"/>
        <v>39.5</v>
      </c>
      <c r="CB13" s="60">
        <f t="shared" si="7"/>
        <v>37.1</v>
      </c>
      <c r="CC13" s="60">
        <f t="shared" si="7"/>
        <v>39.4</v>
      </c>
      <c r="CD13" s="60">
        <f t="shared" ref="CD13:CM16" si="8">IF(CB103="","",IF(ISNUMBER(VALUE(CB103)),VALUE(CB103),CB103))</f>
        <v>37.299999999999997</v>
      </c>
      <c r="CE13" s="60" t="str">
        <f t="shared" si="8"/>
        <v/>
      </c>
      <c r="CF13" s="60" t="str">
        <f t="shared" si="8"/>
        <v/>
      </c>
      <c r="CG13" s="60" t="str">
        <f t="shared" si="8"/>
        <v/>
      </c>
      <c r="CH13" s="60" t="str">
        <f t="shared" si="8"/>
        <v/>
      </c>
      <c r="CI13" s="60" t="str">
        <f t="shared" si="8"/>
        <v/>
      </c>
      <c r="CJ13" s="60" t="str">
        <f t="shared" si="8"/>
        <v/>
      </c>
      <c r="CK13" s="60" t="str">
        <f t="shared" si="8"/>
        <v/>
      </c>
      <c r="CL13" s="60" t="str">
        <f t="shared" si="8"/>
        <v/>
      </c>
      <c r="CM13" s="60" t="str">
        <f t="shared" si="8"/>
        <v/>
      </c>
      <c r="CN13" s="60" t="str">
        <f t="shared" ref="CN13:CW16" si="9">IF(CL103="","",IF(ISNUMBER(VALUE(CL103)),VALUE(CL103),CL103))</f>
        <v/>
      </c>
      <c r="CO13" s="60" t="str">
        <f t="shared" si="9"/>
        <v/>
      </c>
      <c r="CP13" s="60" t="str">
        <f t="shared" si="9"/>
        <v/>
      </c>
      <c r="CQ13" s="60" t="str">
        <f t="shared" si="9"/>
        <v/>
      </c>
      <c r="CR13" s="60" t="str">
        <f t="shared" si="9"/>
        <v/>
      </c>
      <c r="CS13" s="60" t="str">
        <f t="shared" si="9"/>
        <v/>
      </c>
      <c r="CT13" s="60" t="str">
        <f t="shared" si="9"/>
        <v/>
      </c>
      <c r="CU13" s="60" t="str">
        <f t="shared" si="9"/>
        <v/>
      </c>
      <c r="CV13" s="60" t="str">
        <f t="shared" si="9"/>
        <v/>
      </c>
      <c r="CW13" s="60" t="str">
        <f t="shared" si="9"/>
        <v/>
      </c>
      <c r="CX13" s="60" t="str">
        <f t="shared" ref="CX13:DG16" si="10">IF(CV103="","",IF(ISNUMBER(VALUE(CV103)),VALUE(CV103),CV103))</f>
        <v/>
      </c>
      <c r="CY13" s="60" t="str">
        <f t="shared" si="10"/>
        <v/>
      </c>
      <c r="CZ13" s="60" t="str">
        <f t="shared" si="10"/>
        <v/>
      </c>
      <c r="DA13" s="60" t="str">
        <f t="shared" si="10"/>
        <v/>
      </c>
      <c r="DB13" s="60" t="str">
        <f t="shared" si="10"/>
        <v/>
      </c>
      <c r="DC13" s="60" t="str">
        <f t="shared" si="10"/>
        <v/>
      </c>
      <c r="DD13" s="60" t="str">
        <f t="shared" si="10"/>
        <v/>
      </c>
      <c r="DE13" s="60" t="str">
        <f t="shared" si="10"/>
        <v/>
      </c>
      <c r="DF13" s="60" t="str">
        <f t="shared" si="10"/>
        <v/>
      </c>
      <c r="DG13" s="60" t="str">
        <f t="shared" si="10"/>
        <v/>
      </c>
      <c r="DH13" s="60" t="str">
        <f t="shared" ref="DH13:DQ16" si="11">IF(DF103="","",IF(ISNUMBER(VALUE(DF103)),VALUE(DF103),DF103))</f>
        <v/>
      </c>
    </row>
    <row r="14" spans="1:112" ht="9.75" customHeight="1">
      <c r="A14" s="26"/>
      <c r="B14" s="29" t="s">
        <v>846</v>
      </c>
      <c r="C14" s="26" t="s">
        <v>847</v>
      </c>
      <c r="D14" s="28"/>
      <c r="E14" s="60" t="str">
        <f>IF(C104="","",IF(ISNUMBER(VALUE(C104)),VALUE(C104),C104))</f>
        <v>:</v>
      </c>
      <c r="F14" s="60" t="str">
        <f t="shared" si="6"/>
        <v>:</v>
      </c>
      <c r="G14" s="60" t="str">
        <f t="shared" si="6"/>
        <v>:</v>
      </c>
      <c r="H14" s="60" t="str">
        <f t="shared" si="6"/>
        <v>[57.6]</v>
      </c>
      <c r="I14" s="60">
        <f t="shared" si="6"/>
        <v>59.5</v>
      </c>
      <c r="J14" s="60">
        <f t="shared" si="6"/>
        <v>53.1</v>
      </c>
      <c r="K14" s="60">
        <f t="shared" si="6"/>
        <v>61.3</v>
      </c>
      <c r="L14" s="60">
        <f t="shared" si="6"/>
        <v>56.3</v>
      </c>
      <c r="M14" s="60">
        <f t="shared" si="6"/>
        <v>43.2</v>
      </c>
      <c r="N14" s="60">
        <f t="shared" si="6"/>
        <v>58.6</v>
      </c>
      <c r="O14" s="60">
        <f t="shared" si="6"/>
        <v>53.5</v>
      </c>
      <c r="P14" s="60">
        <f t="shared" si="6"/>
        <v>44</v>
      </c>
      <c r="Q14" s="60">
        <f t="shared" si="6"/>
        <v>39.700000000000003</v>
      </c>
      <c r="R14" s="60">
        <f t="shared" si="6"/>
        <v>51.9</v>
      </c>
      <c r="S14" s="60">
        <f t="shared" si="6"/>
        <v>44</v>
      </c>
      <c r="T14" s="60">
        <f t="shared" si="6"/>
        <v>47.7</v>
      </c>
      <c r="U14" s="60">
        <f t="shared" si="6"/>
        <v>41.2</v>
      </c>
      <c r="V14" s="60">
        <f t="shared" si="6"/>
        <v>41.7</v>
      </c>
      <c r="W14" s="60">
        <f t="shared" si="6"/>
        <v>49</v>
      </c>
      <c r="X14" s="60">
        <f t="shared" si="6"/>
        <v>42</v>
      </c>
      <c r="Y14" s="60">
        <f t="shared" si="6"/>
        <v>46.1</v>
      </c>
      <c r="Z14" s="60">
        <f t="shared" si="6"/>
        <v>54.9</v>
      </c>
      <c r="AA14" s="60">
        <f t="shared" si="6"/>
        <v>44.9</v>
      </c>
      <c r="AB14" s="60">
        <f t="shared" si="6"/>
        <v>46.6</v>
      </c>
      <c r="AC14" s="60">
        <f t="shared" si="6"/>
        <v>49.6</v>
      </c>
      <c r="AD14" s="60">
        <f t="shared" si="6"/>
        <v>47.2</v>
      </c>
      <c r="AE14" s="60" t="str">
        <f t="shared" si="6"/>
        <v>[52.2]</v>
      </c>
      <c r="AF14" s="60">
        <f t="shared" si="6"/>
        <v>46.8</v>
      </c>
      <c r="AG14" s="60">
        <f t="shared" si="6"/>
        <v>48.1</v>
      </c>
      <c r="AH14" s="60">
        <f t="shared" si="6"/>
        <v>42.9</v>
      </c>
      <c r="AI14" s="60">
        <f t="shared" si="6"/>
        <v>52.7</v>
      </c>
      <c r="AJ14" s="60">
        <f t="shared" si="6"/>
        <v>42.2</v>
      </c>
      <c r="AK14" s="60">
        <f t="shared" si="6"/>
        <v>40.6</v>
      </c>
      <c r="AL14" s="60">
        <f t="shared" si="6"/>
        <v>53.5</v>
      </c>
      <c r="AM14" s="60">
        <f t="shared" si="6"/>
        <v>38.299999999999997</v>
      </c>
      <c r="AN14" s="60">
        <f t="shared" si="6"/>
        <v>41</v>
      </c>
      <c r="AO14" s="60">
        <f t="shared" si="6"/>
        <v>36.6</v>
      </c>
      <c r="AP14" s="60">
        <f t="shared" si="6"/>
        <v>44.3</v>
      </c>
      <c r="AQ14" s="60">
        <f t="shared" si="6"/>
        <v>51.2</v>
      </c>
      <c r="AR14" s="60">
        <f t="shared" si="6"/>
        <v>44.1</v>
      </c>
      <c r="AS14" s="60">
        <f t="shared" si="6"/>
        <v>47.6</v>
      </c>
      <c r="AT14" s="60">
        <f t="shared" si="6"/>
        <v>47.5</v>
      </c>
      <c r="AU14" s="60">
        <f t="shared" si="6"/>
        <v>51.2</v>
      </c>
      <c r="AV14" s="60">
        <f t="shared" si="6"/>
        <v>49.3</v>
      </c>
      <c r="AW14" s="60">
        <f t="shared" si="6"/>
        <v>48.5</v>
      </c>
      <c r="AX14" s="60">
        <f t="shared" si="6"/>
        <v>44</v>
      </c>
      <c r="AY14" s="60" t="str">
        <f t="shared" si="6"/>
        <v>[47.3]</v>
      </c>
      <c r="AZ14" s="60" t="str">
        <f t="shared" si="6"/>
        <v>[40.2]</v>
      </c>
      <c r="BA14" s="60" t="str">
        <f t="shared" si="6"/>
        <v>[44.1]</v>
      </c>
      <c r="BB14" s="60" t="str">
        <f t="shared" si="6"/>
        <v>[43.2]</v>
      </c>
      <c r="BC14" s="60" t="str">
        <f t="shared" si="6"/>
        <v>[49.6]</v>
      </c>
      <c r="BD14" s="60" t="str">
        <f t="shared" si="6"/>
        <v>[33.7]</v>
      </c>
      <c r="BE14" s="60" t="str">
        <f t="shared" si="6"/>
        <v>*</v>
      </c>
      <c r="BF14" s="60" t="str">
        <f t="shared" si="6"/>
        <v>[57.1]</v>
      </c>
      <c r="BG14" s="60" t="str">
        <f t="shared" si="6"/>
        <v>*</v>
      </c>
      <c r="BH14" s="60" t="str">
        <f t="shared" si="6"/>
        <v>*</v>
      </c>
      <c r="BI14" s="60" t="str">
        <f t="shared" si="6"/>
        <v>*</v>
      </c>
      <c r="BJ14" s="60" t="str">
        <f t="shared" si="6"/>
        <v>[37.4]</v>
      </c>
      <c r="BK14" s="60" t="str">
        <f t="shared" si="6"/>
        <v>[53.8]</v>
      </c>
      <c r="BL14" s="60" t="str">
        <f t="shared" si="6"/>
        <v>*</v>
      </c>
      <c r="BM14" s="60" t="str">
        <f t="shared" si="6"/>
        <v>*</v>
      </c>
      <c r="BN14" s="60" t="str">
        <f t="shared" si="6"/>
        <v>[46.3]</v>
      </c>
      <c r="BO14" s="60" t="str">
        <f t="shared" si="6"/>
        <v>[52.1]</v>
      </c>
      <c r="BP14" s="60" t="str">
        <f t="shared" si="6"/>
        <v>[46.2]</v>
      </c>
      <c r="BQ14" s="60">
        <f t="shared" si="6"/>
        <v>40.299999999999997</v>
      </c>
      <c r="BR14" s="60">
        <f t="shared" si="7"/>
        <v>43.1</v>
      </c>
      <c r="BS14" s="60" t="str">
        <f t="shared" si="7"/>
        <v>[48.7]</v>
      </c>
      <c r="BT14" s="60" t="str">
        <f t="shared" si="7"/>
        <v>[44.2]</v>
      </c>
      <c r="BU14" s="60" t="str">
        <f t="shared" si="7"/>
        <v>[47.2]</v>
      </c>
      <c r="BV14" s="60" t="str">
        <f t="shared" si="7"/>
        <v>[56.4]</v>
      </c>
      <c r="BW14" s="60" t="str">
        <f t="shared" si="7"/>
        <v>[48.8]</v>
      </c>
      <c r="BX14" s="60" t="str">
        <f t="shared" si="7"/>
        <v>[44.9]</v>
      </c>
      <c r="BY14" s="60" t="str">
        <f t="shared" si="7"/>
        <v>[47.6]</v>
      </c>
      <c r="BZ14" s="60" t="str">
        <f t="shared" si="7"/>
        <v>*</v>
      </c>
      <c r="CA14" s="60" t="str">
        <f t="shared" si="7"/>
        <v>*</v>
      </c>
      <c r="CB14" s="60" t="str">
        <f t="shared" si="7"/>
        <v>[57.4]</v>
      </c>
      <c r="CC14" s="60" t="str">
        <f t="shared" si="7"/>
        <v>*</v>
      </c>
      <c r="CD14" s="60" t="str">
        <f t="shared" si="8"/>
        <v>*</v>
      </c>
      <c r="CE14" s="60" t="str">
        <f t="shared" si="8"/>
        <v/>
      </c>
      <c r="CF14" s="60" t="str">
        <f t="shared" si="8"/>
        <v/>
      </c>
      <c r="CG14" s="60" t="str">
        <f t="shared" si="8"/>
        <v/>
      </c>
      <c r="CH14" s="60" t="str">
        <f t="shared" si="8"/>
        <v/>
      </c>
      <c r="CI14" s="60" t="str">
        <f t="shared" si="8"/>
        <v/>
      </c>
      <c r="CJ14" s="60" t="str">
        <f t="shared" si="8"/>
        <v/>
      </c>
      <c r="CK14" s="60" t="str">
        <f t="shared" si="8"/>
        <v/>
      </c>
      <c r="CL14" s="60" t="str">
        <f t="shared" si="8"/>
        <v/>
      </c>
      <c r="CM14" s="60" t="str">
        <f t="shared" si="8"/>
        <v/>
      </c>
      <c r="CN14" s="60" t="str">
        <f t="shared" si="9"/>
        <v/>
      </c>
      <c r="CO14" s="60" t="str">
        <f t="shared" si="9"/>
        <v/>
      </c>
      <c r="CP14" s="60" t="str">
        <f t="shared" si="9"/>
        <v/>
      </c>
      <c r="CQ14" s="60" t="str">
        <f t="shared" si="9"/>
        <v/>
      </c>
      <c r="CR14" s="60" t="str">
        <f t="shared" si="9"/>
        <v/>
      </c>
      <c r="CS14" s="60" t="str">
        <f t="shared" si="9"/>
        <v/>
      </c>
      <c r="CT14" s="60" t="str">
        <f t="shared" si="9"/>
        <v/>
      </c>
      <c r="CU14" s="60" t="str">
        <f t="shared" si="9"/>
        <v/>
      </c>
      <c r="CV14" s="60" t="str">
        <f t="shared" si="9"/>
        <v/>
      </c>
      <c r="CW14" s="60" t="str">
        <f t="shared" si="9"/>
        <v/>
      </c>
      <c r="CX14" s="60" t="str">
        <f t="shared" si="10"/>
        <v/>
      </c>
      <c r="CY14" s="60" t="str">
        <f t="shared" si="10"/>
        <v/>
      </c>
      <c r="CZ14" s="60" t="str">
        <f t="shared" si="10"/>
        <v/>
      </c>
      <c r="DA14" s="60" t="str">
        <f t="shared" si="10"/>
        <v/>
      </c>
      <c r="DB14" s="60" t="str">
        <f t="shared" si="10"/>
        <v/>
      </c>
      <c r="DC14" s="60" t="str">
        <f t="shared" si="10"/>
        <v/>
      </c>
      <c r="DD14" s="60" t="str">
        <f t="shared" si="10"/>
        <v/>
      </c>
      <c r="DE14" s="60" t="str">
        <f t="shared" si="10"/>
        <v/>
      </c>
      <c r="DF14" s="60" t="str">
        <f t="shared" si="10"/>
        <v/>
      </c>
      <c r="DG14" s="60" t="str">
        <f t="shared" si="10"/>
        <v/>
      </c>
      <c r="DH14" s="60" t="str">
        <f t="shared" si="11"/>
        <v/>
      </c>
    </row>
    <row r="15" spans="1:112" ht="9.75" customHeight="1">
      <c r="A15" s="26"/>
      <c r="B15" s="29" t="s">
        <v>848</v>
      </c>
      <c r="C15" s="32" t="s">
        <v>849</v>
      </c>
      <c r="D15" s="29"/>
      <c r="E15" s="60" t="str">
        <f>IF(C105="","",IF(ISNUMBER(VALUE(C105)),VALUE(C105),C105))</f>
        <v>:</v>
      </c>
      <c r="F15" s="60" t="str">
        <f t="shared" si="6"/>
        <v>:</v>
      </c>
      <c r="G15" s="60" t="str">
        <f t="shared" si="6"/>
        <v>:</v>
      </c>
      <c r="H15" s="60">
        <f t="shared" si="6"/>
        <v>30.5</v>
      </c>
      <c r="I15" s="60">
        <f t="shared" si="6"/>
        <v>31.1</v>
      </c>
      <c r="J15" s="60">
        <f t="shared" si="6"/>
        <v>36.1</v>
      </c>
      <c r="K15" s="60">
        <f t="shared" si="6"/>
        <v>37.299999999999997</v>
      </c>
      <c r="L15" s="60">
        <f t="shared" si="6"/>
        <v>34.700000000000003</v>
      </c>
      <c r="M15" s="60">
        <f t="shared" si="6"/>
        <v>31.8</v>
      </c>
      <c r="N15" s="60">
        <f t="shared" si="6"/>
        <v>33.200000000000003</v>
      </c>
      <c r="O15" s="60">
        <f t="shared" si="6"/>
        <v>34.200000000000003</v>
      </c>
      <c r="P15" s="60">
        <f t="shared" si="6"/>
        <v>33.9</v>
      </c>
      <c r="Q15" s="60">
        <f t="shared" si="6"/>
        <v>34</v>
      </c>
      <c r="R15" s="60">
        <f t="shared" si="6"/>
        <v>30.2</v>
      </c>
      <c r="S15" s="60">
        <f t="shared" si="6"/>
        <v>33</v>
      </c>
      <c r="T15" s="60">
        <f t="shared" si="6"/>
        <v>34</v>
      </c>
      <c r="U15" s="60">
        <f t="shared" si="6"/>
        <v>36</v>
      </c>
      <c r="V15" s="60">
        <f t="shared" si="6"/>
        <v>34.4</v>
      </c>
      <c r="W15" s="60">
        <f t="shared" si="6"/>
        <v>34.200000000000003</v>
      </c>
      <c r="X15" s="60">
        <f t="shared" si="6"/>
        <v>32.9</v>
      </c>
      <c r="Y15" s="60">
        <f t="shared" si="6"/>
        <v>33</v>
      </c>
      <c r="Z15" s="60">
        <f t="shared" si="6"/>
        <v>33.299999999999997</v>
      </c>
      <c r="AA15" s="60">
        <f t="shared" si="6"/>
        <v>33</v>
      </c>
      <c r="AB15" s="60">
        <f t="shared" si="6"/>
        <v>32.299999999999997</v>
      </c>
      <c r="AC15" s="60">
        <f t="shared" si="6"/>
        <v>33.6</v>
      </c>
      <c r="AD15" s="60">
        <f t="shared" si="6"/>
        <v>33.299999999999997</v>
      </c>
      <c r="AE15" s="60">
        <f t="shared" si="6"/>
        <v>33.9</v>
      </c>
      <c r="AF15" s="60">
        <f t="shared" si="6"/>
        <v>34.6</v>
      </c>
      <c r="AG15" s="60">
        <f t="shared" si="6"/>
        <v>32.6</v>
      </c>
      <c r="AH15" s="60">
        <f t="shared" si="6"/>
        <v>33.799999999999997</v>
      </c>
      <c r="AI15" s="60">
        <f t="shared" si="6"/>
        <v>32.299999999999997</v>
      </c>
      <c r="AJ15" s="60">
        <f t="shared" si="6"/>
        <v>30.8</v>
      </c>
      <c r="AK15" s="60">
        <f t="shared" si="6"/>
        <v>32.700000000000003</v>
      </c>
      <c r="AL15" s="60">
        <f t="shared" si="6"/>
        <v>34.200000000000003</v>
      </c>
      <c r="AM15" s="60">
        <f t="shared" si="6"/>
        <v>34.700000000000003</v>
      </c>
      <c r="AN15" s="60">
        <f t="shared" si="6"/>
        <v>33</v>
      </c>
      <c r="AO15" s="60">
        <f t="shared" si="6"/>
        <v>30.7</v>
      </c>
      <c r="AP15" s="60">
        <f t="shared" si="6"/>
        <v>30.8</v>
      </c>
      <c r="AQ15" s="60">
        <f t="shared" si="6"/>
        <v>31.6</v>
      </c>
      <c r="AR15" s="60">
        <f t="shared" si="6"/>
        <v>32.200000000000003</v>
      </c>
      <c r="AS15" s="60">
        <f t="shared" si="6"/>
        <v>31.3</v>
      </c>
      <c r="AT15" s="60">
        <f t="shared" si="6"/>
        <v>30.6</v>
      </c>
      <c r="AU15" s="60">
        <f t="shared" si="6"/>
        <v>33.799999999999997</v>
      </c>
      <c r="AV15" s="60">
        <f t="shared" si="6"/>
        <v>31.4</v>
      </c>
      <c r="AW15" s="60">
        <f t="shared" si="6"/>
        <v>30.5</v>
      </c>
      <c r="AX15" s="60">
        <f t="shared" si="6"/>
        <v>32.200000000000003</v>
      </c>
      <c r="AY15" s="60">
        <f t="shared" si="6"/>
        <v>30.8</v>
      </c>
      <c r="AZ15" s="60">
        <f t="shared" si="6"/>
        <v>31.5</v>
      </c>
      <c r="BA15" s="60">
        <f t="shared" si="6"/>
        <v>28</v>
      </c>
      <c r="BB15" s="60">
        <f t="shared" si="6"/>
        <v>31.9</v>
      </c>
      <c r="BC15" s="60">
        <f t="shared" si="6"/>
        <v>38.799999999999997</v>
      </c>
      <c r="BD15" s="60">
        <f t="shared" si="6"/>
        <v>28.8</v>
      </c>
      <c r="BE15" s="60">
        <f t="shared" si="6"/>
        <v>28.2</v>
      </c>
      <c r="BF15" s="60">
        <f t="shared" si="6"/>
        <v>32.799999999999997</v>
      </c>
      <c r="BG15" s="60">
        <f t="shared" si="6"/>
        <v>30.3</v>
      </c>
      <c r="BH15" s="60">
        <f t="shared" si="6"/>
        <v>29.7</v>
      </c>
      <c r="BI15" s="60">
        <f t="shared" si="6"/>
        <v>28.5</v>
      </c>
      <c r="BJ15" s="60">
        <f t="shared" si="6"/>
        <v>31.5</v>
      </c>
      <c r="BK15" s="60">
        <f t="shared" si="6"/>
        <v>37.1</v>
      </c>
      <c r="BL15" s="60">
        <f t="shared" si="6"/>
        <v>32.9</v>
      </c>
      <c r="BM15" s="60">
        <f t="shared" si="6"/>
        <v>29.3</v>
      </c>
      <c r="BN15" s="60">
        <f t="shared" si="6"/>
        <v>31.3</v>
      </c>
      <c r="BO15" s="60">
        <f t="shared" si="6"/>
        <v>30.8</v>
      </c>
      <c r="BP15" s="60">
        <f t="shared" si="6"/>
        <v>31</v>
      </c>
      <c r="BQ15" s="60">
        <f t="shared" si="6"/>
        <v>31.2</v>
      </c>
      <c r="BR15" s="60">
        <f t="shared" si="7"/>
        <v>43.6</v>
      </c>
      <c r="BS15" s="60">
        <f t="shared" si="7"/>
        <v>33.9</v>
      </c>
      <c r="BT15" s="60">
        <f t="shared" si="7"/>
        <v>35</v>
      </c>
      <c r="BU15" s="60">
        <f t="shared" si="7"/>
        <v>33.799999999999997</v>
      </c>
      <c r="BV15" s="60">
        <f t="shared" si="7"/>
        <v>35.200000000000003</v>
      </c>
      <c r="BW15" s="60">
        <f t="shared" si="7"/>
        <v>36.5</v>
      </c>
      <c r="BX15" s="60">
        <f t="shared" si="7"/>
        <v>35.200000000000003</v>
      </c>
      <c r="BY15" s="60">
        <f t="shared" si="7"/>
        <v>29</v>
      </c>
      <c r="BZ15" s="60">
        <f t="shared" si="7"/>
        <v>32.9</v>
      </c>
      <c r="CA15" s="60">
        <f t="shared" si="7"/>
        <v>33.4</v>
      </c>
      <c r="CB15" s="60">
        <f t="shared" si="7"/>
        <v>29.2</v>
      </c>
      <c r="CC15" s="60">
        <f t="shared" si="7"/>
        <v>31.8</v>
      </c>
      <c r="CD15" s="60">
        <f t="shared" si="8"/>
        <v>31.5</v>
      </c>
      <c r="CE15" s="60" t="str">
        <f t="shared" si="8"/>
        <v/>
      </c>
      <c r="CF15" s="60" t="str">
        <f t="shared" si="8"/>
        <v/>
      </c>
      <c r="CG15" s="60" t="str">
        <f t="shared" si="8"/>
        <v/>
      </c>
      <c r="CH15" s="60" t="str">
        <f t="shared" si="8"/>
        <v/>
      </c>
      <c r="CI15" s="60" t="str">
        <f t="shared" si="8"/>
        <v/>
      </c>
      <c r="CJ15" s="60" t="str">
        <f t="shared" si="8"/>
        <v/>
      </c>
      <c r="CK15" s="60" t="str">
        <f t="shared" si="8"/>
        <v/>
      </c>
      <c r="CL15" s="60" t="str">
        <f t="shared" si="8"/>
        <v/>
      </c>
      <c r="CM15" s="60" t="str">
        <f t="shared" si="8"/>
        <v/>
      </c>
      <c r="CN15" s="60" t="str">
        <f t="shared" si="9"/>
        <v/>
      </c>
      <c r="CO15" s="60" t="str">
        <f t="shared" si="9"/>
        <v/>
      </c>
      <c r="CP15" s="60" t="str">
        <f t="shared" si="9"/>
        <v/>
      </c>
      <c r="CQ15" s="60" t="str">
        <f t="shared" si="9"/>
        <v/>
      </c>
      <c r="CR15" s="60" t="str">
        <f t="shared" si="9"/>
        <v/>
      </c>
      <c r="CS15" s="60" t="str">
        <f t="shared" si="9"/>
        <v/>
      </c>
      <c r="CT15" s="60" t="str">
        <f t="shared" si="9"/>
        <v/>
      </c>
      <c r="CU15" s="60" t="str">
        <f t="shared" si="9"/>
        <v/>
      </c>
      <c r="CV15" s="60" t="str">
        <f t="shared" si="9"/>
        <v/>
      </c>
      <c r="CW15" s="60" t="str">
        <f t="shared" si="9"/>
        <v/>
      </c>
      <c r="CX15" s="60" t="str">
        <f t="shared" si="10"/>
        <v/>
      </c>
      <c r="CY15" s="60" t="str">
        <f t="shared" si="10"/>
        <v/>
      </c>
      <c r="CZ15" s="60" t="str">
        <f t="shared" si="10"/>
        <v/>
      </c>
      <c r="DA15" s="60" t="str">
        <f t="shared" si="10"/>
        <v/>
      </c>
      <c r="DB15" s="60" t="str">
        <f t="shared" si="10"/>
        <v/>
      </c>
      <c r="DC15" s="60" t="str">
        <f t="shared" si="10"/>
        <v/>
      </c>
      <c r="DD15" s="60" t="str">
        <f t="shared" si="10"/>
        <v/>
      </c>
      <c r="DE15" s="60" t="str">
        <f t="shared" si="10"/>
        <v/>
      </c>
      <c r="DF15" s="60" t="str">
        <f t="shared" si="10"/>
        <v/>
      </c>
      <c r="DG15" s="60" t="str">
        <f t="shared" si="10"/>
        <v/>
      </c>
      <c r="DH15" s="60" t="str">
        <f t="shared" si="11"/>
        <v/>
      </c>
    </row>
    <row r="16" spans="1:112" s="49" customFormat="1" ht="9.75" customHeight="1">
      <c r="A16" s="123"/>
      <c r="B16" s="123"/>
      <c r="C16" s="32" t="s">
        <v>850</v>
      </c>
      <c r="D16" s="31"/>
      <c r="E16" s="60" t="str">
        <f>IF(C106="","",IF(ISNUMBER(VALUE(C106)),VALUE(C106),C106))</f>
        <v>:</v>
      </c>
      <c r="F16" s="60" t="str">
        <f t="shared" si="6"/>
        <v>:</v>
      </c>
      <c r="G16" s="60" t="str">
        <f t="shared" si="6"/>
        <v>:</v>
      </c>
      <c r="H16" s="60" t="str">
        <f t="shared" si="6"/>
        <v>*</v>
      </c>
      <c r="I16" s="60" t="str">
        <f t="shared" si="6"/>
        <v>*</v>
      </c>
      <c r="J16" s="60" t="str">
        <f t="shared" si="6"/>
        <v>*</v>
      </c>
      <c r="K16" s="60" t="str">
        <f t="shared" si="6"/>
        <v>*</v>
      </c>
      <c r="L16" s="60" t="str">
        <f t="shared" si="6"/>
        <v>*</v>
      </c>
      <c r="M16" s="60" t="str">
        <f t="shared" si="6"/>
        <v>*</v>
      </c>
      <c r="N16" s="60" t="str">
        <f t="shared" si="6"/>
        <v>*</v>
      </c>
      <c r="O16" s="60" t="str">
        <f t="shared" si="6"/>
        <v>*</v>
      </c>
      <c r="P16" s="60" t="str">
        <f t="shared" si="6"/>
        <v>*</v>
      </c>
      <c r="Q16" s="60" t="str">
        <f t="shared" si="6"/>
        <v>*</v>
      </c>
      <c r="R16" s="60" t="str">
        <f t="shared" si="6"/>
        <v>*</v>
      </c>
      <c r="S16" s="60" t="str">
        <f t="shared" si="6"/>
        <v>*</v>
      </c>
      <c r="T16" s="60" t="str">
        <f t="shared" si="6"/>
        <v>*</v>
      </c>
      <c r="U16" s="60" t="str">
        <f t="shared" si="6"/>
        <v>*</v>
      </c>
      <c r="V16" s="60" t="str">
        <f t="shared" si="6"/>
        <v>*</v>
      </c>
      <c r="W16" s="60" t="str">
        <f t="shared" si="6"/>
        <v>*</v>
      </c>
      <c r="X16" s="60" t="str">
        <f t="shared" si="6"/>
        <v>*</v>
      </c>
      <c r="Y16" s="60" t="str">
        <f t="shared" si="6"/>
        <v>*</v>
      </c>
      <c r="Z16" s="60" t="str">
        <f t="shared" si="6"/>
        <v>*</v>
      </c>
      <c r="AA16" s="60" t="str">
        <f t="shared" si="6"/>
        <v>*</v>
      </c>
      <c r="AB16" s="60" t="str">
        <f t="shared" si="6"/>
        <v>*</v>
      </c>
      <c r="AC16" s="60" t="str">
        <f t="shared" si="6"/>
        <v>*</v>
      </c>
      <c r="AD16" s="60" t="str">
        <f t="shared" si="6"/>
        <v>*</v>
      </c>
      <c r="AE16" s="60" t="str">
        <f t="shared" si="6"/>
        <v>*</v>
      </c>
      <c r="AF16" s="60" t="str">
        <f t="shared" si="6"/>
        <v>*</v>
      </c>
      <c r="AG16" s="60" t="str">
        <f t="shared" si="6"/>
        <v>*</v>
      </c>
      <c r="AH16" s="60" t="str">
        <f t="shared" si="6"/>
        <v>*</v>
      </c>
      <c r="AI16" s="60" t="str">
        <f t="shared" si="6"/>
        <v>*</v>
      </c>
      <c r="AJ16" s="60" t="str">
        <f t="shared" si="6"/>
        <v>*</v>
      </c>
      <c r="AK16" s="60" t="str">
        <f t="shared" si="6"/>
        <v>*</v>
      </c>
      <c r="AL16" s="60" t="str">
        <f t="shared" si="6"/>
        <v>*</v>
      </c>
      <c r="AM16" s="60" t="str">
        <f t="shared" si="6"/>
        <v>*</v>
      </c>
      <c r="AN16" s="60" t="str">
        <f t="shared" si="6"/>
        <v>*</v>
      </c>
      <c r="AO16" s="60" t="str">
        <f t="shared" si="6"/>
        <v>*</v>
      </c>
      <c r="AP16" s="60" t="str">
        <f t="shared" si="6"/>
        <v>*</v>
      </c>
      <c r="AQ16" s="60" t="str">
        <f t="shared" si="6"/>
        <v>*</v>
      </c>
      <c r="AR16" s="60" t="str">
        <f t="shared" si="6"/>
        <v>*</v>
      </c>
      <c r="AS16" s="60" t="str">
        <f t="shared" si="6"/>
        <v>*</v>
      </c>
      <c r="AT16" s="60" t="str">
        <f t="shared" si="6"/>
        <v>*</v>
      </c>
      <c r="AU16" s="60" t="str">
        <f t="shared" si="6"/>
        <v>*</v>
      </c>
      <c r="AV16" s="60" t="str">
        <f t="shared" si="6"/>
        <v>*</v>
      </c>
      <c r="AW16" s="60" t="str">
        <f t="shared" si="6"/>
        <v>*</v>
      </c>
      <c r="AX16" s="60" t="str">
        <f t="shared" si="6"/>
        <v>*</v>
      </c>
      <c r="AY16" s="60" t="str">
        <f t="shared" si="6"/>
        <v>*</v>
      </c>
      <c r="AZ16" s="60" t="str">
        <f t="shared" si="6"/>
        <v>*</v>
      </c>
      <c r="BA16" s="60" t="str">
        <f t="shared" si="6"/>
        <v>*</v>
      </c>
      <c r="BB16" s="60" t="str">
        <f t="shared" si="6"/>
        <v>*</v>
      </c>
      <c r="BC16" s="60" t="str">
        <f t="shared" si="6"/>
        <v>*</v>
      </c>
      <c r="BD16" s="60" t="str">
        <f t="shared" si="6"/>
        <v>*</v>
      </c>
      <c r="BE16" s="60" t="str">
        <f t="shared" si="6"/>
        <v>*</v>
      </c>
      <c r="BF16" s="60" t="str">
        <f t="shared" si="6"/>
        <v>*</v>
      </c>
      <c r="BG16" s="60" t="str">
        <f t="shared" si="6"/>
        <v>*</v>
      </c>
      <c r="BH16" s="60" t="str">
        <f t="shared" si="6"/>
        <v>*</v>
      </c>
      <c r="BI16" s="60" t="str">
        <f t="shared" si="6"/>
        <v>*</v>
      </c>
      <c r="BJ16" s="60" t="str">
        <f t="shared" si="6"/>
        <v>*</v>
      </c>
      <c r="BK16" s="60" t="str">
        <f t="shared" si="6"/>
        <v>*</v>
      </c>
      <c r="BL16" s="60" t="str">
        <f t="shared" si="6"/>
        <v>*</v>
      </c>
      <c r="BM16" s="60" t="str">
        <f t="shared" si="6"/>
        <v>*</v>
      </c>
      <c r="BN16" s="60" t="str">
        <f t="shared" si="6"/>
        <v>*</v>
      </c>
      <c r="BO16" s="60" t="str">
        <f t="shared" si="6"/>
        <v>[47.2]</v>
      </c>
      <c r="BP16" s="60" t="str">
        <f t="shared" si="6"/>
        <v>[51.2]</v>
      </c>
      <c r="BQ16" s="60" t="str">
        <f>IF(BO106="","",IF(ISNUMBER(VALUE(BO106)),VALUE(BO106),BO106))</f>
        <v>*</v>
      </c>
      <c r="BR16" s="60" t="str">
        <f t="shared" si="7"/>
        <v>*</v>
      </c>
      <c r="BS16" s="60" t="str">
        <f t="shared" si="7"/>
        <v>*</v>
      </c>
      <c r="BT16" s="60" t="str">
        <f t="shared" si="7"/>
        <v>*</v>
      </c>
      <c r="BU16" s="60" t="str">
        <f t="shared" si="7"/>
        <v>*</v>
      </c>
      <c r="BV16" s="60" t="str">
        <f t="shared" si="7"/>
        <v>*</v>
      </c>
      <c r="BW16" s="60" t="str">
        <f t="shared" si="7"/>
        <v>[33.8]</v>
      </c>
      <c r="BX16" s="60" t="str">
        <f t="shared" si="7"/>
        <v>*</v>
      </c>
      <c r="BY16" s="60" t="str">
        <f t="shared" si="7"/>
        <v>*</v>
      </c>
      <c r="BZ16" s="60">
        <f t="shared" si="7"/>
        <v>40.6</v>
      </c>
      <c r="CA16" s="60" t="str">
        <f t="shared" si="7"/>
        <v>[37.3]</v>
      </c>
      <c r="CB16" s="60" t="str">
        <f t="shared" si="7"/>
        <v>*</v>
      </c>
      <c r="CC16" s="60" t="str">
        <f t="shared" si="7"/>
        <v>*</v>
      </c>
      <c r="CD16" s="60" t="str">
        <f t="shared" si="8"/>
        <v>*</v>
      </c>
      <c r="CE16" s="60" t="str">
        <f t="shared" si="8"/>
        <v/>
      </c>
      <c r="CF16" s="60" t="str">
        <f t="shared" si="8"/>
        <v/>
      </c>
      <c r="CG16" s="60" t="str">
        <f t="shared" si="8"/>
        <v/>
      </c>
      <c r="CH16" s="60" t="str">
        <f t="shared" si="8"/>
        <v/>
      </c>
      <c r="CI16" s="60" t="str">
        <f t="shared" si="8"/>
        <v/>
      </c>
      <c r="CJ16" s="60" t="str">
        <f t="shared" si="8"/>
        <v/>
      </c>
      <c r="CK16" s="60" t="str">
        <f t="shared" si="8"/>
        <v/>
      </c>
      <c r="CL16" s="60" t="str">
        <f t="shared" si="8"/>
        <v/>
      </c>
      <c r="CM16" s="60" t="str">
        <f t="shared" si="8"/>
        <v/>
      </c>
      <c r="CN16" s="60" t="str">
        <f t="shared" si="9"/>
        <v/>
      </c>
      <c r="CO16" s="60" t="str">
        <f t="shared" si="9"/>
        <v/>
      </c>
      <c r="CP16" s="60" t="str">
        <f t="shared" si="9"/>
        <v/>
      </c>
      <c r="CQ16" s="60" t="str">
        <f t="shared" si="9"/>
        <v/>
      </c>
      <c r="CR16" s="60" t="str">
        <f t="shared" si="9"/>
        <v/>
      </c>
      <c r="CS16" s="60" t="str">
        <f t="shared" si="9"/>
        <v/>
      </c>
      <c r="CT16" s="60" t="str">
        <f t="shared" si="9"/>
        <v/>
      </c>
      <c r="CU16" s="60" t="str">
        <f t="shared" si="9"/>
        <v/>
      </c>
      <c r="CV16" s="60" t="str">
        <f t="shared" si="9"/>
        <v/>
      </c>
      <c r="CW16" s="60" t="str">
        <f t="shared" si="9"/>
        <v/>
      </c>
      <c r="CX16" s="60" t="str">
        <f t="shared" si="10"/>
        <v/>
      </c>
      <c r="CY16" s="60" t="str">
        <f t="shared" si="10"/>
        <v/>
      </c>
      <c r="CZ16" s="60" t="str">
        <f t="shared" si="10"/>
        <v/>
      </c>
      <c r="DA16" s="60" t="str">
        <f t="shared" si="10"/>
        <v/>
      </c>
      <c r="DB16" s="60" t="str">
        <f t="shared" si="10"/>
        <v/>
      </c>
      <c r="DC16" s="60" t="str">
        <f t="shared" si="10"/>
        <v/>
      </c>
      <c r="DD16" s="60" t="str">
        <f t="shared" si="10"/>
        <v/>
      </c>
      <c r="DE16" s="60" t="str">
        <f t="shared" si="10"/>
        <v/>
      </c>
      <c r="DF16" s="60" t="str">
        <f t="shared" si="10"/>
        <v/>
      </c>
      <c r="DG16" s="60" t="str">
        <f t="shared" si="10"/>
        <v/>
      </c>
      <c r="DH16" s="60" t="str">
        <f t="shared" si="11"/>
        <v/>
      </c>
    </row>
    <row r="17" spans="1:112" s="49" customFormat="1" ht="9.75" customHeight="1">
      <c r="A17" s="71"/>
      <c r="B17" s="72"/>
      <c r="C17" s="68"/>
      <c r="D17" s="68"/>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row>
    <row r="18" spans="1:112" s="49" customFormat="1" ht="9.75" customHeight="1">
      <c r="A18" s="71" t="s">
        <v>1344</v>
      </c>
      <c r="B18" s="67"/>
      <c r="C18" s="68"/>
      <c r="D18" s="68"/>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row>
    <row r="19" spans="1:112" s="3" customFormat="1" ht="9.75" customHeight="1">
      <c r="A19" s="74"/>
      <c r="B19" s="29" t="s">
        <v>1345</v>
      </c>
      <c r="C19" s="65"/>
      <c r="D19" s="65"/>
      <c r="E19" s="60" t="str">
        <f>IF(C107="","",IF(ISNUMBER(VALUE(C107)),VALUE(C107),C107))</f>
        <v>:</v>
      </c>
      <c r="F19" s="60" t="str">
        <f t="shared" ref="F19:BQ20" si="12">IF(D107="","",IF(ISNUMBER(VALUE(D107)),VALUE(D107),D107))</f>
        <v>:</v>
      </c>
      <c r="G19" s="60" t="str">
        <f t="shared" si="12"/>
        <v>:</v>
      </c>
      <c r="H19" s="60">
        <f t="shared" si="12"/>
        <v>34.700000000000003</v>
      </c>
      <c r="I19" s="60">
        <f t="shared" si="12"/>
        <v>36.299999999999997</v>
      </c>
      <c r="J19" s="60">
        <f t="shared" si="12"/>
        <v>39.5</v>
      </c>
      <c r="K19" s="60">
        <f t="shared" si="12"/>
        <v>35.700000000000003</v>
      </c>
      <c r="L19" s="60">
        <f t="shared" si="12"/>
        <v>34.9</v>
      </c>
      <c r="M19" s="60">
        <f t="shared" si="12"/>
        <v>33.700000000000003</v>
      </c>
      <c r="N19" s="60">
        <f t="shared" si="12"/>
        <v>37.9</v>
      </c>
      <c r="O19" s="60">
        <f t="shared" si="12"/>
        <v>37.799999999999997</v>
      </c>
      <c r="P19" s="60">
        <f t="shared" si="12"/>
        <v>38.9</v>
      </c>
      <c r="Q19" s="60">
        <f t="shared" si="12"/>
        <v>35.700000000000003</v>
      </c>
      <c r="R19" s="60">
        <f t="shared" si="12"/>
        <v>37.4</v>
      </c>
      <c r="S19" s="60">
        <f t="shared" si="12"/>
        <v>34.6</v>
      </c>
      <c r="T19" s="60">
        <f t="shared" si="12"/>
        <v>36</v>
      </c>
      <c r="U19" s="60">
        <f t="shared" si="12"/>
        <v>36.1</v>
      </c>
      <c r="V19" s="60">
        <f t="shared" si="12"/>
        <v>37.6</v>
      </c>
      <c r="W19" s="60">
        <f t="shared" si="12"/>
        <v>34.9</v>
      </c>
      <c r="X19" s="60">
        <f t="shared" si="12"/>
        <v>35.299999999999997</v>
      </c>
      <c r="Y19" s="60">
        <f t="shared" si="12"/>
        <v>33.700000000000003</v>
      </c>
      <c r="Z19" s="60">
        <f t="shared" si="12"/>
        <v>36.1</v>
      </c>
      <c r="AA19" s="60">
        <f t="shared" si="12"/>
        <v>36.1</v>
      </c>
      <c r="AB19" s="60">
        <f t="shared" si="12"/>
        <v>34.9</v>
      </c>
      <c r="AC19" s="60">
        <f t="shared" si="12"/>
        <v>33.700000000000003</v>
      </c>
      <c r="AD19" s="60">
        <f t="shared" si="12"/>
        <v>35.4</v>
      </c>
      <c r="AE19" s="60">
        <f t="shared" si="12"/>
        <v>35.1</v>
      </c>
      <c r="AF19" s="60">
        <f t="shared" si="12"/>
        <v>34.799999999999997</v>
      </c>
      <c r="AG19" s="60">
        <f t="shared" si="12"/>
        <v>34.6</v>
      </c>
      <c r="AH19" s="60">
        <f t="shared" si="12"/>
        <v>35.5</v>
      </c>
      <c r="AI19" s="60">
        <f t="shared" si="12"/>
        <v>33</v>
      </c>
      <c r="AJ19" s="60">
        <f t="shared" si="12"/>
        <v>32.6</v>
      </c>
      <c r="AK19" s="60">
        <f t="shared" si="12"/>
        <v>32.6</v>
      </c>
      <c r="AL19" s="60">
        <f t="shared" si="12"/>
        <v>34.9</v>
      </c>
      <c r="AM19" s="60">
        <f t="shared" si="12"/>
        <v>33.700000000000003</v>
      </c>
      <c r="AN19" s="60">
        <f t="shared" si="12"/>
        <v>33.6</v>
      </c>
      <c r="AO19" s="60">
        <f t="shared" si="12"/>
        <v>31.3</v>
      </c>
      <c r="AP19" s="60">
        <f t="shared" si="12"/>
        <v>33.799999999999997</v>
      </c>
      <c r="AQ19" s="60">
        <f t="shared" si="12"/>
        <v>32.700000000000003</v>
      </c>
      <c r="AR19" s="60">
        <f t="shared" si="12"/>
        <v>33.799999999999997</v>
      </c>
      <c r="AS19" s="60">
        <f t="shared" si="12"/>
        <v>33.1</v>
      </c>
      <c r="AT19" s="60">
        <f t="shared" si="12"/>
        <v>33.6</v>
      </c>
      <c r="AU19" s="60">
        <f t="shared" si="12"/>
        <v>34.1</v>
      </c>
      <c r="AV19" s="60">
        <f t="shared" si="12"/>
        <v>35.5</v>
      </c>
      <c r="AW19" s="60">
        <f t="shared" si="12"/>
        <v>33.700000000000003</v>
      </c>
      <c r="AX19" s="60">
        <f t="shared" si="12"/>
        <v>35.799999999999997</v>
      </c>
      <c r="AY19" s="60">
        <f t="shared" si="12"/>
        <v>34.1</v>
      </c>
      <c r="AZ19" s="60">
        <f t="shared" si="12"/>
        <v>35.200000000000003</v>
      </c>
      <c r="BA19" s="60">
        <f t="shared" si="12"/>
        <v>35.1</v>
      </c>
      <c r="BB19" s="60">
        <f t="shared" si="12"/>
        <v>34.799999999999997</v>
      </c>
      <c r="BC19" s="60">
        <f t="shared" si="12"/>
        <v>35.299999999999997</v>
      </c>
      <c r="BD19" s="60">
        <f t="shared" si="12"/>
        <v>29.9</v>
      </c>
      <c r="BE19" s="60">
        <f t="shared" si="12"/>
        <v>33.799999999999997</v>
      </c>
      <c r="BF19" s="60">
        <f t="shared" si="12"/>
        <v>34</v>
      </c>
      <c r="BG19" s="60">
        <f t="shared" si="12"/>
        <v>36.799999999999997</v>
      </c>
      <c r="BH19" s="60">
        <f t="shared" si="12"/>
        <v>35.200000000000003</v>
      </c>
      <c r="BI19" s="60">
        <f t="shared" si="12"/>
        <v>32.299999999999997</v>
      </c>
      <c r="BJ19" s="60">
        <f t="shared" si="12"/>
        <v>32.4</v>
      </c>
      <c r="BK19" s="60">
        <f t="shared" si="12"/>
        <v>43</v>
      </c>
      <c r="BL19" s="60">
        <f t="shared" si="12"/>
        <v>33.799999999999997</v>
      </c>
      <c r="BM19" s="60">
        <f t="shared" si="12"/>
        <v>30.5</v>
      </c>
      <c r="BN19" s="60">
        <f t="shared" si="12"/>
        <v>34.4</v>
      </c>
      <c r="BO19" s="60">
        <f t="shared" si="12"/>
        <v>34.700000000000003</v>
      </c>
      <c r="BP19" s="60">
        <f t="shared" si="12"/>
        <v>33.9</v>
      </c>
      <c r="BQ19" s="60">
        <f t="shared" si="12"/>
        <v>35.200000000000003</v>
      </c>
      <c r="BR19" s="60">
        <f t="shared" ref="BR19:CC20" si="13">IF(BP107="","",IF(ISNUMBER(VALUE(BP107)),VALUE(BP107),BP107))</f>
        <v>46.3</v>
      </c>
      <c r="BS19" s="60">
        <f t="shared" si="13"/>
        <v>34.5</v>
      </c>
      <c r="BT19" s="60">
        <f t="shared" si="13"/>
        <v>33.6</v>
      </c>
      <c r="BU19" s="60">
        <f t="shared" si="13"/>
        <v>33</v>
      </c>
      <c r="BV19" s="60">
        <f t="shared" si="13"/>
        <v>37.299999999999997</v>
      </c>
      <c r="BW19" s="60">
        <f t="shared" si="13"/>
        <v>35.799999999999997</v>
      </c>
      <c r="BX19" s="60">
        <f t="shared" si="13"/>
        <v>34.1</v>
      </c>
      <c r="BY19" s="60">
        <f t="shared" si="13"/>
        <v>34.700000000000003</v>
      </c>
      <c r="BZ19" s="60">
        <f t="shared" si="13"/>
        <v>38.799999999999997</v>
      </c>
      <c r="CA19" s="60">
        <f t="shared" si="13"/>
        <v>36.4</v>
      </c>
      <c r="CB19" s="60">
        <f t="shared" si="13"/>
        <v>33.4</v>
      </c>
      <c r="CC19" s="60">
        <f t="shared" si="13"/>
        <v>45.2</v>
      </c>
      <c r="CD19" s="60">
        <f t="shared" ref="CD19:CM20" si="14">IF(CB107="","",IF(ISNUMBER(VALUE(CB107)),VALUE(CB107),CB107))</f>
        <v>34.4</v>
      </c>
      <c r="CE19" s="60" t="str">
        <f t="shared" si="14"/>
        <v/>
      </c>
      <c r="CF19" s="60" t="str">
        <f t="shared" si="14"/>
        <v/>
      </c>
      <c r="CG19" s="60" t="str">
        <f t="shared" si="14"/>
        <v/>
      </c>
      <c r="CH19" s="60" t="str">
        <f t="shared" si="14"/>
        <v/>
      </c>
      <c r="CI19" s="60" t="str">
        <f t="shared" si="14"/>
        <v/>
      </c>
      <c r="CJ19" s="60" t="str">
        <f t="shared" si="14"/>
        <v/>
      </c>
      <c r="CK19" s="60" t="str">
        <f t="shared" si="14"/>
        <v/>
      </c>
      <c r="CL19" s="60" t="str">
        <f t="shared" si="14"/>
        <v/>
      </c>
      <c r="CM19" s="60" t="str">
        <f t="shared" si="14"/>
        <v/>
      </c>
      <c r="CN19" s="60" t="str">
        <f t="shared" ref="CN19:CW20" si="15">IF(CL107="","",IF(ISNUMBER(VALUE(CL107)),VALUE(CL107),CL107))</f>
        <v/>
      </c>
      <c r="CO19" s="60" t="str">
        <f t="shared" si="15"/>
        <v/>
      </c>
      <c r="CP19" s="60" t="str">
        <f t="shared" si="15"/>
        <v/>
      </c>
      <c r="CQ19" s="60" t="str">
        <f t="shared" si="15"/>
        <v/>
      </c>
      <c r="CR19" s="60" t="str">
        <f t="shared" si="15"/>
        <v/>
      </c>
      <c r="CS19" s="60" t="str">
        <f t="shared" si="15"/>
        <v/>
      </c>
      <c r="CT19" s="60" t="str">
        <f t="shared" si="15"/>
        <v/>
      </c>
      <c r="CU19" s="60" t="str">
        <f t="shared" si="15"/>
        <v/>
      </c>
      <c r="CV19" s="60" t="str">
        <f t="shared" si="15"/>
        <v/>
      </c>
      <c r="CW19" s="60" t="str">
        <f t="shared" si="15"/>
        <v/>
      </c>
      <c r="CX19" s="60" t="str">
        <f t="shared" ref="CX19:DG20" si="16">IF(CV107="","",IF(ISNUMBER(VALUE(CV107)),VALUE(CV107),CV107))</f>
        <v/>
      </c>
      <c r="CY19" s="60" t="str">
        <f t="shared" si="16"/>
        <v/>
      </c>
      <c r="CZ19" s="60" t="str">
        <f t="shared" si="16"/>
        <v/>
      </c>
      <c r="DA19" s="60" t="str">
        <f t="shared" si="16"/>
        <v/>
      </c>
      <c r="DB19" s="60" t="str">
        <f t="shared" si="16"/>
        <v/>
      </c>
      <c r="DC19" s="60" t="str">
        <f t="shared" si="16"/>
        <v/>
      </c>
      <c r="DD19" s="60" t="str">
        <f t="shared" si="16"/>
        <v/>
      </c>
      <c r="DE19" s="60" t="str">
        <f t="shared" si="16"/>
        <v/>
      </c>
      <c r="DF19" s="60" t="str">
        <f t="shared" si="16"/>
        <v/>
      </c>
      <c r="DG19" s="60" t="str">
        <f t="shared" si="16"/>
        <v/>
      </c>
      <c r="DH19" s="60" t="str">
        <f t="shared" ref="DH19:DQ20" si="17">IF(DF107="","",IF(ISNUMBER(VALUE(DF107)),VALUE(DF107),DF107))</f>
        <v/>
      </c>
    </row>
    <row r="20" spans="1:112" ht="9.75" customHeight="1">
      <c r="A20" s="74"/>
      <c r="B20" s="29" t="s">
        <v>1346</v>
      </c>
      <c r="C20" s="70"/>
      <c r="D20" s="64"/>
      <c r="E20" s="60" t="str">
        <f>IF(C108="","",IF(ISNUMBER(VALUE(C108)),VALUE(C108),C108))</f>
        <v>:</v>
      </c>
      <c r="F20" s="60" t="str">
        <f t="shared" si="12"/>
        <v>:</v>
      </c>
      <c r="G20" s="60" t="str">
        <f t="shared" si="12"/>
        <v>:</v>
      </c>
      <c r="H20" s="60">
        <f t="shared" si="12"/>
        <v>35.700000000000003</v>
      </c>
      <c r="I20" s="60">
        <f t="shared" si="12"/>
        <v>35.1</v>
      </c>
      <c r="J20" s="60">
        <f t="shared" si="12"/>
        <v>39.4</v>
      </c>
      <c r="K20" s="60">
        <f t="shared" si="12"/>
        <v>42.9</v>
      </c>
      <c r="L20" s="60">
        <f t="shared" si="12"/>
        <v>39.9</v>
      </c>
      <c r="M20" s="60">
        <f t="shared" si="12"/>
        <v>35.6</v>
      </c>
      <c r="N20" s="60">
        <f t="shared" si="12"/>
        <v>38.200000000000003</v>
      </c>
      <c r="O20" s="60">
        <f t="shared" si="12"/>
        <v>38</v>
      </c>
      <c r="P20" s="60">
        <f t="shared" si="12"/>
        <v>35.9</v>
      </c>
      <c r="Q20" s="60">
        <f t="shared" si="12"/>
        <v>35.4</v>
      </c>
      <c r="R20" s="60">
        <f t="shared" si="12"/>
        <v>36.4</v>
      </c>
      <c r="S20" s="60">
        <f t="shared" si="12"/>
        <v>36.9</v>
      </c>
      <c r="T20" s="60">
        <f t="shared" si="12"/>
        <v>39.1</v>
      </c>
      <c r="U20" s="60">
        <f t="shared" si="12"/>
        <v>37.6</v>
      </c>
      <c r="V20" s="60">
        <f t="shared" si="12"/>
        <v>37</v>
      </c>
      <c r="W20" s="60">
        <f t="shared" si="12"/>
        <v>39.299999999999997</v>
      </c>
      <c r="X20" s="60">
        <f t="shared" si="12"/>
        <v>34.4</v>
      </c>
      <c r="Y20" s="60">
        <f t="shared" si="12"/>
        <v>35.200000000000003</v>
      </c>
      <c r="Z20" s="60">
        <f t="shared" si="12"/>
        <v>37.5</v>
      </c>
      <c r="AA20" s="60">
        <f t="shared" si="12"/>
        <v>35.299999999999997</v>
      </c>
      <c r="AB20" s="60">
        <f t="shared" si="12"/>
        <v>34.799999999999997</v>
      </c>
      <c r="AC20" s="60">
        <f t="shared" si="12"/>
        <v>37</v>
      </c>
      <c r="AD20" s="60">
        <f t="shared" si="12"/>
        <v>36.4</v>
      </c>
      <c r="AE20" s="60">
        <f t="shared" si="12"/>
        <v>37.4</v>
      </c>
      <c r="AF20" s="60">
        <f t="shared" si="12"/>
        <v>36.299999999999997</v>
      </c>
      <c r="AG20" s="60">
        <f t="shared" si="12"/>
        <v>35.700000000000003</v>
      </c>
      <c r="AH20" s="60">
        <f t="shared" si="12"/>
        <v>35.6</v>
      </c>
      <c r="AI20" s="60">
        <f t="shared" si="12"/>
        <v>38</v>
      </c>
      <c r="AJ20" s="60">
        <f t="shared" si="12"/>
        <v>34.1</v>
      </c>
      <c r="AK20" s="60">
        <f t="shared" si="12"/>
        <v>37.6</v>
      </c>
      <c r="AL20" s="60">
        <f t="shared" si="12"/>
        <v>38</v>
      </c>
      <c r="AM20" s="60">
        <f t="shared" si="12"/>
        <v>37.4</v>
      </c>
      <c r="AN20" s="60">
        <f t="shared" si="12"/>
        <v>35.700000000000003</v>
      </c>
      <c r="AO20" s="60">
        <f t="shared" si="12"/>
        <v>34</v>
      </c>
      <c r="AP20" s="60">
        <f t="shared" si="12"/>
        <v>34.5</v>
      </c>
      <c r="AQ20" s="60">
        <f t="shared" si="12"/>
        <v>35.799999999999997</v>
      </c>
      <c r="AR20" s="60">
        <f t="shared" si="12"/>
        <v>35.799999999999997</v>
      </c>
      <c r="AS20" s="60">
        <f t="shared" si="12"/>
        <v>34.4</v>
      </c>
      <c r="AT20" s="60">
        <f t="shared" si="12"/>
        <v>36.200000000000003</v>
      </c>
      <c r="AU20" s="60">
        <f t="shared" si="12"/>
        <v>37.700000000000003</v>
      </c>
      <c r="AV20" s="60">
        <f t="shared" si="12"/>
        <v>33.700000000000003</v>
      </c>
      <c r="AW20" s="60">
        <f t="shared" si="12"/>
        <v>35.799999999999997</v>
      </c>
      <c r="AX20" s="60">
        <f t="shared" si="12"/>
        <v>34.700000000000003</v>
      </c>
      <c r="AY20" s="60">
        <f t="shared" si="12"/>
        <v>35</v>
      </c>
      <c r="AZ20" s="60">
        <f t="shared" si="12"/>
        <v>33.9</v>
      </c>
      <c r="BA20" s="60">
        <f t="shared" si="12"/>
        <v>30.6</v>
      </c>
      <c r="BB20" s="60">
        <f t="shared" si="12"/>
        <v>34.5</v>
      </c>
      <c r="BC20" s="60">
        <f t="shared" si="12"/>
        <v>42.7</v>
      </c>
      <c r="BD20" s="60">
        <f t="shared" si="12"/>
        <v>32.1</v>
      </c>
      <c r="BE20" s="60">
        <f t="shared" si="12"/>
        <v>29</v>
      </c>
      <c r="BF20" s="60">
        <f t="shared" si="12"/>
        <v>37</v>
      </c>
      <c r="BG20" s="60">
        <f t="shared" si="12"/>
        <v>32.9</v>
      </c>
      <c r="BH20" s="60">
        <f t="shared" si="12"/>
        <v>31.5</v>
      </c>
      <c r="BI20" s="60">
        <f t="shared" si="12"/>
        <v>31</v>
      </c>
      <c r="BJ20" s="60">
        <f t="shared" si="12"/>
        <v>34.5</v>
      </c>
      <c r="BK20" s="60">
        <f t="shared" si="12"/>
        <v>33.1</v>
      </c>
      <c r="BL20" s="60">
        <f t="shared" si="12"/>
        <v>34.299999999999997</v>
      </c>
      <c r="BM20" s="60">
        <f t="shared" si="12"/>
        <v>33.200000000000003</v>
      </c>
      <c r="BN20" s="60">
        <f t="shared" si="12"/>
        <v>34.5</v>
      </c>
      <c r="BO20" s="60">
        <f t="shared" si="12"/>
        <v>37</v>
      </c>
      <c r="BP20" s="60">
        <f t="shared" si="12"/>
        <v>36.4</v>
      </c>
      <c r="BQ20" s="60">
        <f t="shared" si="12"/>
        <v>38.4</v>
      </c>
      <c r="BR20" s="60">
        <f t="shared" si="13"/>
        <v>37.6</v>
      </c>
      <c r="BS20" s="60">
        <f t="shared" si="13"/>
        <v>37.299999999999997</v>
      </c>
      <c r="BT20" s="60">
        <f t="shared" si="13"/>
        <v>38.200000000000003</v>
      </c>
      <c r="BU20" s="60">
        <f t="shared" si="13"/>
        <v>36.200000000000003</v>
      </c>
      <c r="BV20" s="60">
        <f t="shared" si="13"/>
        <v>37.5</v>
      </c>
      <c r="BW20" s="60">
        <f t="shared" si="13"/>
        <v>37.700000000000003</v>
      </c>
      <c r="BX20" s="60">
        <f t="shared" si="13"/>
        <v>36.700000000000003</v>
      </c>
      <c r="BY20" s="60">
        <f t="shared" si="13"/>
        <v>36.1</v>
      </c>
      <c r="BZ20" s="60">
        <f t="shared" si="13"/>
        <v>35.9</v>
      </c>
      <c r="CA20" s="60">
        <f t="shared" si="13"/>
        <v>38.299999999999997</v>
      </c>
      <c r="CB20" s="60">
        <f t="shared" si="13"/>
        <v>39.4</v>
      </c>
      <c r="CC20" s="60">
        <f t="shared" si="13"/>
        <v>37.299999999999997</v>
      </c>
      <c r="CD20" s="60">
        <f t="shared" si="14"/>
        <v>36.5</v>
      </c>
      <c r="CE20" s="60" t="str">
        <f t="shared" si="14"/>
        <v/>
      </c>
      <c r="CF20" s="60" t="str">
        <f t="shared" si="14"/>
        <v/>
      </c>
      <c r="CG20" s="60" t="str">
        <f t="shared" si="14"/>
        <v/>
      </c>
      <c r="CH20" s="60" t="str">
        <f t="shared" si="14"/>
        <v/>
      </c>
      <c r="CI20" s="60" t="str">
        <f t="shared" si="14"/>
        <v/>
      </c>
      <c r="CJ20" s="60" t="str">
        <f t="shared" si="14"/>
        <v/>
      </c>
      <c r="CK20" s="60" t="str">
        <f t="shared" si="14"/>
        <v/>
      </c>
      <c r="CL20" s="60" t="str">
        <f t="shared" si="14"/>
        <v/>
      </c>
      <c r="CM20" s="60" t="str">
        <f t="shared" si="14"/>
        <v/>
      </c>
      <c r="CN20" s="60" t="str">
        <f t="shared" si="15"/>
        <v/>
      </c>
      <c r="CO20" s="60" t="str">
        <f t="shared" si="15"/>
        <v/>
      </c>
      <c r="CP20" s="60" t="str">
        <f t="shared" si="15"/>
        <v/>
      </c>
      <c r="CQ20" s="60" t="str">
        <f t="shared" si="15"/>
        <v/>
      </c>
      <c r="CR20" s="60" t="str">
        <f t="shared" si="15"/>
        <v/>
      </c>
      <c r="CS20" s="60" t="str">
        <f t="shared" si="15"/>
        <v/>
      </c>
      <c r="CT20" s="60" t="str">
        <f t="shared" si="15"/>
        <v/>
      </c>
      <c r="CU20" s="60" t="str">
        <f t="shared" si="15"/>
        <v/>
      </c>
      <c r="CV20" s="60" t="str">
        <f t="shared" si="15"/>
        <v/>
      </c>
      <c r="CW20" s="60" t="str">
        <f t="shared" si="15"/>
        <v/>
      </c>
      <c r="CX20" s="60" t="str">
        <f t="shared" si="16"/>
        <v/>
      </c>
      <c r="CY20" s="60" t="str">
        <f t="shared" si="16"/>
        <v/>
      </c>
      <c r="CZ20" s="60" t="str">
        <f t="shared" si="16"/>
        <v/>
      </c>
      <c r="DA20" s="60" t="str">
        <f t="shared" si="16"/>
        <v/>
      </c>
      <c r="DB20" s="60" t="str">
        <f t="shared" si="16"/>
        <v/>
      </c>
      <c r="DC20" s="60" t="str">
        <f t="shared" si="16"/>
        <v/>
      </c>
      <c r="DD20" s="60" t="str">
        <f t="shared" si="16"/>
        <v/>
      </c>
      <c r="DE20" s="60" t="str">
        <f t="shared" si="16"/>
        <v/>
      </c>
      <c r="DF20" s="60" t="str">
        <f t="shared" si="16"/>
        <v/>
      </c>
      <c r="DG20" s="60" t="str">
        <f t="shared" si="16"/>
        <v/>
      </c>
      <c r="DH20" s="60" t="str">
        <f t="shared" si="17"/>
        <v/>
      </c>
    </row>
    <row r="21" spans="1:112" ht="9.75" customHeight="1">
      <c r="A21" s="71"/>
      <c r="B21" s="71"/>
      <c r="C21" s="21"/>
      <c r="D21" s="75"/>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row>
    <row r="22" spans="1:112" ht="9.75" customHeight="1">
      <c r="A22" s="70" t="s">
        <v>1630</v>
      </c>
      <c r="B22" s="74"/>
      <c r="C22" s="21"/>
      <c r="D22" s="75"/>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row>
    <row r="23" spans="1:112" s="3" customFormat="1" ht="9.75" customHeight="1">
      <c r="A23" s="64"/>
      <c r="B23" s="74" t="s">
        <v>1631</v>
      </c>
      <c r="C23" s="64"/>
      <c r="D23" s="60"/>
      <c r="E23" s="60" t="str">
        <f>IF(C109="","",IF(ISNUMBER(VALUE(C109)),VALUE(C109),C109))</f>
        <v>:</v>
      </c>
      <c r="F23" s="60" t="str">
        <f t="shared" ref="F23:BQ25" si="18">IF(D109="","",IF(ISNUMBER(VALUE(D109)),VALUE(D109),D109))</f>
        <v>:</v>
      </c>
      <c r="G23" s="60" t="str">
        <f t="shared" si="18"/>
        <v>:</v>
      </c>
      <c r="H23" s="60">
        <f t="shared" si="18"/>
        <v>31.4</v>
      </c>
      <c r="I23" s="60">
        <f t="shared" si="18"/>
        <v>35</v>
      </c>
      <c r="J23" s="60">
        <f t="shared" si="18"/>
        <v>37.6</v>
      </c>
      <c r="K23" s="60">
        <f t="shared" si="18"/>
        <v>40.200000000000003</v>
      </c>
      <c r="L23" s="60">
        <f t="shared" si="18"/>
        <v>33.5</v>
      </c>
      <c r="M23" s="60">
        <f t="shared" si="18"/>
        <v>30.2</v>
      </c>
      <c r="N23" s="60">
        <f t="shared" si="18"/>
        <v>34</v>
      </c>
      <c r="O23" s="60">
        <f t="shared" si="18"/>
        <v>37.299999999999997</v>
      </c>
      <c r="P23" s="60">
        <f t="shared" si="18"/>
        <v>33.5</v>
      </c>
      <c r="Q23" s="60">
        <f t="shared" si="18"/>
        <v>35.700000000000003</v>
      </c>
      <c r="R23" s="60">
        <f t="shared" si="18"/>
        <v>37.4</v>
      </c>
      <c r="S23" s="60">
        <f t="shared" si="18"/>
        <v>33.4</v>
      </c>
      <c r="T23" s="60">
        <f t="shared" si="18"/>
        <v>32.9</v>
      </c>
      <c r="U23" s="60">
        <f t="shared" si="18"/>
        <v>33.9</v>
      </c>
      <c r="V23" s="60">
        <f t="shared" si="18"/>
        <v>33.6</v>
      </c>
      <c r="W23" s="60">
        <f t="shared" si="18"/>
        <v>39.1</v>
      </c>
      <c r="X23" s="60">
        <f t="shared" si="18"/>
        <v>31.1</v>
      </c>
      <c r="Y23" s="60">
        <f t="shared" si="18"/>
        <v>26.3</v>
      </c>
      <c r="Z23" s="60">
        <f t="shared" si="18"/>
        <v>33.4</v>
      </c>
      <c r="AA23" s="60">
        <f t="shared" si="18"/>
        <v>29</v>
      </c>
      <c r="AB23" s="60">
        <f t="shared" si="18"/>
        <v>33.700000000000003</v>
      </c>
      <c r="AC23" s="60">
        <f t="shared" si="18"/>
        <v>29.2</v>
      </c>
      <c r="AD23" s="60">
        <f t="shared" si="18"/>
        <v>34.6</v>
      </c>
      <c r="AE23" s="60">
        <f t="shared" si="18"/>
        <v>34.4</v>
      </c>
      <c r="AF23" s="60">
        <f t="shared" si="18"/>
        <v>28.5</v>
      </c>
      <c r="AG23" s="60">
        <f t="shared" si="18"/>
        <v>26.5</v>
      </c>
      <c r="AH23" s="60">
        <f t="shared" si="18"/>
        <v>32.4</v>
      </c>
      <c r="AI23" s="60">
        <f t="shared" si="18"/>
        <v>31.5</v>
      </c>
      <c r="AJ23" s="60">
        <f t="shared" si="18"/>
        <v>31</v>
      </c>
      <c r="AK23" s="60">
        <f t="shared" si="18"/>
        <v>30.7</v>
      </c>
      <c r="AL23" s="60">
        <f t="shared" si="18"/>
        <v>35.799999999999997</v>
      </c>
      <c r="AM23" s="60">
        <f t="shared" si="18"/>
        <v>35.799999999999997</v>
      </c>
      <c r="AN23" s="60">
        <f t="shared" si="18"/>
        <v>33</v>
      </c>
      <c r="AO23" s="60">
        <f t="shared" si="18"/>
        <v>29.2</v>
      </c>
      <c r="AP23" s="60">
        <f t="shared" si="18"/>
        <v>34.1</v>
      </c>
      <c r="AQ23" s="60">
        <f t="shared" si="18"/>
        <v>36.200000000000003</v>
      </c>
      <c r="AR23" s="60">
        <f t="shared" si="18"/>
        <v>38.200000000000003</v>
      </c>
      <c r="AS23" s="60">
        <f t="shared" si="18"/>
        <v>32.299999999999997</v>
      </c>
      <c r="AT23" s="60">
        <f t="shared" si="18"/>
        <v>28.8</v>
      </c>
      <c r="AU23" s="60">
        <f t="shared" si="18"/>
        <v>38.299999999999997</v>
      </c>
      <c r="AV23" s="60" t="str">
        <f t="shared" si="18"/>
        <v>[26.3]</v>
      </c>
      <c r="AW23" s="60" t="str">
        <f t="shared" si="18"/>
        <v>[29.1]</v>
      </c>
      <c r="AX23" s="60">
        <f t="shared" si="18"/>
        <v>32.700000000000003</v>
      </c>
      <c r="AY23" s="60" t="str">
        <f t="shared" si="18"/>
        <v>[31.6]</v>
      </c>
      <c r="AZ23" s="60" t="str">
        <f t="shared" si="18"/>
        <v>[31.6]</v>
      </c>
      <c r="BA23" s="60" t="str">
        <f t="shared" si="18"/>
        <v>[30.5]</v>
      </c>
      <c r="BB23" s="60" t="str">
        <f t="shared" si="18"/>
        <v>[36]</v>
      </c>
      <c r="BC23" s="60" t="str">
        <f t="shared" si="18"/>
        <v>[41.9]</v>
      </c>
      <c r="BD23" s="60" t="str">
        <f t="shared" si="18"/>
        <v>*</v>
      </c>
      <c r="BE23" s="60" t="str">
        <f t="shared" si="18"/>
        <v>[29.8]</v>
      </c>
      <c r="BF23" s="60" t="str">
        <f t="shared" si="18"/>
        <v>[33.2]</v>
      </c>
      <c r="BG23" s="60" t="str">
        <f t="shared" si="18"/>
        <v>*</v>
      </c>
      <c r="BH23" s="60" t="str">
        <f t="shared" si="18"/>
        <v>*</v>
      </c>
      <c r="BI23" s="60" t="str">
        <f t="shared" si="18"/>
        <v>*</v>
      </c>
      <c r="BJ23" s="60" t="str">
        <f t="shared" si="18"/>
        <v>*</v>
      </c>
      <c r="BK23" s="60" t="str">
        <f t="shared" si="18"/>
        <v>*</v>
      </c>
      <c r="BL23" s="60" t="str">
        <f t="shared" si="18"/>
        <v>[34.4]</v>
      </c>
      <c r="BM23" s="60" t="str">
        <f t="shared" si="18"/>
        <v>[35.8]</v>
      </c>
      <c r="BN23" s="60" t="str">
        <f t="shared" si="18"/>
        <v>[32.3]</v>
      </c>
      <c r="BO23" s="60" t="str">
        <f t="shared" si="18"/>
        <v>*</v>
      </c>
      <c r="BP23" s="60" t="str">
        <f t="shared" si="18"/>
        <v>*</v>
      </c>
      <c r="BQ23" s="60" t="str">
        <f t="shared" si="18"/>
        <v>*</v>
      </c>
      <c r="BR23" s="60" t="str">
        <f t="shared" ref="BR23:CC25" si="19">IF(BP109="","",IF(ISNUMBER(VALUE(BP109)),VALUE(BP109),BP109))</f>
        <v>[36]</v>
      </c>
      <c r="BS23" s="60" t="str">
        <f t="shared" si="19"/>
        <v>[27.9]</v>
      </c>
      <c r="BT23" s="60" t="str">
        <f t="shared" si="19"/>
        <v>*</v>
      </c>
      <c r="BU23" s="60" t="str">
        <f t="shared" si="19"/>
        <v>*</v>
      </c>
      <c r="BV23" s="60" t="str">
        <f t="shared" si="19"/>
        <v>[39.3]</v>
      </c>
      <c r="BW23" s="60" t="str">
        <f t="shared" si="19"/>
        <v>*</v>
      </c>
      <c r="BX23" s="60" t="str">
        <f t="shared" si="19"/>
        <v>*</v>
      </c>
      <c r="BY23" s="60" t="str">
        <f t="shared" si="19"/>
        <v>*</v>
      </c>
      <c r="BZ23" s="60" t="str">
        <f t="shared" si="19"/>
        <v>*</v>
      </c>
      <c r="CA23" s="60" t="str">
        <f t="shared" si="19"/>
        <v>*</v>
      </c>
      <c r="CB23" s="60" t="str">
        <f t="shared" si="19"/>
        <v>*</v>
      </c>
      <c r="CC23" s="60" t="str">
        <f t="shared" si="19"/>
        <v>*</v>
      </c>
      <c r="CD23" s="60" t="str">
        <f t="shared" ref="CD23:CM25" si="20">IF(CB109="","",IF(ISNUMBER(VALUE(CB109)),VALUE(CB109),CB109))</f>
        <v>*</v>
      </c>
      <c r="CE23" s="60" t="str">
        <f t="shared" si="20"/>
        <v/>
      </c>
      <c r="CF23" s="60" t="str">
        <f t="shared" si="20"/>
        <v/>
      </c>
      <c r="CG23" s="60" t="str">
        <f t="shared" si="20"/>
        <v/>
      </c>
      <c r="CH23" s="60" t="str">
        <f t="shared" si="20"/>
        <v/>
      </c>
      <c r="CI23" s="60" t="str">
        <f t="shared" si="20"/>
        <v/>
      </c>
      <c r="CJ23" s="60" t="str">
        <f t="shared" si="20"/>
        <v/>
      </c>
      <c r="CK23" s="60" t="str">
        <f t="shared" si="20"/>
        <v/>
      </c>
      <c r="CL23" s="60" t="str">
        <f t="shared" si="20"/>
        <v/>
      </c>
      <c r="CM23" s="60" t="str">
        <f t="shared" si="20"/>
        <v/>
      </c>
      <c r="CN23" s="60" t="str">
        <f t="shared" ref="CN23:CW25" si="21">IF(CL109="","",IF(ISNUMBER(VALUE(CL109)),VALUE(CL109),CL109))</f>
        <v/>
      </c>
      <c r="CO23" s="60" t="str">
        <f t="shared" si="21"/>
        <v/>
      </c>
      <c r="CP23" s="60" t="str">
        <f t="shared" si="21"/>
        <v/>
      </c>
      <c r="CQ23" s="60" t="str">
        <f t="shared" si="21"/>
        <v/>
      </c>
      <c r="CR23" s="60" t="str">
        <f t="shared" si="21"/>
        <v/>
      </c>
      <c r="CS23" s="60" t="str">
        <f t="shared" si="21"/>
        <v/>
      </c>
      <c r="CT23" s="60" t="str">
        <f t="shared" si="21"/>
        <v/>
      </c>
      <c r="CU23" s="60" t="str">
        <f t="shared" si="21"/>
        <v/>
      </c>
      <c r="CV23" s="60" t="str">
        <f t="shared" si="21"/>
        <v/>
      </c>
      <c r="CW23" s="60" t="str">
        <f t="shared" si="21"/>
        <v/>
      </c>
      <c r="CX23" s="60" t="str">
        <f t="shared" ref="CX23:DG25" si="22">IF(CV109="","",IF(ISNUMBER(VALUE(CV109)),VALUE(CV109),CV109))</f>
        <v/>
      </c>
      <c r="CY23" s="60" t="str">
        <f t="shared" si="22"/>
        <v/>
      </c>
      <c r="CZ23" s="60" t="str">
        <f t="shared" si="22"/>
        <v/>
      </c>
      <c r="DA23" s="60" t="str">
        <f t="shared" si="22"/>
        <v/>
      </c>
      <c r="DB23" s="60" t="str">
        <f t="shared" si="22"/>
        <v/>
      </c>
      <c r="DC23" s="60" t="str">
        <f t="shared" si="22"/>
        <v/>
      </c>
      <c r="DD23" s="60" t="str">
        <f t="shared" si="22"/>
        <v/>
      </c>
      <c r="DE23" s="60" t="str">
        <f t="shared" si="22"/>
        <v/>
      </c>
      <c r="DF23" s="60" t="str">
        <f t="shared" si="22"/>
        <v/>
      </c>
      <c r="DG23" s="60" t="str">
        <f t="shared" si="22"/>
        <v/>
      </c>
      <c r="DH23" s="60" t="str">
        <f t="shared" ref="DH23:DQ25" si="23">IF(DF109="","",IF(ISNUMBER(VALUE(DF109)),VALUE(DF109),DF109))</f>
        <v/>
      </c>
    </row>
    <row r="24" spans="1:112" s="3" customFormat="1" ht="9.75" customHeight="1">
      <c r="A24" s="64"/>
      <c r="B24" s="74" t="s">
        <v>1632</v>
      </c>
      <c r="C24" s="64"/>
      <c r="D24" s="60"/>
      <c r="E24" s="60" t="str">
        <f>IF(C110="","",IF(ISNUMBER(VALUE(C110)),VALUE(C110),C110))</f>
        <v>:</v>
      </c>
      <c r="F24" s="60" t="str">
        <f t="shared" si="18"/>
        <v>:</v>
      </c>
      <c r="G24" s="60" t="str">
        <f t="shared" si="18"/>
        <v>:</v>
      </c>
      <c r="H24" s="60">
        <f t="shared" si="18"/>
        <v>35.6</v>
      </c>
      <c r="I24" s="60">
        <f t="shared" si="18"/>
        <v>35.799999999999997</v>
      </c>
      <c r="J24" s="60">
        <f t="shared" si="18"/>
        <v>39.1</v>
      </c>
      <c r="K24" s="60">
        <f t="shared" si="18"/>
        <v>38.9</v>
      </c>
      <c r="L24" s="60">
        <f t="shared" si="18"/>
        <v>37.9</v>
      </c>
      <c r="M24" s="60">
        <f t="shared" si="18"/>
        <v>35.799999999999997</v>
      </c>
      <c r="N24" s="60">
        <f t="shared" si="18"/>
        <v>40</v>
      </c>
      <c r="O24" s="60">
        <f t="shared" si="18"/>
        <v>39</v>
      </c>
      <c r="P24" s="60">
        <f t="shared" si="18"/>
        <v>38.1</v>
      </c>
      <c r="Q24" s="60">
        <f t="shared" si="18"/>
        <v>34.799999999999997</v>
      </c>
      <c r="R24" s="60">
        <f t="shared" si="18"/>
        <v>39</v>
      </c>
      <c r="S24" s="60">
        <f t="shared" si="18"/>
        <v>35.299999999999997</v>
      </c>
      <c r="T24" s="60">
        <f t="shared" si="18"/>
        <v>38.299999999999997</v>
      </c>
      <c r="U24" s="60">
        <f t="shared" si="18"/>
        <v>34.6</v>
      </c>
      <c r="V24" s="60">
        <f t="shared" si="18"/>
        <v>36.4</v>
      </c>
      <c r="W24" s="60">
        <f t="shared" si="18"/>
        <v>37.4</v>
      </c>
      <c r="X24" s="60">
        <f t="shared" si="18"/>
        <v>33.6</v>
      </c>
      <c r="Y24" s="60">
        <f t="shared" si="18"/>
        <v>34.9</v>
      </c>
      <c r="Z24" s="60">
        <f t="shared" si="18"/>
        <v>35.4</v>
      </c>
      <c r="AA24" s="60">
        <f t="shared" si="18"/>
        <v>37.200000000000003</v>
      </c>
      <c r="AB24" s="60">
        <f t="shared" si="18"/>
        <v>35.4</v>
      </c>
      <c r="AC24" s="60">
        <f t="shared" si="18"/>
        <v>36.299999999999997</v>
      </c>
      <c r="AD24" s="60">
        <f t="shared" si="18"/>
        <v>35.799999999999997</v>
      </c>
      <c r="AE24" s="60">
        <f t="shared" si="18"/>
        <v>35.299999999999997</v>
      </c>
      <c r="AF24" s="60">
        <f t="shared" si="18"/>
        <v>36.6</v>
      </c>
      <c r="AG24" s="60">
        <f t="shared" si="18"/>
        <v>36</v>
      </c>
      <c r="AH24" s="60">
        <f t="shared" si="18"/>
        <v>35.299999999999997</v>
      </c>
      <c r="AI24" s="60">
        <f t="shared" si="18"/>
        <v>35</v>
      </c>
      <c r="AJ24" s="60">
        <f t="shared" si="18"/>
        <v>33</v>
      </c>
      <c r="AK24" s="60">
        <f t="shared" si="18"/>
        <v>36</v>
      </c>
      <c r="AL24" s="60">
        <f t="shared" si="18"/>
        <v>34.6</v>
      </c>
      <c r="AM24" s="60">
        <f t="shared" si="18"/>
        <v>35.700000000000003</v>
      </c>
      <c r="AN24" s="60">
        <f t="shared" si="18"/>
        <v>35</v>
      </c>
      <c r="AO24" s="60">
        <f t="shared" si="18"/>
        <v>32.6</v>
      </c>
      <c r="AP24" s="60">
        <f t="shared" si="18"/>
        <v>32</v>
      </c>
      <c r="AQ24" s="60">
        <f t="shared" si="18"/>
        <v>32.6</v>
      </c>
      <c r="AR24" s="60">
        <f t="shared" si="18"/>
        <v>33.200000000000003</v>
      </c>
      <c r="AS24" s="60">
        <f t="shared" si="18"/>
        <v>32.6</v>
      </c>
      <c r="AT24" s="60">
        <f t="shared" si="18"/>
        <v>34.4</v>
      </c>
      <c r="AU24" s="60">
        <f t="shared" si="18"/>
        <v>35.4</v>
      </c>
      <c r="AV24" s="60">
        <f t="shared" si="18"/>
        <v>34</v>
      </c>
      <c r="AW24" s="60">
        <f t="shared" si="18"/>
        <v>34.200000000000003</v>
      </c>
      <c r="AX24" s="60">
        <f t="shared" si="18"/>
        <v>34.700000000000003</v>
      </c>
      <c r="AY24" s="60">
        <f t="shared" si="18"/>
        <v>34.200000000000003</v>
      </c>
      <c r="AZ24" s="60">
        <f t="shared" si="18"/>
        <v>33.5</v>
      </c>
      <c r="BA24" s="60">
        <f t="shared" si="18"/>
        <v>31.5</v>
      </c>
      <c r="BB24" s="60">
        <f t="shared" si="18"/>
        <v>34.1</v>
      </c>
      <c r="BC24" s="60">
        <f t="shared" si="18"/>
        <v>37.799999999999997</v>
      </c>
      <c r="BD24" s="60">
        <f t="shared" si="18"/>
        <v>30.4</v>
      </c>
      <c r="BE24" s="60">
        <f t="shared" si="18"/>
        <v>29.4</v>
      </c>
      <c r="BF24" s="60">
        <f t="shared" si="18"/>
        <v>35.200000000000003</v>
      </c>
      <c r="BG24" s="60">
        <f t="shared" si="18"/>
        <v>33.9</v>
      </c>
      <c r="BH24" s="60">
        <f t="shared" si="18"/>
        <v>31.6</v>
      </c>
      <c r="BI24" s="60">
        <f t="shared" si="18"/>
        <v>28.7</v>
      </c>
      <c r="BJ24" s="60">
        <f t="shared" si="18"/>
        <v>30.6</v>
      </c>
      <c r="BK24" s="60">
        <f t="shared" si="18"/>
        <v>42</v>
      </c>
      <c r="BL24" s="60">
        <f t="shared" si="18"/>
        <v>33.6</v>
      </c>
      <c r="BM24" s="60">
        <f t="shared" si="18"/>
        <v>30.8</v>
      </c>
      <c r="BN24" s="60">
        <f t="shared" si="18"/>
        <v>35.299999999999997</v>
      </c>
      <c r="BO24" s="60">
        <f t="shared" si="18"/>
        <v>33.4</v>
      </c>
      <c r="BP24" s="60">
        <f t="shared" si="18"/>
        <v>34.4</v>
      </c>
      <c r="BQ24" s="60">
        <f t="shared" si="18"/>
        <v>36.299999999999997</v>
      </c>
      <c r="BR24" s="60">
        <f t="shared" si="19"/>
        <v>34.4</v>
      </c>
      <c r="BS24" s="60">
        <f t="shared" si="19"/>
        <v>33</v>
      </c>
      <c r="BT24" s="60">
        <f t="shared" si="19"/>
        <v>35.299999999999997</v>
      </c>
      <c r="BU24" s="60">
        <f t="shared" si="19"/>
        <v>36.1</v>
      </c>
      <c r="BV24" s="60">
        <f t="shared" si="19"/>
        <v>34.6</v>
      </c>
      <c r="BW24" s="60">
        <f t="shared" si="19"/>
        <v>32.9</v>
      </c>
      <c r="BX24" s="60">
        <f t="shared" si="19"/>
        <v>36</v>
      </c>
      <c r="BY24" s="60">
        <f t="shared" si="19"/>
        <v>33.1</v>
      </c>
      <c r="BZ24" s="60">
        <f t="shared" si="19"/>
        <v>37.6</v>
      </c>
      <c r="CA24" s="60">
        <f t="shared" si="19"/>
        <v>34.4</v>
      </c>
      <c r="CB24" s="60">
        <f t="shared" si="19"/>
        <v>33.9</v>
      </c>
      <c r="CC24" s="60">
        <f t="shared" si="19"/>
        <v>33.5</v>
      </c>
      <c r="CD24" s="60">
        <f t="shared" si="20"/>
        <v>32.200000000000003</v>
      </c>
      <c r="CE24" s="60" t="str">
        <f t="shared" si="20"/>
        <v/>
      </c>
      <c r="CF24" s="60" t="str">
        <f t="shared" si="20"/>
        <v/>
      </c>
      <c r="CG24" s="60" t="str">
        <f t="shared" si="20"/>
        <v/>
      </c>
      <c r="CH24" s="60" t="str">
        <f t="shared" si="20"/>
        <v/>
      </c>
      <c r="CI24" s="60" t="str">
        <f t="shared" si="20"/>
        <v/>
      </c>
      <c r="CJ24" s="60" t="str">
        <f t="shared" si="20"/>
        <v/>
      </c>
      <c r="CK24" s="60" t="str">
        <f t="shared" si="20"/>
        <v/>
      </c>
      <c r="CL24" s="60" t="str">
        <f t="shared" si="20"/>
        <v/>
      </c>
      <c r="CM24" s="60" t="str">
        <f t="shared" si="20"/>
        <v/>
      </c>
      <c r="CN24" s="60" t="str">
        <f t="shared" si="21"/>
        <v/>
      </c>
      <c r="CO24" s="60" t="str">
        <f t="shared" si="21"/>
        <v/>
      </c>
      <c r="CP24" s="60" t="str">
        <f t="shared" si="21"/>
        <v/>
      </c>
      <c r="CQ24" s="60" t="str">
        <f t="shared" si="21"/>
        <v/>
      </c>
      <c r="CR24" s="60" t="str">
        <f t="shared" si="21"/>
        <v/>
      </c>
      <c r="CS24" s="60" t="str">
        <f t="shared" si="21"/>
        <v/>
      </c>
      <c r="CT24" s="60" t="str">
        <f t="shared" si="21"/>
        <v/>
      </c>
      <c r="CU24" s="60" t="str">
        <f t="shared" si="21"/>
        <v/>
      </c>
      <c r="CV24" s="60" t="str">
        <f t="shared" si="21"/>
        <v/>
      </c>
      <c r="CW24" s="60" t="str">
        <f t="shared" si="21"/>
        <v/>
      </c>
      <c r="CX24" s="60" t="str">
        <f t="shared" si="22"/>
        <v/>
      </c>
      <c r="CY24" s="60" t="str">
        <f t="shared" si="22"/>
        <v/>
      </c>
      <c r="CZ24" s="60" t="str">
        <f t="shared" si="22"/>
        <v/>
      </c>
      <c r="DA24" s="60" t="str">
        <f t="shared" si="22"/>
        <v/>
      </c>
      <c r="DB24" s="60" t="str">
        <f t="shared" si="22"/>
        <v/>
      </c>
      <c r="DC24" s="60" t="str">
        <f t="shared" si="22"/>
        <v/>
      </c>
      <c r="DD24" s="60" t="str">
        <f t="shared" si="22"/>
        <v/>
      </c>
      <c r="DE24" s="60" t="str">
        <f t="shared" si="22"/>
        <v/>
      </c>
      <c r="DF24" s="60" t="str">
        <f t="shared" si="22"/>
        <v/>
      </c>
      <c r="DG24" s="60" t="str">
        <f t="shared" si="22"/>
        <v/>
      </c>
      <c r="DH24" s="60" t="str">
        <f t="shared" si="23"/>
        <v/>
      </c>
    </row>
    <row r="25" spans="1:112" s="3" customFormat="1" ht="9.75" customHeight="1">
      <c r="A25" s="74"/>
      <c r="B25" s="29" t="s">
        <v>1633</v>
      </c>
      <c r="C25" s="74"/>
      <c r="D25" s="60"/>
      <c r="E25" s="60" t="str">
        <f>IF(C111="","",IF(ISNUMBER(VALUE(C111)),VALUE(C111),C111))</f>
        <v>:</v>
      </c>
      <c r="F25" s="60" t="str">
        <f t="shared" si="18"/>
        <v>:</v>
      </c>
      <c r="G25" s="60" t="str">
        <f t="shared" si="18"/>
        <v>:</v>
      </c>
      <c r="H25" s="60">
        <f t="shared" si="18"/>
        <v>35.700000000000003</v>
      </c>
      <c r="I25" s="60">
        <f t="shared" si="18"/>
        <v>35.9</v>
      </c>
      <c r="J25" s="60">
        <f t="shared" si="18"/>
        <v>40.4</v>
      </c>
      <c r="K25" s="60">
        <f t="shared" si="18"/>
        <v>37.4</v>
      </c>
      <c r="L25" s="60">
        <f t="shared" si="18"/>
        <v>36.299999999999997</v>
      </c>
      <c r="M25" s="60">
        <f t="shared" si="18"/>
        <v>33.799999999999997</v>
      </c>
      <c r="N25" s="60">
        <f t="shared" si="18"/>
        <v>36.200000000000003</v>
      </c>
      <c r="O25" s="60">
        <f t="shared" si="18"/>
        <v>36.700000000000003</v>
      </c>
      <c r="P25" s="60">
        <f t="shared" si="18"/>
        <v>37.9</v>
      </c>
      <c r="Q25" s="60">
        <f t="shared" si="18"/>
        <v>36.700000000000003</v>
      </c>
      <c r="R25" s="60">
        <f t="shared" si="18"/>
        <v>34.1</v>
      </c>
      <c r="S25" s="60">
        <f t="shared" si="18"/>
        <v>36.700000000000003</v>
      </c>
      <c r="T25" s="60">
        <f t="shared" si="18"/>
        <v>37.299999999999997</v>
      </c>
      <c r="U25" s="60">
        <f t="shared" si="18"/>
        <v>40.4</v>
      </c>
      <c r="V25" s="60">
        <f t="shared" si="18"/>
        <v>39.299999999999997</v>
      </c>
      <c r="W25" s="60">
        <f t="shared" si="18"/>
        <v>35.5</v>
      </c>
      <c r="X25" s="60">
        <f t="shared" si="18"/>
        <v>37.200000000000003</v>
      </c>
      <c r="Y25" s="60">
        <f t="shared" si="18"/>
        <v>35.6</v>
      </c>
      <c r="Z25" s="60">
        <f t="shared" si="18"/>
        <v>39.1</v>
      </c>
      <c r="AA25" s="60">
        <f t="shared" si="18"/>
        <v>36.1</v>
      </c>
      <c r="AB25" s="60">
        <f t="shared" si="18"/>
        <v>34.299999999999997</v>
      </c>
      <c r="AC25" s="60">
        <f t="shared" si="18"/>
        <v>34.6</v>
      </c>
      <c r="AD25" s="60">
        <f t="shared" si="18"/>
        <v>36</v>
      </c>
      <c r="AE25" s="60">
        <f t="shared" si="18"/>
        <v>37.4</v>
      </c>
      <c r="AF25" s="60">
        <f t="shared" si="18"/>
        <v>35.700000000000003</v>
      </c>
      <c r="AG25" s="60">
        <f t="shared" si="18"/>
        <v>35.5</v>
      </c>
      <c r="AH25" s="60">
        <f t="shared" si="18"/>
        <v>36.4</v>
      </c>
      <c r="AI25" s="60">
        <f t="shared" si="18"/>
        <v>35.700000000000003</v>
      </c>
      <c r="AJ25" s="60">
        <f t="shared" si="18"/>
        <v>33.799999999999997</v>
      </c>
      <c r="AK25" s="60">
        <f t="shared" si="18"/>
        <v>33.799999999999997</v>
      </c>
      <c r="AL25" s="60">
        <f t="shared" si="18"/>
        <v>37.9</v>
      </c>
      <c r="AM25" s="60">
        <f t="shared" si="18"/>
        <v>34.5</v>
      </c>
      <c r="AN25" s="60">
        <f t="shared" si="18"/>
        <v>34.200000000000003</v>
      </c>
      <c r="AO25" s="60">
        <f t="shared" si="18"/>
        <v>32.9</v>
      </c>
      <c r="AP25" s="60">
        <f t="shared" si="18"/>
        <v>36.799999999999997</v>
      </c>
      <c r="AQ25" s="60">
        <f t="shared" si="18"/>
        <v>35.200000000000003</v>
      </c>
      <c r="AR25" s="60">
        <f t="shared" si="18"/>
        <v>36</v>
      </c>
      <c r="AS25" s="60">
        <f t="shared" si="18"/>
        <v>35.200000000000003</v>
      </c>
      <c r="AT25" s="60">
        <f t="shared" si="18"/>
        <v>36.6</v>
      </c>
      <c r="AU25" s="60">
        <f t="shared" si="18"/>
        <v>35.4</v>
      </c>
      <c r="AV25" s="60">
        <f t="shared" si="18"/>
        <v>37</v>
      </c>
      <c r="AW25" s="60">
        <f t="shared" si="18"/>
        <v>35.6</v>
      </c>
      <c r="AX25" s="60">
        <f t="shared" si="18"/>
        <v>36.299999999999997</v>
      </c>
      <c r="AY25" s="60">
        <f t="shared" si="18"/>
        <v>35.1</v>
      </c>
      <c r="AZ25" s="60">
        <f t="shared" si="18"/>
        <v>36.200000000000003</v>
      </c>
      <c r="BA25" s="60">
        <f t="shared" si="18"/>
        <v>34.9</v>
      </c>
      <c r="BB25" s="60">
        <f t="shared" si="18"/>
        <v>35</v>
      </c>
      <c r="BC25" s="60">
        <f t="shared" si="18"/>
        <v>38.9</v>
      </c>
      <c r="BD25" s="60">
        <f t="shared" si="18"/>
        <v>31</v>
      </c>
      <c r="BE25" s="60">
        <f t="shared" si="18"/>
        <v>33.700000000000003</v>
      </c>
      <c r="BF25" s="60">
        <f t="shared" si="18"/>
        <v>36.1</v>
      </c>
      <c r="BG25" s="60">
        <f t="shared" si="18"/>
        <v>37.299999999999997</v>
      </c>
      <c r="BH25" s="60">
        <f t="shared" si="18"/>
        <v>36.200000000000003</v>
      </c>
      <c r="BI25" s="60">
        <f t="shared" si="18"/>
        <v>33.9</v>
      </c>
      <c r="BJ25" s="60">
        <f t="shared" si="18"/>
        <v>33.6</v>
      </c>
      <c r="BK25" s="60">
        <f t="shared" si="18"/>
        <v>35.700000000000003</v>
      </c>
      <c r="BL25" s="60">
        <f t="shared" si="18"/>
        <v>34.4</v>
      </c>
      <c r="BM25" s="60">
        <f t="shared" si="18"/>
        <v>32.1</v>
      </c>
      <c r="BN25" s="60">
        <f t="shared" si="18"/>
        <v>34.1</v>
      </c>
      <c r="BO25" s="60">
        <f t="shared" si="18"/>
        <v>37.6</v>
      </c>
      <c r="BP25" s="60">
        <f t="shared" si="18"/>
        <v>35.9</v>
      </c>
      <c r="BQ25" s="60">
        <f t="shared" si="18"/>
        <v>37.299999999999997</v>
      </c>
      <c r="BR25" s="60">
        <f t="shared" si="19"/>
        <v>48.9</v>
      </c>
      <c r="BS25" s="60">
        <f t="shared" si="19"/>
        <v>39.200000000000003</v>
      </c>
      <c r="BT25" s="60">
        <f t="shared" si="19"/>
        <v>36.200000000000003</v>
      </c>
      <c r="BU25" s="60">
        <f t="shared" si="19"/>
        <v>33.6</v>
      </c>
      <c r="BV25" s="60">
        <f t="shared" si="19"/>
        <v>39.6</v>
      </c>
      <c r="BW25" s="60">
        <f t="shared" si="19"/>
        <v>39.299999999999997</v>
      </c>
      <c r="BX25" s="60">
        <f t="shared" si="19"/>
        <v>34.6</v>
      </c>
      <c r="BY25" s="60">
        <f t="shared" si="19"/>
        <v>37.4</v>
      </c>
      <c r="BZ25" s="60">
        <f t="shared" si="19"/>
        <v>38.1</v>
      </c>
      <c r="CA25" s="60">
        <f t="shared" si="19"/>
        <v>39.200000000000003</v>
      </c>
      <c r="CB25" s="60">
        <f t="shared" si="19"/>
        <v>36.9</v>
      </c>
      <c r="CC25" s="60">
        <f t="shared" si="19"/>
        <v>48.1</v>
      </c>
      <c r="CD25" s="60">
        <f t="shared" si="20"/>
        <v>36.700000000000003</v>
      </c>
      <c r="CE25" s="60" t="str">
        <f t="shared" si="20"/>
        <v/>
      </c>
      <c r="CF25" s="60" t="str">
        <f t="shared" si="20"/>
        <v/>
      </c>
      <c r="CG25" s="60" t="str">
        <f t="shared" si="20"/>
        <v/>
      </c>
      <c r="CH25" s="60" t="str">
        <f t="shared" si="20"/>
        <v/>
      </c>
      <c r="CI25" s="60" t="str">
        <f t="shared" si="20"/>
        <v/>
      </c>
      <c r="CJ25" s="60" t="str">
        <f t="shared" si="20"/>
        <v/>
      </c>
      <c r="CK25" s="60" t="str">
        <f t="shared" si="20"/>
        <v/>
      </c>
      <c r="CL25" s="60" t="str">
        <f t="shared" si="20"/>
        <v/>
      </c>
      <c r="CM25" s="60" t="str">
        <f t="shared" si="20"/>
        <v/>
      </c>
      <c r="CN25" s="60" t="str">
        <f t="shared" si="21"/>
        <v/>
      </c>
      <c r="CO25" s="60" t="str">
        <f t="shared" si="21"/>
        <v/>
      </c>
      <c r="CP25" s="60" t="str">
        <f t="shared" si="21"/>
        <v/>
      </c>
      <c r="CQ25" s="60" t="str">
        <f t="shared" si="21"/>
        <v/>
      </c>
      <c r="CR25" s="60" t="str">
        <f t="shared" si="21"/>
        <v/>
      </c>
      <c r="CS25" s="60" t="str">
        <f t="shared" si="21"/>
        <v/>
      </c>
      <c r="CT25" s="60" t="str">
        <f t="shared" si="21"/>
        <v/>
      </c>
      <c r="CU25" s="60" t="str">
        <f t="shared" si="21"/>
        <v/>
      </c>
      <c r="CV25" s="60" t="str">
        <f t="shared" si="21"/>
        <v/>
      </c>
      <c r="CW25" s="60" t="str">
        <f t="shared" si="21"/>
        <v/>
      </c>
      <c r="CX25" s="60" t="str">
        <f t="shared" si="22"/>
        <v/>
      </c>
      <c r="CY25" s="60" t="str">
        <f t="shared" si="22"/>
        <v/>
      </c>
      <c r="CZ25" s="60" t="str">
        <f t="shared" si="22"/>
        <v/>
      </c>
      <c r="DA25" s="60" t="str">
        <f t="shared" si="22"/>
        <v/>
      </c>
      <c r="DB25" s="60" t="str">
        <f t="shared" si="22"/>
        <v/>
      </c>
      <c r="DC25" s="60" t="str">
        <f t="shared" si="22"/>
        <v/>
      </c>
      <c r="DD25" s="60" t="str">
        <f t="shared" si="22"/>
        <v/>
      </c>
      <c r="DE25" s="60" t="str">
        <f t="shared" si="22"/>
        <v/>
      </c>
      <c r="DF25" s="60" t="str">
        <f t="shared" si="22"/>
        <v/>
      </c>
      <c r="DG25" s="60" t="str">
        <f t="shared" si="22"/>
        <v/>
      </c>
      <c r="DH25" s="60" t="str">
        <f t="shared" si="23"/>
        <v/>
      </c>
    </row>
    <row r="26" spans="1:112" s="49" customFormat="1" ht="9.75" customHeight="1">
      <c r="A26" s="124"/>
      <c r="B26" s="74"/>
      <c r="C26" s="67"/>
      <c r="D26" s="68"/>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row>
    <row r="27" spans="1:112" s="49" customFormat="1" ht="9.75" customHeight="1">
      <c r="A27" s="70" t="s">
        <v>3168</v>
      </c>
      <c r="B27" s="74"/>
      <c r="C27" s="67"/>
      <c r="D27" s="68"/>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row>
    <row r="28" spans="1:112" s="91" customFormat="1" ht="9.75" customHeight="1">
      <c r="A28" s="64"/>
      <c r="B28" s="64" t="s">
        <v>2052</v>
      </c>
      <c r="C28" s="72"/>
      <c r="D28" s="90"/>
      <c r="E28" s="73" t="str">
        <f>IF(C112="","",IF(ISNUMBER(VALUE(C112)),VALUE(C112),C112))</f>
        <v>:</v>
      </c>
      <c r="F28" s="73" t="str">
        <f t="shared" ref="F28:BQ31" si="24">IF(D112="","",IF(ISNUMBER(VALUE(D112)),VALUE(D112),D112))</f>
        <v>:</v>
      </c>
      <c r="G28" s="73" t="str">
        <f t="shared" si="24"/>
        <v>:</v>
      </c>
      <c r="H28" s="73">
        <f t="shared" si="24"/>
        <v>40.700000000000003</v>
      </c>
      <c r="I28" s="73">
        <f t="shared" si="24"/>
        <v>39.4</v>
      </c>
      <c r="J28" s="73">
        <f t="shared" si="24"/>
        <v>43.1</v>
      </c>
      <c r="K28" s="73">
        <f t="shared" si="24"/>
        <v>40.5</v>
      </c>
      <c r="L28" s="73">
        <f t="shared" si="24"/>
        <v>39.700000000000003</v>
      </c>
      <c r="M28" s="73">
        <f t="shared" si="24"/>
        <v>34.5</v>
      </c>
      <c r="N28" s="73">
        <f t="shared" si="24"/>
        <v>40.799999999999997</v>
      </c>
      <c r="O28" s="73">
        <f t="shared" si="24"/>
        <v>39.4</v>
      </c>
      <c r="P28" s="73">
        <f t="shared" si="24"/>
        <v>41.3</v>
      </c>
      <c r="Q28" s="73">
        <f t="shared" si="24"/>
        <v>38.5</v>
      </c>
      <c r="R28" s="73">
        <f t="shared" si="24"/>
        <v>37.6</v>
      </c>
      <c r="S28" s="73">
        <f t="shared" si="24"/>
        <v>36</v>
      </c>
      <c r="T28" s="73">
        <f t="shared" si="24"/>
        <v>38</v>
      </c>
      <c r="U28" s="73">
        <f t="shared" si="24"/>
        <v>38</v>
      </c>
      <c r="V28" s="73">
        <f t="shared" si="24"/>
        <v>38.700000000000003</v>
      </c>
      <c r="W28" s="73">
        <f t="shared" si="24"/>
        <v>37.799999999999997</v>
      </c>
      <c r="X28" s="73">
        <f t="shared" si="24"/>
        <v>37.5</v>
      </c>
      <c r="Y28" s="73">
        <f t="shared" si="24"/>
        <v>34.700000000000003</v>
      </c>
      <c r="Z28" s="73">
        <f t="shared" si="24"/>
        <v>39.9</v>
      </c>
      <c r="AA28" s="73">
        <f t="shared" si="24"/>
        <v>37.9</v>
      </c>
      <c r="AB28" s="73">
        <f t="shared" si="24"/>
        <v>34.9</v>
      </c>
      <c r="AC28" s="73">
        <f t="shared" si="24"/>
        <v>34.1</v>
      </c>
      <c r="AD28" s="73">
        <f t="shared" si="24"/>
        <v>35.299999999999997</v>
      </c>
      <c r="AE28" s="73">
        <f t="shared" si="24"/>
        <v>33</v>
      </c>
      <c r="AF28" s="73">
        <f t="shared" si="24"/>
        <v>36.4</v>
      </c>
      <c r="AG28" s="73">
        <f t="shared" si="24"/>
        <v>34</v>
      </c>
      <c r="AH28" s="73">
        <f t="shared" si="24"/>
        <v>37.5</v>
      </c>
      <c r="AI28" s="73">
        <f t="shared" si="24"/>
        <v>37.1</v>
      </c>
      <c r="AJ28" s="73">
        <f t="shared" si="24"/>
        <v>35.200000000000003</v>
      </c>
      <c r="AK28" s="73">
        <f t="shared" si="24"/>
        <v>37.6</v>
      </c>
      <c r="AL28" s="73">
        <f t="shared" si="24"/>
        <v>37.299999999999997</v>
      </c>
      <c r="AM28" s="73">
        <f t="shared" si="24"/>
        <v>36.200000000000003</v>
      </c>
      <c r="AN28" s="73">
        <f t="shared" si="24"/>
        <v>34.700000000000003</v>
      </c>
      <c r="AO28" s="73">
        <f t="shared" si="24"/>
        <v>32.200000000000003</v>
      </c>
      <c r="AP28" s="73">
        <f t="shared" si="24"/>
        <v>35.9</v>
      </c>
      <c r="AQ28" s="73">
        <f t="shared" si="24"/>
        <v>32.700000000000003</v>
      </c>
      <c r="AR28" s="73">
        <f t="shared" si="24"/>
        <v>36</v>
      </c>
      <c r="AS28" s="73">
        <f t="shared" si="24"/>
        <v>34.1</v>
      </c>
      <c r="AT28" s="73">
        <f t="shared" si="24"/>
        <v>36.6</v>
      </c>
      <c r="AU28" s="73">
        <f t="shared" si="24"/>
        <v>36.200000000000003</v>
      </c>
      <c r="AV28" s="73">
        <f t="shared" si="24"/>
        <v>39</v>
      </c>
      <c r="AW28" s="73">
        <f t="shared" si="24"/>
        <v>36.4</v>
      </c>
      <c r="AX28" s="73">
        <f t="shared" si="24"/>
        <v>37.5</v>
      </c>
      <c r="AY28" s="73">
        <f t="shared" si="24"/>
        <v>36.299999999999997</v>
      </c>
      <c r="AZ28" s="73">
        <f t="shared" si="24"/>
        <v>39</v>
      </c>
      <c r="BA28" s="73">
        <f t="shared" si="24"/>
        <v>35.6</v>
      </c>
      <c r="BB28" s="73">
        <f t="shared" si="24"/>
        <v>37</v>
      </c>
      <c r="BC28" s="73">
        <f t="shared" si="24"/>
        <v>37.4</v>
      </c>
      <c r="BD28" s="73">
        <f t="shared" si="24"/>
        <v>30.7</v>
      </c>
      <c r="BE28" s="73">
        <f t="shared" si="24"/>
        <v>34.5</v>
      </c>
      <c r="BF28" s="73">
        <f t="shared" si="24"/>
        <v>38.6</v>
      </c>
      <c r="BG28" s="73">
        <f t="shared" si="24"/>
        <v>35.299999999999997</v>
      </c>
      <c r="BH28" s="73">
        <f t="shared" si="24"/>
        <v>36.1</v>
      </c>
      <c r="BI28" s="73">
        <f t="shared" si="24"/>
        <v>36.5</v>
      </c>
      <c r="BJ28" s="73">
        <f t="shared" si="24"/>
        <v>36.299999999999997</v>
      </c>
      <c r="BK28" s="73">
        <f t="shared" si="24"/>
        <v>49.2</v>
      </c>
      <c r="BL28" s="73">
        <f t="shared" si="24"/>
        <v>36.700000000000003</v>
      </c>
      <c r="BM28" s="73">
        <f t="shared" si="24"/>
        <v>35.1</v>
      </c>
      <c r="BN28" s="73">
        <f t="shared" si="24"/>
        <v>35.6</v>
      </c>
      <c r="BO28" s="73">
        <f t="shared" si="24"/>
        <v>38.200000000000003</v>
      </c>
      <c r="BP28" s="73">
        <f t="shared" si="24"/>
        <v>38.799999999999997</v>
      </c>
      <c r="BQ28" s="73">
        <f t="shared" si="24"/>
        <v>38.6</v>
      </c>
      <c r="BR28" s="73">
        <f t="shared" ref="BR28:CC31" si="25">IF(BP112="","",IF(ISNUMBER(VALUE(BP112)),VALUE(BP112),BP112))</f>
        <v>38.799999999999997</v>
      </c>
      <c r="BS28" s="73">
        <f t="shared" si="25"/>
        <v>37.4</v>
      </c>
      <c r="BT28" s="73">
        <f t="shared" si="25"/>
        <v>34.9</v>
      </c>
      <c r="BU28" s="73">
        <f t="shared" si="25"/>
        <v>38.9</v>
      </c>
      <c r="BV28" s="73">
        <f t="shared" si="25"/>
        <v>39.6</v>
      </c>
      <c r="BW28" s="73">
        <f t="shared" si="25"/>
        <v>41</v>
      </c>
      <c r="BX28" s="73">
        <f t="shared" si="25"/>
        <v>35.700000000000003</v>
      </c>
      <c r="BY28" s="73">
        <f t="shared" si="25"/>
        <v>38.4</v>
      </c>
      <c r="BZ28" s="73">
        <f t="shared" si="25"/>
        <v>42.8</v>
      </c>
      <c r="CA28" s="73">
        <f t="shared" si="25"/>
        <v>41.4</v>
      </c>
      <c r="CB28" s="73">
        <f t="shared" si="25"/>
        <v>38.5</v>
      </c>
      <c r="CC28" s="73">
        <f t="shared" si="25"/>
        <v>39.9</v>
      </c>
      <c r="CD28" s="73">
        <f t="shared" ref="CD28:CM31" si="26">IF(CB112="","",IF(ISNUMBER(VALUE(CB112)),VALUE(CB112),CB112))</f>
        <v>37.4</v>
      </c>
      <c r="CE28" s="73" t="str">
        <f t="shared" si="26"/>
        <v/>
      </c>
      <c r="CF28" s="73" t="str">
        <f t="shared" si="26"/>
        <v/>
      </c>
      <c r="CG28" s="73" t="str">
        <f t="shared" si="26"/>
        <v/>
      </c>
      <c r="CH28" s="73" t="str">
        <f t="shared" si="26"/>
        <v/>
      </c>
      <c r="CI28" s="73" t="str">
        <f t="shared" si="26"/>
        <v/>
      </c>
      <c r="CJ28" s="73" t="str">
        <f t="shared" si="26"/>
        <v/>
      </c>
      <c r="CK28" s="73" t="str">
        <f t="shared" si="26"/>
        <v/>
      </c>
      <c r="CL28" s="73" t="str">
        <f t="shared" si="26"/>
        <v/>
      </c>
      <c r="CM28" s="73" t="str">
        <f t="shared" si="26"/>
        <v/>
      </c>
      <c r="CN28" s="73" t="str">
        <f t="shared" ref="CN28:CW31" si="27">IF(CL112="","",IF(ISNUMBER(VALUE(CL112)),VALUE(CL112),CL112))</f>
        <v/>
      </c>
      <c r="CO28" s="73" t="str">
        <f t="shared" si="27"/>
        <v/>
      </c>
      <c r="CP28" s="73" t="str">
        <f t="shared" si="27"/>
        <v/>
      </c>
      <c r="CQ28" s="73" t="str">
        <f t="shared" si="27"/>
        <v/>
      </c>
      <c r="CR28" s="73" t="str">
        <f t="shared" si="27"/>
        <v/>
      </c>
      <c r="CS28" s="73" t="str">
        <f t="shared" si="27"/>
        <v/>
      </c>
      <c r="CT28" s="73" t="str">
        <f t="shared" si="27"/>
        <v/>
      </c>
      <c r="CU28" s="73" t="str">
        <f t="shared" si="27"/>
        <v/>
      </c>
      <c r="CV28" s="73" t="str">
        <f t="shared" si="27"/>
        <v/>
      </c>
      <c r="CW28" s="73" t="str">
        <f t="shared" si="27"/>
        <v/>
      </c>
      <c r="CX28" s="73" t="str">
        <f t="shared" ref="CX28:DG31" si="28">IF(CV112="","",IF(ISNUMBER(VALUE(CV112)),VALUE(CV112),CV112))</f>
        <v/>
      </c>
      <c r="CY28" s="73" t="str">
        <f t="shared" si="28"/>
        <v/>
      </c>
      <c r="CZ28" s="73" t="str">
        <f t="shared" si="28"/>
        <v/>
      </c>
      <c r="DA28" s="73" t="str">
        <f t="shared" si="28"/>
        <v/>
      </c>
      <c r="DB28" s="73" t="str">
        <f t="shared" si="28"/>
        <v/>
      </c>
      <c r="DC28" s="73" t="str">
        <f t="shared" si="28"/>
        <v/>
      </c>
      <c r="DD28" s="73" t="str">
        <f t="shared" si="28"/>
        <v/>
      </c>
      <c r="DE28" s="73" t="str">
        <f t="shared" si="28"/>
        <v/>
      </c>
      <c r="DF28" s="73" t="str">
        <f t="shared" si="28"/>
        <v/>
      </c>
      <c r="DG28" s="73" t="str">
        <f t="shared" si="28"/>
        <v/>
      </c>
      <c r="DH28" s="73" t="str">
        <f t="shared" ref="DH28:DQ31" si="29">IF(DF112="","",IF(ISNUMBER(VALUE(DF112)),VALUE(DF112),DF112))</f>
        <v/>
      </c>
    </row>
    <row r="29" spans="1:112" s="49" customFormat="1" ht="9.75" customHeight="1">
      <c r="A29" s="74"/>
      <c r="B29" s="76" t="s">
        <v>2053</v>
      </c>
      <c r="C29" s="66"/>
      <c r="D29" s="68"/>
      <c r="E29" s="60" t="str">
        <f>IF(C113="","",IF(ISNUMBER(VALUE(C113)),VALUE(C113),C113))</f>
        <v>:</v>
      </c>
      <c r="F29" s="60" t="str">
        <f t="shared" si="24"/>
        <v>:</v>
      </c>
      <c r="G29" s="60" t="str">
        <f t="shared" si="24"/>
        <v>:</v>
      </c>
      <c r="H29" s="60">
        <f t="shared" si="24"/>
        <v>41.2</v>
      </c>
      <c r="I29" s="60">
        <f t="shared" si="24"/>
        <v>43.6</v>
      </c>
      <c r="J29" s="60">
        <f t="shared" si="24"/>
        <v>43</v>
      </c>
      <c r="K29" s="60">
        <f t="shared" si="24"/>
        <v>43.5</v>
      </c>
      <c r="L29" s="60">
        <f t="shared" si="24"/>
        <v>40.299999999999997</v>
      </c>
      <c r="M29" s="60">
        <f t="shared" si="24"/>
        <v>34.200000000000003</v>
      </c>
      <c r="N29" s="60">
        <f t="shared" si="24"/>
        <v>43.9</v>
      </c>
      <c r="O29" s="60">
        <f t="shared" si="24"/>
        <v>37.6</v>
      </c>
      <c r="P29" s="60">
        <f t="shared" si="24"/>
        <v>43.5</v>
      </c>
      <c r="Q29" s="60">
        <f t="shared" si="24"/>
        <v>36.799999999999997</v>
      </c>
      <c r="R29" s="60">
        <f t="shared" si="24"/>
        <v>34.200000000000003</v>
      </c>
      <c r="S29" s="60">
        <f t="shared" si="24"/>
        <v>33.799999999999997</v>
      </c>
      <c r="T29" s="60">
        <f t="shared" si="24"/>
        <v>41.1</v>
      </c>
      <c r="U29" s="60">
        <f t="shared" si="24"/>
        <v>44.8</v>
      </c>
      <c r="V29" s="60">
        <f t="shared" si="24"/>
        <v>39.200000000000003</v>
      </c>
      <c r="W29" s="60">
        <f t="shared" si="24"/>
        <v>38.799999999999997</v>
      </c>
      <c r="X29" s="60">
        <f t="shared" si="24"/>
        <v>39</v>
      </c>
      <c r="Y29" s="60">
        <f t="shared" si="24"/>
        <v>35.4</v>
      </c>
      <c r="Z29" s="60">
        <f t="shared" si="24"/>
        <v>40.1</v>
      </c>
      <c r="AA29" s="60">
        <f t="shared" si="24"/>
        <v>37.6</v>
      </c>
      <c r="AB29" s="60">
        <f t="shared" si="24"/>
        <v>37.1</v>
      </c>
      <c r="AC29" s="60">
        <f t="shared" si="24"/>
        <v>32.799999999999997</v>
      </c>
      <c r="AD29" s="60">
        <f t="shared" si="24"/>
        <v>34.9</v>
      </c>
      <c r="AE29" s="60">
        <f t="shared" si="24"/>
        <v>31.6</v>
      </c>
      <c r="AF29" s="60">
        <f t="shared" si="24"/>
        <v>35.6</v>
      </c>
      <c r="AG29" s="60">
        <f t="shared" si="24"/>
        <v>35.799999999999997</v>
      </c>
      <c r="AH29" s="60">
        <f t="shared" si="24"/>
        <v>36.6</v>
      </c>
      <c r="AI29" s="60">
        <f t="shared" si="24"/>
        <v>37.4</v>
      </c>
      <c r="AJ29" s="60">
        <f t="shared" si="24"/>
        <v>35.200000000000003</v>
      </c>
      <c r="AK29" s="60">
        <f t="shared" si="24"/>
        <v>36.6</v>
      </c>
      <c r="AL29" s="60">
        <f t="shared" si="24"/>
        <v>33.6</v>
      </c>
      <c r="AM29" s="60">
        <f t="shared" si="24"/>
        <v>38.700000000000003</v>
      </c>
      <c r="AN29" s="60">
        <f t="shared" si="24"/>
        <v>34.9</v>
      </c>
      <c r="AO29" s="60">
        <f t="shared" si="24"/>
        <v>31.1</v>
      </c>
      <c r="AP29" s="60">
        <f t="shared" si="24"/>
        <v>35.5</v>
      </c>
      <c r="AQ29" s="60">
        <f t="shared" si="24"/>
        <v>31.5</v>
      </c>
      <c r="AR29" s="60">
        <f t="shared" si="24"/>
        <v>35.6</v>
      </c>
      <c r="AS29" s="60">
        <f t="shared" si="24"/>
        <v>32.4</v>
      </c>
      <c r="AT29" s="60">
        <f t="shared" si="24"/>
        <v>36.299999999999997</v>
      </c>
      <c r="AU29" s="60">
        <f t="shared" si="24"/>
        <v>34.200000000000003</v>
      </c>
      <c r="AV29" s="60">
        <f t="shared" si="24"/>
        <v>40.200000000000003</v>
      </c>
      <c r="AW29" s="60">
        <f t="shared" si="24"/>
        <v>40.299999999999997</v>
      </c>
      <c r="AX29" s="60">
        <f t="shared" si="24"/>
        <v>39.200000000000003</v>
      </c>
      <c r="AY29" s="60">
        <f t="shared" si="24"/>
        <v>37.700000000000003</v>
      </c>
      <c r="AZ29" s="60">
        <f t="shared" si="24"/>
        <v>39.299999999999997</v>
      </c>
      <c r="BA29" s="60">
        <f t="shared" si="24"/>
        <v>32.9</v>
      </c>
      <c r="BB29" s="60">
        <f t="shared" si="24"/>
        <v>42.2</v>
      </c>
      <c r="BC29" s="60">
        <f t="shared" si="24"/>
        <v>37.1</v>
      </c>
      <c r="BD29" s="60">
        <f t="shared" si="24"/>
        <v>35.4</v>
      </c>
      <c r="BE29" s="60">
        <f t="shared" si="24"/>
        <v>34.799999999999997</v>
      </c>
      <c r="BF29" s="60">
        <f t="shared" si="24"/>
        <v>40</v>
      </c>
      <c r="BG29" s="60" t="str">
        <f t="shared" si="24"/>
        <v>[30.7]</v>
      </c>
      <c r="BH29" s="60" t="str">
        <f t="shared" si="24"/>
        <v>[38.5]</v>
      </c>
      <c r="BI29" s="60" t="str">
        <f t="shared" si="24"/>
        <v>[39.6]</v>
      </c>
      <c r="BJ29" s="60">
        <f t="shared" si="24"/>
        <v>31.1</v>
      </c>
      <c r="BK29" s="60">
        <f t="shared" si="24"/>
        <v>32.1</v>
      </c>
      <c r="BL29" s="60">
        <f t="shared" si="24"/>
        <v>37</v>
      </c>
      <c r="BM29" s="60">
        <f t="shared" si="24"/>
        <v>38</v>
      </c>
      <c r="BN29" s="60">
        <f t="shared" si="24"/>
        <v>35.700000000000003</v>
      </c>
      <c r="BO29" s="60">
        <f t="shared" si="24"/>
        <v>39.1</v>
      </c>
      <c r="BP29" s="60">
        <f t="shared" si="24"/>
        <v>41</v>
      </c>
      <c r="BQ29" s="60">
        <f t="shared" si="24"/>
        <v>42.6</v>
      </c>
      <c r="BR29" s="60">
        <f t="shared" si="25"/>
        <v>35.700000000000003</v>
      </c>
      <c r="BS29" s="60">
        <f t="shared" si="25"/>
        <v>38.6</v>
      </c>
      <c r="BT29" s="60">
        <f t="shared" si="25"/>
        <v>35.299999999999997</v>
      </c>
      <c r="BU29" s="60">
        <f t="shared" si="25"/>
        <v>43.9</v>
      </c>
      <c r="BV29" s="60">
        <f t="shared" si="25"/>
        <v>43.5</v>
      </c>
      <c r="BW29" s="60">
        <f t="shared" si="25"/>
        <v>45.9</v>
      </c>
      <c r="BX29" s="60">
        <f t="shared" si="25"/>
        <v>33.9</v>
      </c>
      <c r="BY29" s="60">
        <f t="shared" si="25"/>
        <v>42.2</v>
      </c>
      <c r="BZ29" s="60">
        <f t="shared" si="25"/>
        <v>39.799999999999997</v>
      </c>
      <c r="CA29" s="60">
        <f t="shared" si="25"/>
        <v>42.5</v>
      </c>
      <c r="CB29" s="60">
        <f t="shared" si="25"/>
        <v>36.799999999999997</v>
      </c>
      <c r="CC29" s="60">
        <f t="shared" si="25"/>
        <v>39.700000000000003</v>
      </c>
      <c r="CD29" s="60">
        <f t="shared" si="26"/>
        <v>35.799999999999997</v>
      </c>
      <c r="CE29" s="60" t="str">
        <f t="shared" si="26"/>
        <v/>
      </c>
      <c r="CF29" s="60" t="str">
        <f t="shared" si="26"/>
        <v/>
      </c>
      <c r="CG29" s="60" t="str">
        <f t="shared" si="26"/>
        <v/>
      </c>
      <c r="CH29" s="60" t="str">
        <f t="shared" si="26"/>
        <v/>
      </c>
      <c r="CI29" s="60" t="str">
        <f t="shared" si="26"/>
        <v/>
      </c>
      <c r="CJ29" s="60" t="str">
        <f t="shared" si="26"/>
        <v/>
      </c>
      <c r="CK29" s="60" t="str">
        <f t="shared" si="26"/>
        <v/>
      </c>
      <c r="CL29" s="60" t="str">
        <f t="shared" si="26"/>
        <v/>
      </c>
      <c r="CM29" s="60" t="str">
        <f t="shared" si="26"/>
        <v/>
      </c>
      <c r="CN29" s="60" t="str">
        <f t="shared" si="27"/>
        <v/>
      </c>
      <c r="CO29" s="60" t="str">
        <f t="shared" si="27"/>
        <v/>
      </c>
      <c r="CP29" s="60" t="str">
        <f t="shared" si="27"/>
        <v/>
      </c>
      <c r="CQ29" s="60" t="str">
        <f t="shared" si="27"/>
        <v/>
      </c>
      <c r="CR29" s="60" t="str">
        <f t="shared" si="27"/>
        <v/>
      </c>
      <c r="CS29" s="60" t="str">
        <f t="shared" si="27"/>
        <v/>
      </c>
      <c r="CT29" s="60" t="str">
        <f t="shared" si="27"/>
        <v/>
      </c>
      <c r="CU29" s="60" t="str">
        <f t="shared" si="27"/>
        <v/>
      </c>
      <c r="CV29" s="60" t="str">
        <f t="shared" si="27"/>
        <v/>
      </c>
      <c r="CW29" s="60" t="str">
        <f t="shared" si="27"/>
        <v/>
      </c>
      <c r="CX29" s="60" t="str">
        <f t="shared" si="28"/>
        <v/>
      </c>
      <c r="CY29" s="60" t="str">
        <f t="shared" si="28"/>
        <v/>
      </c>
      <c r="CZ29" s="60" t="str">
        <f t="shared" si="28"/>
        <v/>
      </c>
      <c r="DA29" s="60" t="str">
        <f t="shared" si="28"/>
        <v/>
      </c>
      <c r="DB29" s="60" t="str">
        <f t="shared" si="28"/>
        <v/>
      </c>
      <c r="DC29" s="60" t="str">
        <f t="shared" si="28"/>
        <v/>
      </c>
      <c r="DD29" s="60" t="str">
        <f t="shared" si="28"/>
        <v/>
      </c>
      <c r="DE29" s="60" t="str">
        <f t="shared" si="28"/>
        <v/>
      </c>
      <c r="DF29" s="60" t="str">
        <f t="shared" si="28"/>
        <v/>
      </c>
      <c r="DG29" s="60" t="str">
        <f t="shared" si="28"/>
        <v/>
      </c>
      <c r="DH29" s="60" t="str">
        <f t="shared" si="29"/>
        <v/>
      </c>
    </row>
    <row r="30" spans="1:112" s="49" customFormat="1" ht="9.75" customHeight="1">
      <c r="A30" s="74"/>
      <c r="B30" s="76" t="s">
        <v>2054</v>
      </c>
      <c r="C30" s="68"/>
      <c r="D30" s="68"/>
      <c r="E30" s="60" t="str">
        <f>IF(C114="","",IF(ISNUMBER(VALUE(C114)),VALUE(C114),C114))</f>
        <v>:</v>
      </c>
      <c r="F30" s="60" t="str">
        <f t="shared" si="24"/>
        <v>:</v>
      </c>
      <c r="G30" s="60" t="str">
        <f t="shared" si="24"/>
        <v>:</v>
      </c>
      <c r="H30" s="60" t="str">
        <f t="shared" si="24"/>
        <v>*</v>
      </c>
      <c r="I30" s="60" t="str">
        <f t="shared" si="24"/>
        <v>[37.4]</v>
      </c>
      <c r="J30" s="60" t="str">
        <f t="shared" si="24"/>
        <v>[39.1]</v>
      </c>
      <c r="K30" s="60">
        <f t="shared" si="24"/>
        <v>37.200000000000003</v>
      </c>
      <c r="L30" s="60">
        <f t="shared" si="24"/>
        <v>40.700000000000003</v>
      </c>
      <c r="M30" s="60">
        <f t="shared" si="24"/>
        <v>31.5</v>
      </c>
      <c r="N30" s="60">
        <f t="shared" si="24"/>
        <v>40.4</v>
      </c>
      <c r="O30" s="60" t="str">
        <f t="shared" si="24"/>
        <v>[33.2]</v>
      </c>
      <c r="P30" s="60" t="str">
        <f t="shared" si="24"/>
        <v>[34.3]</v>
      </c>
      <c r="Q30" s="60">
        <f t="shared" si="24"/>
        <v>34.200000000000003</v>
      </c>
      <c r="R30" s="60">
        <f t="shared" si="24"/>
        <v>38.700000000000003</v>
      </c>
      <c r="S30" s="60">
        <f t="shared" si="24"/>
        <v>42.8</v>
      </c>
      <c r="T30" s="60">
        <f t="shared" si="24"/>
        <v>41.6</v>
      </c>
      <c r="U30" s="60">
        <f t="shared" si="24"/>
        <v>41.5</v>
      </c>
      <c r="V30" s="60">
        <f t="shared" si="24"/>
        <v>42.4</v>
      </c>
      <c r="W30" s="60">
        <f t="shared" si="24"/>
        <v>38.6</v>
      </c>
      <c r="X30" s="60">
        <f t="shared" si="24"/>
        <v>45.1</v>
      </c>
      <c r="Y30" s="60">
        <f t="shared" si="24"/>
        <v>39.9</v>
      </c>
      <c r="Z30" s="60">
        <f t="shared" si="24"/>
        <v>43.9</v>
      </c>
      <c r="AA30" s="60">
        <f t="shared" si="24"/>
        <v>38.799999999999997</v>
      </c>
      <c r="AB30" s="60">
        <f t="shared" si="24"/>
        <v>37.5</v>
      </c>
      <c r="AC30" s="60" t="str">
        <f t="shared" si="24"/>
        <v>[37.8]</v>
      </c>
      <c r="AD30" s="60" t="str">
        <f t="shared" si="24"/>
        <v>[44.4]</v>
      </c>
      <c r="AE30" s="60" t="str">
        <f t="shared" si="24"/>
        <v>[45.2]</v>
      </c>
      <c r="AF30" s="60" t="str">
        <f t="shared" si="24"/>
        <v>[42.4]</v>
      </c>
      <c r="AG30" s="60" t="str">
        <f t="shared" si="24"/>
        <v>[37.7]</v>
      </c>
      <c r="AH30" s="60">
        <f t="shared" si="24"/>
        <v>44.6</v>
      </c>
      <c r="AI30" s="60">
        <f t="shared" si="24"/>
        <v>43.7</v>
      </c>
      <c r="AJ30" s="60">
        <f t="shared" si="24"/>
        <v>44.8</v>
      </c>
      <c r="AK30" s="60">
        <f t="shared" si="24"/>
        <v>40.299999999999997</v>
      </c>
      <c r="AL30" s="60">
        <f t="shared" si="24"/>
        <v>43.3</v>
      </c>
      <c r="AM30" s="60">
        <f t="shared" si="24"/>
        <v>38.4</v>
      </c>
      <c r="AN30" s="60">
        <f t="shared" si="24"/>
        <v>37.299999999999997</v>
      </c>
      <c r="AO30" s="60">
        <f t="shared" si="24"/>
        <v>34.5</v>
      </c>
      <c r="AP30" s="60">
        <f t="shared" si="24"/>
        <v>33.299999999999997</v>
      </c>
      <c r="AQ30" s="60">
        <f t="shared" si="24"/>
        <v>33.6</v>
      </c>
      <c r="AR30" s="60">
        <f t="shared" si="24"/>
        <v>36.4</v>
      </c>
      <c r="AS30" s="60">
        <f t="shared" si="24"/>
        <v>35.299999999999997</v>
      </c>
      <c r="AT30" s="60">
        <f t="shared" si="24"/>
        <v>42.8</v>
      </c>
      <c r="AU30" s="60">
        <f t="shared" si="24"/>
        <v>40</v>
      </c>
      <c r="AV30" s="60" t="str">
        <f t="shared" si="24"/>
        <v>[34.7]</v>
      </c>
      <c r="AW30" s="60" t="str">
        <f t="shared" si="24"/>
        <v>[33.7]</v>
      </c>
      <c r="AX30" s="60" t="str">
        <f t="shared" si="24"/>
        <v>[48.7]</v>
      </c>
      <c r="AY30" s="60" t="str">
        <f t="shared" si="24"/>
        <v>[37.6]</v>
      </c>
      <c r="AZ30" s="60" t="str">
        <f t="shared" si="24"/>
        <v>[39.3]</v>
      </c>
      <c r="BA30" s="60" t="str">
        <f t="shared" si="24"/>
        <v>[36.4]</v>
      </c>
      <c r="BB30" s="60" t="str">
        <f t="shared" si="24"/>
        <v>[35.8]</v>
      </c>
      <c r="BC30" s="60" t="str">
        <f t="shared" si="24"/>
        <v>[38.9]</v>
      </c>
      <c r="BD30" s="60" t="str">
        <f t="shared" si="24"/>
        <v>[26.1]</v>
      </c>
      <c r="BE30" s="60" t="str">
        <f t="shared" si="24"/>
        <v>[41.5]</v>
      </c>
      <c r="BF30" s="60" t="str">
        <f t="shared" si="24"/>
        <v>[35.3]</v>
      </c>
      <c r="BG30" s="60" t="str">
        <f t="shared" si="24"/>
        <v>[47.8]</v>
      </c>
      <c r="BH30" s="60" t="str">
        <f t="shared" si="24"/>
        <v>*</v>
      </c>
      <c r="BI30" s="60" t="str">
        <f t="shared" si="24"/>
        <v>*</v>
      </c>
      <c r="BJ30" s="60" t="str">
        <f t="shared" si="24"/>
        <v>*</v>
      </c>
      <c r="BK30" s="60" t="str">
        <f t="shared" si="24"/>
        <v>[45]</v>
      </c>
      <c r="BL30" s="60" t="str">
        <f t="shared" si="24"/>
        <v>*</v>
      </c>
      <c r="BM30" s="60" t="str">
        <f t="shared" si="24"/>
        <v>*</v>
      </c>
      <c r="BN30" s="60" t="str">
        <f t="shared" si="24"/>
        <v>[37.4]</v>
      </c>
      <c r="BO30" s="60" t="str">
        <f t="shared" si="24"/>
        <v>[37.5]</v>
      </c>
      <c r="BP30" s="60" t="str">
        <f t="shared" si="24"/>
        <v>[37.6]</v>
      </c>
      <c r="BQ30" s="60" t="str">
        <f t="shared" si="24"/>
        <v>[36.6]</v>
      </c>
      <c r="BR30" s="60">
        <f t="shared" si="25"/>
        <v>34.299999999999997</v>
      </c>
      <c r="BS30" s="60">
        <f t="shared" si="25"/>
        <v>34.1</v>
      </c>
      <c r="BT30" s="60" t="str">
        <f t="shared" si="25"/>
        <v>[37.2]</v>
      </c>
      <c r="BU30" s="60" t="str">
        <f t="shared" si="25"/>
        <v>[31.5]</v>
      </c>
      <c r="BV30" s="60" t="str">
        <f t="shared" si="25"/>
        <v>[35.4]</v>
      </c>
      <c r="BW30" s="60" t="str">
        <f t="shared" si="25"/>
        <v>[40.9]</v>
      </c>
      <c r="BX30" s="60" t="str">
        <f t="shared" si="25"/>
        <v>*</v>
      </c>
      <c r="BY30" s="60" t="str">
        <f t="shared" si="25"/>
        <v>*</v>
      </c>
      <c r="BZ30" s="60" t="str">
        <f t="shared" si="25"/>
        <v>*</v>
      </c>
      <c r="CA30" s="60" t="str">
        <f t="shared" si="25"/>
        <v>[43]</v>
      </c>
      <c r="CB30" s="60" t="str">
        <f t="shared" si="25"/>
        <v>*</v>
      </c>
      <c r="CC30" s="60" t="str">
        <f t="shared" si="25"/>
        <v>*</v>
      </c>
      <c r="CD30" s="60" t="str">
        <f t="shared" si="26"/>
        <v>*</v>
      </c>
      <c r="CE30" s="60" t="str">
        <f t="shared" si="26"/>
        <v/>
      </c>
      <c r="CF30" s="60" t="str">
        <f t="shared" si="26"/>
        <v/>
      </c>
      <c r="CG30" s="60" t="str">
        <f t="shared" si="26"/>
        <v/>
      </c>
      <c r="CH30" s="60" t="str">
        <f t="shared" si="26"/>
        <v/>
      </c>
      <c r="CI30" s="60" t="str">
        <f t="shared" si="26"/>
        <v/>
      </c>
      <c r="CJ30" s="60" t="str">
        <f t="shared" si="26"/>
        <v/>
      </c>
      <c r="CK30" s="60" t="str">
        <f t="shared" si="26"/>
        <v/>
      </c>
      <c r="CL30" s="60" t="str">
        <f t="shared" si="26"/>
        <v/>
      </c>
      <c r="CM30" s="60" t="str">
        <f t="shared" si="26"/>
        <v/>
      </c>
      <c r="CN30" s="60" t="str">
        <f t="shared" si="27"/>
        <v/>
      </c>
      <c r="CO30" s="60" t="str">
        <f t="shared" si="27"/>
        <v/>
      </c>
      <c r="CP30" s="60" t="str">
        <f t="shared" si="27"/>
        <v/>
      </c>
      <c r="CQ30" s="60" t="str">
        <f t="shared" si="27"/>
        <v/>
      </c>
      <c r="CR30" s="60" t="str">
        <f t="shared" si="27"/>
        <v/>
      </c>
      <c r="CS30" s="60" t="str">
        <f t="shared" si="27"/>
        <v/>
      </c>
      <c r="CT30" s="60" t="str">
        <f t="shared" si="27"/>
        <v/>
      </c>
      <c r="CU30" s="60" t="str">
        <f t="shared" si="27"/>
        <v/>
      </c>
      <c r="CV30" s="60" t="str">
        <f t="shared" si="27"/>
        <v/>
      </c>
      <c r="CW30" s="60" t="str">
        <f t="shared" si="27"/>
        <v/>
      </c>
      <c r="CX30" s="60" t="str">
        <f t="shared" si="28"/>
        <v/>
      </c>
      <c r="CY30" s="60" t="str">
        <f t="shared" si="28"/>
        <v/>
      </c>
      <c r="CZ30" s="60" t="str">
        <f t="shared" si="28"/>
        <v/>
      </c>
      <c r="DA30" s="60" t="str">
        <f t="shared" si="28"/>
        <v/>
      </c>
      <c r="DB30" s="60" t="str">
        <f t="shared" si="28"/>
        <v/>
      </c>
      <c r="DC30" s="60" t="str">
        <f t="shared" si="28"/>
        <v/>
      </c>
      <c r="DD30" s="60" t="str">
        <f t="shared" si="28"/>
        <v/>
      </c>
      <c r="DE30" s="60" t="str">
        <f t="shared" si="28"/>
        <v/>
      </c>
      <c r="DF30" s="60" t="str">
        <f t="shared" si="28"/>
        <v/>
      </c>
      <c r="DG30" s="60" t="str">
        <f t="shared" si="28"/>
        <v/>
      </c>
      <c r="DH30" s="60" t="str">
        <f t="shared" si="29"/>
        <v/>
      </c>
    </row>
    <row r="31" spans="1:112" s="49" customFormat="1" ht="9.75" customHeight="1">
      <c r="A31" s="74"/>
      <c r="B31" s="76" t="s">
        <v>2055</v>
      </c>
      <c r="C31" s="68"/>
      <c r="D31" s="68"/>
      <c r="E31" s="60" t="str">
        <f>IF(C115="","",IF(ISNUMBER(VALUE(C115)),VALUE(C115),C115))</f>
        <v>:</v>
      </c>
      <c r="F31" s="60" t="str">
        <f t="shared" si="24"/>
        <v>:</v>
      </c>
      <c r="G31" s="60" t="str">
        <f t="shared" si="24"/>
        <v>:</v>
      </c>
      <c r="H31" s="60">
        <f t="shared" si="24"/>
        <v>39.799999999999997</v>
      </c>
      <c r="I31" s="60">
        <f t="shared" si="24"/>
        <v>37.9</v>
      </c>
      <c r="J31" s="60">
        <f t="shared" si="24"/>
        <v>44.1</v>
      </c>
      <c r="K31" s="60">
        <f t="shared" si="24"/>
        <v>39.9</v>
      </c>
      <c r="L31" s="60">
        <f t="shared" si="24"/>
        <v>39.299999999999997</v>
      </c>
      <c r="M31" s="60">
        <f t="shared" si="24"/>
        <v>35.4</v>
      </c>
      <c r="N31" s="60">
        <f t="shared" si="24"/>
        <v>39.5</v>
      </c>
      <c r="O31" s="60">
        <f t="shared" si="24"/>
        <v>41.5</v>
      </c>
      <c r="P31" s="60">
        <f t="shared" si="24"/>
        <v>42</v>
      </c>
      <c r="Q31" s="60">
        <f t="shared" si="24"/>
        <v>40.4</v>
      </c>
      <c r="R31" s="60">
        <f t="shared" si="24"/>
        <v>38.799999999999997</v>
      </c>
      <c r="S31" s="60">
        <f t="shared" si="24"/>
        <v>35.299999999999997</v>
      </c>
      <c r="T31" s="60">
        <f t="shared" si="24"/>
        <v>35.4</v>
      </c>
      <c r="U31" s="60">
        <f t="shared" si="24"/>
        <v>33.5</v>
      </c>
      <c r="V31" s="60">
        <f t="shared" si="24"/>
        <v>37.1</v>
      </c>
      <c r="W31" s="60">
        <f t="shared" si="24"/>
        <v>37.1</v>
      </c>
      <c r="X31" s="60">
        <f t="shared" si="24"/>
        <v>34.5</v>
      </c>
      <c r="Y31" s="60">
        <f t="shared" si="24"/>
        <v>32.6</v>
      </c>
      <c r="Z31" s="60">
        <f t="shared" si="24"/>
        <v>38.299999999999997</v>
      </c>
      <c r="AA31" s="60">
        <f t="shared" si="24"/>
        <v>37.700000000000003</v>
      </c>
      <c r="AB31" s="60">
        <f t="shared" si="24"/>
        <v>32.9</v>
      </c>
      <c r="AC31" s="60">
        <f t="shared" si="24"/>
        <v>33.9</v>
      </c>
      <c r="AD31" s="60">
        <f t="shared" si="24"/>
        <v>33.4</v>
      </c>
      <c r="AE31" s="60">
        <f t="shared" si="24"/>
        <v>31.2</v>
      </c>
      <c r="AF31" s="60">
        <f t="shared" si="24"/>
        <v>35.5</v>
      </c>
      <c r="AG31" s="60">
        <f t="shared" si="24"/>
        <v>31.9</v>
      </c>
      <c r="AH31" s="60">
        <f t="shared" si="24"/>
        <v>36.1</v>
      </c>
      <c r="AI31" s="60">
        <f t="shared" si="24"/>
        <v>35.1</v>
      </c>
      <c r="AJ31" s="60">
        <f t="shared" si="24"/>
        <v>32.6</v>
      </c>
      <c r="AK31" s="60">
        <f t="shared" si="24"/>
        <v>37.4</v>
      </c>
      <c r="AL31" s="60">
        <f t="shared" si="24"/>
        <v>38.1</v>
      </c>
      <c r="AM31" s="60">
        <f t="shared" si="24"/>
        <v>34.1</v>
      </c>
      <c r="AN31" s="60">
        <f t="shared" si="24"/>
        <v>33.9</v>
      </c>
      <c r="AO31" s="60">
        <f t="shared" si="24"/>
        <v>32.299999999999997</v>
      </c>
      <c r="AP31" s="60">
        <f t="shared" si="24"/>
        <v>37.200000000000003</v>
      </c>
      <c r="AQ31" s="60">
        <f t="shared" si="24"/>
        <v>33.1</v>
      </c>
      <c r="AR31" s="60">
        <f t="shared" si="24"/>
        <v>36.1</v>
      </c>
      <c r="AS31" s="60">
        <f t="shared" si="24"/>
        <v>35</v>
      </c>
      <c r="AT31" s="60">
        <f t="shared" si="24"/>
        <v>34.799999999999997</v>
      </c>
      <c r="AU31" s="60">
        <f t="shared" si="24"/>
        <v>36.200000000000003</v>
      </c>
      <c r="AV31" s="60">
        <f t="shared" si="24"/>
        <v>39.700000000000003</v>
      </c>
      <c r="AW31" s="60">
        <f t="shared" si="24"/>
        <v>35</v>
      </c>
      <c r="AX31" s="60">
        <f t="shared" si="24"/>
        <v>33.4</v>
      </c>
      <c r="AY31" s="60">
        <f t="shared" si="24"/>
        <v>35.1</v>
      </c>
      <c r="AZ31" s="60">
        <f t="shared" si="24"/>
        <v>38.6</v>
      </c>
      <c r="BA31" s="60">
        <f t="shared" si="24"/>
        <v>37.1</v>
      </c>
      <c r="BB31" s="60">
        <f t="shared" si="24"/>
        <v>33.799999999999997</v>
      </c>
      <c r="BC31" s="60">
        <f t="shared" si="24"/>
        <v>37</v>
      </c>
      <c r="BD31" s="60">
        <f t="shared" si="24"/>
        <v>29.4</v>
      </c>
      <c r="BE31" s="60">
        <f t="shared" si="24"/>
        <v>29.4</v>
      </c>
      <c r="BF31" s="60">
        <f t="shared" si="24"/>
        <v>39.1</v>
      </c>
      <c r="BG31" s="60">
        <f t="shared" si="24"/>
        <v>33.9</v>
      </c>
      <c r="BH31" s="60">
        <f t="shared" si="24"/>
        <v>34.200000000000003</v>
      </c>
      <c r="BI31" s="60">
        <f t="shared" si="24"/>
        <v>35</v>
      </c>
      <c r="BJ31" s="60">
        <f t="shared" si="24"/>
        <v>37.1</v>
      </c>
      <c r="BK31" s="60">
        <f t="shared" si="24"/>
        <v>64.5</v>
      </c>
      <c r="BL31" s="60">
        <f t="shared" si="24"/>
        <v>37.4</v>
      </c>
      <c r="BM31" s="60">
        <f t="shared" si="24"/>
        <v>30.3</v>
      </c>
      <c r="BN31" s="60">
        <f t="shared" si="24"/>
        <v>34.9</v>
      </c>
      <c r="BO31" s="60">
        <f t="shared" si="24"/>
        <v>37.5</v>
      </c>
      <c r="BP31" s="60">
        <f t="shared" si="24"/>
        <v>37.200000000000003</v>
      </c>
      <c r="BQ31" s="60">
        <f>IF(BO115="","",IF(ISNUMBER(VALUE(BO115)),VALUE(BO115),BO115))</f>
        <v>36.299999999999997</v>
      </c>
      <c r="BR31" s="60">
        <f t="shared" si="25"/>
        <v>44.4</v>
      </c>
      <c r="BS31" s="60">
        <f t="shared" si="25"/>
        <v>38.299999999999997</v>
      </c>
      <c r="BT31" s="60">
        <f t="shared" si="25"/>
        <v>33.700000000000003</v>
      </c>
      <c r="BU31" s="60">
        <f t="shared" si="25"/>
        <v>38</v>
      </c>
      <c r="BV31" s="60">
        <f t="shared" si="25"/>
        <v>38.5</v>
      </c>
      <c r="BW31" s="60">
        <f t="shared" si="25"/>
        <v>37.6</v>
      </c>
      <c r="BX31" s="60">
        <f t="shared" si="25"/>
        <v>37.4</v>
      </c>
      <c r="BY31" s="60">
        <f t="shared" si="25"/>
        <v>35.700000000000003</v>
      </c>
      <c r="BZ31" s="60">
        <f t="shared" si="25"/>
        <v>46.3</v>
      </c>
      <c r="CA31" s="60">
        <f t="shared" si="25"/>
        <v>39.6</v>
      </c>
      <c r="CB31" s="60">
        <f t="shared" si="25"/>
        <v>37.4</v>
      </c>
      <c r="CC31" s="60">
        <f t="shared" si="25"/>
        <v>38.9</v>
      </c>
      <c r="CD31" s="60">
        <f t="shared" si="26"/>
        <v>36.9</v>
      </c>
      <c r="CE31" s="60" t="str">
        <f t="shared" si="26"/>
        <v/>
      </c>
      <c r="CF31" s="60" t="str">
        <f t="shared" si="26"/>
        <v/>
      </c>
      <c r="CG31" s="60" t="str">
        <f t="shared" si="26"/>
        <v/>
      </c>
      <c r="CH31" s="60" t="str">
        <f t="shared" si="26"/>
        <v/>
      </c>
      <c r="CI31" s="60" t="str">
        <f t="shared" si="26"/>
        <v/>
      </c>
      <c r="CJ31" s="60" t="str">
        <f t="shared" si="26"/>
        <v/>
      </c>
      <c r="CK31" s="60" t="str">
        <f t="shared" si="26"/>
        <v/>
      </c>
      <c r="CL31" s="60" t="str">
        <f t="shared" si="26"/>
        <v/>
      </c>
      <c r="CM31" s="60" t="str">
        <f t="shared" si="26"/>
        <v/>
      </c>
      <c r="CN31" s="60" t="str">
        <f t="shared" si="27"/>
        <v/>
      </c>
      <c r="CO31" s="60" t="str">
        <f t="shared" si="27"/>
        <v/>
      </c>
      <c r="CP31" s="60" t="str">
        <f t="shared" si="27"/>
        <v/>
      </c>
      <c r="CQ31" s="60" t="str">
        <f t="shared" si="27"/>
        <v/>
      </c>
      <c r="CR31" s="60" t="str">
        <f t="shared" si="27"/>
        <v/>
      </c>
      <c r="CS31" s="60" t="str">
        <f t="shared" si="27"/>
        <v/>
      </c>
      <c r="CT31" s="60" t="str">
        <f t="shared" si="27"/>
        <v/>
      </c>
      <c r="CU31" s="60" t="str">
        <f t="shared" si="27"/>
        <v/>
      </c>
      <c r="CV31" s="60" t="str">
        <f t="shared" si="27"/>
        <v/>
      </c>
      <c r="CW31" s="60" t="str">
        <f t="shared" si="27"/>
        <v/>
      </c>
      <c r="CX31" s="60" t="str">
        <f t="shared" si="28"/>
        <v/>
      </c>
      <c r="CY31" s="60" t="str">
        <f t="shared" si="28"/>
        <v/>
      </c>
      <c r="CZ31" s="60" t="str">
        <f t="shared" si="28"/>
        <v/>
      </c>
      <c r="DA31" s="60" t="str">
        <f t="shared" si="28"/>
        <v/>
      </c>
      <c r="DB31" s="60" t="str">
        <f t="shared" si="28"/>
        <v/>
      </c>
      <c r="DC31" s="60" t="str">
        <f t="shared" si="28"/>
        <v/>
      </c>
      <c r="DD31" s="60" t="str">
        <f t="shared" si="28"/>
        <v/>
      </c>
      <c r="DE31" s="60" t="str">
        <f t="shared" si="28"/>
        <v/>
      </c>
      <c r="DF31" s="60" t="str">
        <f t="shared" si="28"/>
        <v/>
      </c>
      <c r="DG31" s="60" t="str">
        <f t="shared" si="28"/>
        <v/>
      </c>
      <c r="DH31" s="60" t="str">
        <f t="shared" si="29"/>
        <v/>
      </c>
    </row>
    <row r="32" spans="1:112" ht="3" customHeight="1">
      <c r="A32" s="74"/>
      <c r="B32" s="71"/>
      <c r="C32" s="70"/>
      <c r="D32" s="125"/>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row>
    <row r="33" spans="1:112" s="89" customFormat="1" ht="9.75" customHeight="1">
      <c r="A33" s="64"/>
      <c r="B33" s="64" t="s">
        <v>2056</v>
      </c>
      <c r="C33" s="70"/>
      <c r="D33" s="64"/>
      <c r="E33" s="73" t="str">
        <f t="shared" ref="E33:E38" si="30">IF(C116="","",IF(ISNUMBER(VALUE(C116)),VALUE(C116),C116))</f>
        <v>:</v>
      </c>
      <c r="F33" s="73" t="str">
        <f t="shared" ref="F33:BQ36" si="31">IF(D116="","",IF(ISNUMBER(VALUE(D116)),VALUE(D116),D116))</f>
        <v>:</v>
      </c>
      <c r="G33" s="73" t="str">
        <f t="shared" si="31"/>
        <v>:</v>
      </c>
      <c r="H33" s="73">
        <f t="shared" si="31"/>
        <v>31.4</v>
      </c>
      <c r="I33" s="73">
        <f t="shared" si="31"/>
        <v>33.200000000000003</v>
      </c>
      <c r="J33" s="73">
        <f t="shared" si="31"/>
        <v>36.799999999999997</v>
      </c>
      <c r="K33" s="73">
        <f t="shared" si="31"/>
        <v>37.200000000000003</v>
      </c>
      <c r="L33" s="73">
        <f t="shared" si="31"/>
        <v>34.700000000000003</v>
      </c>
      <c r="M33" s="73">
        <f t="shared" si="31"/>
        <v>34.4</v>
      </c>
      <c r="N33" s="73">
        <f t="shared" si="31"/>
        <v>36</v>
      </c>
      <c r="O33" s="73">
        <f t="shared" si="31"/>
        <v>36.799999999999997</v>
      </c>
      <c r="P33" s="73">
        <f t="shared" si="31"/>
        <v>35.1</v>
      </c>
      <c r="Q33" s="73">
        <f t="shared" si="31"/>
        <v>33.6</v>
      </c>
      <c r="R33" s="73">
        <f t="shared" si="31"/>
        <v>36.5</v>
      </c>
      <c r="S33" s="73">
        <f t="shared" si="31"/>
        <v>35.4</v>
      </c>
      <c r="T33" s="73">
        <f t="shared" si="31"/>
        <v>37</v>
      </c>
      <c r="U33" s="73">
        <f t="shared" si="31"/>
        <v>35.799999999999997</v>
      </c>
      <c r="V33" s="73">
        <f t="shared" si="31"/>
        <v>36.4</v>
      </c>
      <c r="W33" s="73">
        <f t="shared" si="31"/>
        <v>36.1</v>
      </c>
      <c r="X33" s="73">
        <f t="shared" si="31"/>
        <v>33.200000000000003</v>
      </c>
      <c r="Y33" s="73">
        <f t="shared" si="31"/>
        <v>34.200000000000003</v>
      </c>
      <c r="Z33" s="73">
        <f t="shared" si="31"/>
        <v>34.6</v>
      </c>
      <c r="AA33" s="73">
        <f t="shared" si="31"/>
        <v>34.299999999999997</v>
      </c>
      <c r="AB33" s="73">
        <f t="shared" si="31"/>
        <v>34.799999999999997</v>
      </c>
      <c r="AC33" s="73">
        <f t="shared" si="31"/>
        <v>35.9</v>
      </c>
      <c r="AD33" s="73">
        <f t="shared" si="31"/>
        <v>36.1</v>
      </c>
      <c r="AE33" s="73">
        <f t="shared" si="31"/>
        <v>38.4</v>
      </c>
      <c r="AF33" s="73">
        <f t="shared" si="31"/>
        <v>34.6</v>
      </c>
      <c r="AG33" s="73">
        <f t="shared" si="31"/>
        <v>36</v>
      </c>
      <c r="AH33" s="73">
        <f t="shared" si="31"/>
        <v>34.200000000000003</v>
      </c>
      <c r="AI33" s="73">
        <f t="shared" si="31"/>
        <v>33.5</v>
      </c>
      <c r="AJ33" s="73">
        <f t="shared" si="31"/>
        <v>32</v>
      </c>
      <c r="AK33" s="73">
        <f t="shared" si="31"/>
        <v>32.799999999999997</v>
      </c>
      <c r="AL33" s="73">
        <f t="shared" si="31"/>
        <v>35.5</v>
      </c>
      <c r="AM33" s="73">
        <f t="shared" si="31"/>
        <v>34.299999999999997</v>
      </c>
      <c r="AN33" s="73">
        <f t="shared" si="31"/>
        <v>34.299999999999997</v>
      </c>
      <c r="AO33" s="73">
        <f t="shared" si="31"/>
        <v>32.6</v>
      </c>
      <c r="AP33" s="73">
        <f t="shared" si="31"/>
        <v>32.799999999999997</v>
      </c>
      <c r="AQ33" s="73">
        <f t="shared" si="31"/>
        <v>34.799999999999997</v>
      </c>
      <c r="AR33" s="73">
        <f t="shared" si="31"/>
        <v>33.799999999999997</v>
      </c>
      <c r="AS33" s="73">
        <f t="shared" si="31"/>
        <v>33.4</v>
      </c>
      <c r="AT33" s="73">
        <f t="shared" si="31"/>
        <v>33.6</v>
      </c>
      <c r="AU33" s="73">
        <f t="shared" si="31"/>
        <v>35.200000000000003</v>
      </c>
      <c r="AV33" s="73">
        <f t="shared" si="31"/>
        <v>32</v>
      </c>
      <c r="AW33" s="73">
        <f t="shared" si="31"/>
        <v>33.200000000000003</v>
      </c>
      <c r="AX33" s="73">
        <f t="shared" si="31"/>
        <v>33.700000000000003</v>
      </c>
      <c r="AY33" s="73">
        <f t="shared" si="31"/>
        <v>33.200000000000003</v>
      </c>
      <c r="AZ33" s="73">
        <f t="shared" si="31"/>
        <v>31.5</v>
      </c>
      <c r="BA33" s="73">
        <f t="shared" si="31"/>
        <v>31.3</v>
      </c>
      <c r="BB33" s="73">
        <f t="shared" si="31"/>
        <v>33.200000000000003</v>
      </c>
      <c r="BC33" s="73">
        <f t="shared" si="31"/>
        <v>39.4</v>
      </c>
      <c r="BD33" s="73">
        <f t="shared" si="31"/>
        <v>31.1</v>
      </c>
      <c r="BE33" s="73">
        <f t="shared" si="31"/>
        <v>29.6</v>
      </c>
      <c r="BF33" s="73">
        <f t="shared" si="31"/>
        <v>33.700000000000003</v>
      </c>
      <c r="BG33" s="73">
        <f t="shared" si="31"/>
        <v>34.700000000000003</v>
      </c>
      <c r="BH33" s="73">
        <f t="shared" si="31"/>
        <v>32.299999999999997</v>
      </c>
      <c r="BI33" s="73">
        <f t="shared" si="31"/>
        <v>29.5</v>
      </c>
      <c r="BJ33" s="73">
        <f t="shared" si="31"/>
        <v>32</v>
      </c>
      <c r="BK33" s="73">
        <f t="shared" si="31"/>
        <v>33.200000000000003</v>
      </c>
      <c r="BL33" s="73">
        <f t="shared" si="31"/>
        <v>32.6</v>
      </c>
      <c r="BM33" s="73">
        <f t="shared" si="31"/>
        <v>30</v>
      </c>
      <c r="BN33" s="73">
        <f t="shared" si="31"/>
        <v>33.799999999999997</v>
      </c>
      <c r="BO33" s="73">
        <f t="shared" si="31"/>
        <v>34.1</v>
      </c>
      <c r="BP33" s="73">
        <f t="shared" si="31"/>
        <v>32.5</v>
      </c>
      <c r="BQ33" s="73">
        <f t="shared" si="31"/>
        <v>35.200000000000003</v>
      </c>
      <c r="BR33" s="73">
        <f t="shared" ref="BR33:CC38" si="32">IF(BP116="","",IF(ISNUMBER(VALUE(BP116)),VALUE(BP116),BP116))</f>
        <v>44.2</v>
      </c>
      <c r="BS33" s="73">
        <f t="shared" si="32"/>
        <v>34.9</v>
      </c>
      <c r="BT33" s="73">
        <f t="shared" si="32"/>
        <v>36.5</v>
      </c>
      <c r="BU33" s="73">
        <f t="shared" si="32"/>
        <v>31.5</v>
      </c>
      <c r="BV33" s="73">
        <f t="shared" si="32"/>
        <v>36</v>
      </c>
      <c r="BW33" s="73">
        <f t="shared" si="32"/>
        <v>33.700000000000003</v>
      </c>
      <c r="BX33" s="73">
        <f t="shared" si="32"/>
        <v>35.200000000000003</v>
      </c>
      <c r="BY33" s="73">
        <f t="shared" si="32"/>
        <v>33.1</v>
      </c>
      <c r="BZ33" s="73">
        <f t="shared" si="32"/>
        <v>34.1</v>
      </c>
      <c r="CA33" s="73">
        <f t="shared" si="32"/>
        <v>34.4</v>
      </c>
      <c r="CB33" s="73">
        <f t="shared" si="32"/>
        <v>34.1</v>
      </c>
      <c r="CC33" s="73">
        <f t="shared" si="32"/>
        <v>43.1</v>
      </c>
      <c r="CD33" s="73">
        <f t="shared" ref="CD33:CD38" si="33">IF(CB116="","",IF(ISNUMBER(VALUE(CB116)),VALUE(CB116),CB116))</f>
        <v>34</v>
      </c>
      <c r="CE33" s="73" t="str">
        <f t="shared" ref="CE33:CE38" si="34">IF(CC116="","",IF(ISNUMBER(VALUE(CC116)),VALUE(CC116),CC116))</f>
        <v/>
      </c>
      <c r="CF33" s="73" t="str">
        <f t="shared" ref="CF33:CF38" si="35">IF(CD116="","",IF(ISNUMBER(VALUE(CD116)),VALUE(CD116),CD116))</f>
        <v/>
      </c>
      <c r="CG33" s="73" t="str">
        <f t="shared" ref="CG33:CG38" si="36">IF(CE116="","",IF(ISNUMBER(VALUE(CE116)),VALUE(CE116),CE116))</f>
        <v/>
      </c>
      <c r="CH33" s="73" t="str">
        <f t="shared" ref="CH33:CH38" si="37">IF(CF116="","",IF(ISNUMBER(VALUE(CF116)),VALUE(CF116),CF116))</f>
        <v/>
      </c>
      <c r="CI33" s="73" t="str">
        <f t="shared" ref="CI33:CI38" si="38">IF(CG116="","",IF(ISNUMBER(VALUE(CG116)),VALUE(CG116),CG116))</f>
        <v/>
      </c>
      <c r="CJ33" s="73" t="str">
        <f t="shared" ref="CJ33:CJ38" si="39">IF(CH116="","",IF(ISNUMBER(VALUE(CH116)),VALUE(CH116),CH116))</f>
        <v/>
      </c>
      <c r="CK33" s="73" t="str">
        <f t="shared" ref="CK33:CK38" si="40">IF(CI116="","",IF(ISNUMBER(VALUE(CI116)),VALUE(CI116),CI116))</f>
        <v/>
      </c>
      <c r="CL33" s="73" t="str">
        <f t="shared" ref="CL33:CL38" si="41">IF(CJ116="","",IF(ISNUMBER(VALUE(CJ116)),VALUE(CJ116),CJ116))</f>
        <v/>
      </c>
      <c r="CM33" s="73" t="str">
        <f t="shared" ref="CM33:CM38" si="42">IF(CK116="","",IF(ISNUMBER(VALUE(CK116)),VALUE(CK116),CK116))</f>
        <v/>
      </c>
      <c r="CN33" s="73" t="str">
        <f t="shared" ref="CN33:CN38" si="43">IF(CL116="","",IF(ISNUMBER(VALUE(CL116)),VALUE(CL116),CL116))</f>
        <v/>
      </c>
      <c r="CO33" s="73" t="str">
        <f t="shared" ref="CO33:CO38" si="44">IF(CM116="","",IF(ISNUMBER(VALUE(CM116)),VALUE(CM116),CM116))</f>
        <v/>
      </c>
      <c r="CP33" s="73" t="str">
        <f t="shared" ref="CP33:CP38" si="45">IF(CN116="","",IF(ISNUMBER(VALUE(CN116)),VALUE(CN116),CN116))</f>
        <v/>
      </c>
      <c r="CQ33" s="73" t="str">
        <f t="shared" ref="CQ33:CQ38" si="46">IF(CO116="","",IF(ISNUMBER(VALUE(CO116)),VALUE(CO116),CO116))</f>
        <v/>
      </c>
      <c r="CR33" s="73" t="str">
        <f t="shared" ref="CR33:CR38" si="47">IF(CP116="","",IF(ISNUMBER(VALUE(CP116)),VALUE(CP116),CP116))</f>
        <v/>
      </c>
      <c r="CS33" s="73" t="str">
        <f t="shared" ref="CS33:CS38" si="48">IF(CQ116="","",IF(ISNUMBER(VALUE(CQ116)),VALUE(CQ116),CQ116))</f>
        <v/>
      </c>
      <c r="CT33" s="73" t="str">
        <f t="shared" ref="CT33:CT38" si="49">IF(CR116="","",IF(ISNUMBER(VALUE(CR116)),VALUE(CR116),CR116))</f>
        <v/>
      </c>
      <c r="CU33" s="73" t="str">
        <f t="shared" ref="CU33:CU38" si="50">IF(CS116="","",IF(ISNUMBER(VALUE(CS116)),VALUE(CS116),CS116))</f>
        <v/>
      </c>
      <c r="CV33" s="73" t="str">
        <f t="shared" ref="CV33:CV38" si="51">IF(CT116="","",IF(ISNUMBER(VALUE(CT116)),VALUE(CT116),CT116))</f>
        <v/>
      </c>
      <c r="CW33" s="73" t="str">
        <f t="shared" ref="CW33:CW38" si="52">IF(CU116="","",IF(ISNUMBER(VALUE(CU116)),VALUE(CU116),CU116))</f>
        <v/>
      </c>
      <c r="CX33" s="73" t="str">
        <f t="shared" ref="CX33:CX38" si="53">IF(CV116="","",IF(ISNUMBER(VALUE(CV116)),VALUE(CV116),CV116))</f>
        <v/>
      </c>
      <c r="CY33" s="73" t="str">
        <f t="shared" ref="CY33:CY38" si="54">IF(CW116="","",IF(ISNUMBER(VALUE(CW116)),VALUE(CW116),CW116))</f>
        <v/>
      </c>
      <c r="CZ33" s="73" t="str">
        <f t="shared" ref="CZ33:CZ38" si="55">IF(CX116="","",IF(ISNUMBER(VALUE(CX116)),VALUE(CX116),CX116))</f>
        <v/>
      </c>
      <c r="DA33" s="73" t="str">
        <f t="shared" ref="DA33:DA38" si="56">IF(CY116="","",IF(ISNUMBER(VALUE(CY116)),VALUE(CY116),CY116))</f>
        <v/>
      </c>
      <c r="DB33" s="73" t="str">
        <f t="shared" ref="DB33:DB38" si="57">IF(CZ116="","",IF(ISNUMBER(VALUE(CZ116)),VALUE(CZ116),CZ116))</f>
        <v/>
      </c>
      <c r="DC33" s="73" t="str">
        <f t="shared" ref="DC33:DC38" si="58">IF(DA116="","",IF(ISNUMBER(VALUE(DA116)),VALUE(DA116),DA116))</f>
        <v/>
      </c>
      <c r="DD33" s="73" t="str">
        <f t="shared" ref="DD33:DD38" si="59">IF(DB116="","",IF(ISNUMBER(VALUE(DB116)),VALUE(DB116),DB116))</f>
        <v/>
      </c>
      <c r="DE33" s="73" t="str">
        <f t="shared" ref="DE33:DE38" si="60">IF(DC116="","",IF(ISNUMBER(VALUE(DC116)),VALUE(DC116),DC116))</f>
        <v/>
      </c>
      <c r="DF33" s="73" t="str">
        <f t="shared" ref="DF33:DF38" si="61">IF(DD116="","",IF(ISNUMBER(VALUE(DD116)),VALUE(DD116),DD116))</f>
        <v/>
      </c>
      <c r="DG33" s="73" t="str">
        <f t="shared" ref="DG33:DG38" si="62">IF(DE116="","",IF(ISNUMBER(VALUE(DE116)),VALUE(DE116),DE116))</f>
        <v/>
      </c>
      <c r="DH33" s="73" t="str">
        <f t="shared" ref="DH33:DH38" si="63">IF(DF116="","",IF(ISNUMBER(VALUE(DF116)),VALUE(DF116),DF116))</f>
        <v/>
      </c>
    </row>
    <row r="34" spans="1:112" ht="9.75" customHeight="1">
      <c r="A34" s="74"/>
      <c r="B34" s="76" t="s">
        <v>2057</v>
      </c>
      <c r="C34" s="70"/>
      <c r="D34" s="75"/>
      <c r="E34" s="60" t="str">
        <f t="shared" si="30"/>
        <v>:</v>
      </c>
      <c r="F34" s="60" t="str">
        <f t="shared" si="31"/>
        <v>:</v>
      </c>
      <c r="G34" s="60" t="str">
        <f t="shared" si="31"/>
        <v>:</v>
      </c>
      <c r="H34" s="60">
        <f t="shared" si="31"/>
        <v>32.799999999999997</v>
      </c>
      <c r="I34" s="60">
        <f t="shared" si="31"/>
        <v>30.5</v>
      </c>
      <c r="J34" s="60">
        <f t="shared" si="31"/>
        <v>31.5</v>
      </c>
      <c r="K34" s="60">
        <f t="shared" si="31"/>
        <v>32.6</v>
      </c>
      <c r="L34" s="60">
        <f t="shared" si="31"/>
        <v>28.8</v>
      </c>
      <c r="M34" s="60">
        <f t="shared" si="31"/>
        <v>36.1</v>
      </c>
      <c r="N34" s="60">
        <f t="shared" si="31"/>
        <v>32.4</v>
      </c>
      <c r="O34" s="60">
        <f t="shared" si="31"/>
        <v>32.700000000000003</v>
      </c>
      <c r="P34" s="60">
        <f t="shared" si="31"/>
        <v>30.7</v>
      </c>
      <c r="Q34" s="60">
        <f t="shared" si="31"/>
        <v>31.8</v>
      </c>
      <c r="R34" s="60">
        <f t="shared" si="31"/>
        <v>31.8</v>
      </c>
      <c r="S34" s="60">
        <f t="shared" si="31"/>
        <v>26.4</v>
      </c>
      <c r="T34" s="60">
        <f t="shared" si="31"/>
        <v>28.3</v>
      </c>
      <c r="U34" s="60">
        <f t="shared" si="31"/>
        <v>30.2</v>
      </c>
      <c r="V34" s="60">
        <f t="shared" si="31"/>
        <v>34</v>
      </c>
      <c r="W34" s="60">
        <f t="shared" si="31"/>
        <v>29.6</v>
      </c>
      <c r="X34" s="60">
        <f t="shared" si="31"/>
        <v>29.4</v>
      </c>
      <c r="Y34" s="60">
        <f t="shared" si="31"/>
        <v>31.8</v>
      </c>
      <c r="Z34" s="60">
        <f t="shared" si="31"/>
        <v>29.2</v>
      </c>
      <c r="AA34" s="60">
        <f t="shared" si="31"/>
        <v>27.3</v>
      </c>
      <c r="AB34" s="60">
        <f t="shared" si="31"/>
        <v>28.5</v>
      </c>
      <c r="AC34" s="60">
        <f t="shared" si="31"/>
        <v>32.4</v>
      </c>
      <c r="AD34" s="60">
        <f t="shared" si="31"/>
        <v>30.2</v>
      </c>
      <c r="AE34" s="60">
        <f t="shared" si="31"/>
        <v>35.6</v>
      </c>
      <c r="AF34" s="60">
        <f t="shared" si="31"/>
        <v>29.1</v>
      </c>
      <c r="AG34" s="60">
        <f t="shared" si="31"/>
        <v>23.6</v>
      </c>
      <c r="AH34" s="60">
        <f t="shared" si="31"/>
        <v>27.1</v>
      </c>
      <c r="AI34" s="60">
        <f t="shared" si="31"/>
        <v>29.3</v>
      </c>
      <c r="AJ34" s="60">
        <f t="shared" si="31"/>
        <v>25.4</v>
      </c>
      <c r="AK34" s="60">
        <f t="shared" si="31"/>
        <v>28.4</v>
      </c>
      <c r="AL34" s="60">
        <f t="shared" si="31"/>
        <v>28.6</v>
      </c>
      <c r="AM34" s="60">
        <f t="shared" si="31"/>
        <v>26.2</v>
      </c>
      <c r="AN34" s="60">
        <f t="shared" si="31"/>
        <v>24.7</v>
      </c>
      <c r="AO34" s="60">
        <f t="shared" si="31"/>
        <v>22.1</v>
      </c>
      <c r="AP34" s="60">
        <f t="shared" si="31"/>
        <v>25.7</v>
      </c>
      <c r="AQ34" s="60">
        <f t="shared" si="31"/>
        <v>24.2</v>
      </c>
      <c r="AR34" s="60">
        <f t="shared" si="31"/>
        <v>26.1</v>
      </c>
      <c r="AS34" s="60">
        <f t="shared" si="31"/>
        <v>29.3</v>
      </c>
      <c r="AT34" s="60">
        <f t="shared" si="31"/>
        <v>22.3</v>
      </c>
      <c r="AU34" s="60">
        <f t="shared" si="31"/>
        <v>30.7</v>
      </c>
      <c r="AV34" s="60">
        <f t="shared" si="31"/>
        <v>22.8</v>
      </c>
      <c r="AW34" s="60">
        <f t="shared" si="31"/>
        <v>25.8</v>
      </c>
      <c r="AX34" s="60">
        <f t="shared" si="31"/>
        <v>26.9</v>
      </c>
      <c r="AY34" s="60">
        <f t="shared" si="31"/>
        <v>27.5</v>
      </c>
      <c r="AZ34" s="60">
        <f t="shared" si="31"/>
        <v>27</v>
      </c>
      <c r="BA34" s="60">
        <f t="shared" si="31"/>
        <v>24.1</v>
      </c>
      <c r="BB34" s="60">
        <f t="shared" si="31"/>
        <v>27.1</v>
      </c>
      <c r="BC34" s="60" t="str">
        <f t="shared" si="31"/>
        <v>[29.8]</v>
      </c>
      <c r="BD34" s="60">
        <f t="shared" si="31"/>
        <v>27.6</v>
      </c>
      <c r="BE34" s="60">
        <f t="shared" si="31"/>
        <v>25.8</v>
      </c>
      <c r="BF34" s="60">
        <f t="shared" si="31"/>
        <v>29</v>
      </c>
      <c r="BG34" s="60">
        <f t="shared" si="31"/>
        <v>26.6</v>
      </c>
      <c r="BH34" s="60">
        <f t="shared" si="31"/>
        <v>24.7</v>
      </c>
      <c r="BI34" s="60">
        <f t="shared" si="31"/>
        <v>25.4</v>
      </c>
      <c r="BJ34" s="60">
        <f t="shared" si="31"/>
        <v>29.3</v>
      </c>
      <c r="BK34" s="60">
        <f t="shared" si="31"/>
        <v>23.5</v>
      </c>
      <c r="BL34" s="60">
        <f t="shared" si="31"/>
        <v>27.9</v>
      </c>
      <c r="BM34" s="60">
        <f t="shared" si="31"/>
        <v>22</v>
      </c>
      <c r="BN34" s="60">
        <f t="shared" si="31"/>
        <v>26.5</v>
      </c>
      <c r="BO34" s="60">
        <f t="shared" si="31"/>
        <v>27.7</v>
      </c>
      <c r="BP34" s="60">
        <f t="shared" si="31"/>
        <v>27.1</v>
      </c>
      <c r="BQ34" s="60">
        <f t="shared" si="31"/>
        <v>29.1</v>
      </c>
      <c r="BR34" s="60">
        <f t="shared" si="32"/>
        <v>62.2</v>
      </c>
      <c r="BS34" s="60">
        <f t="shared" si="32"/>
        <v>29.6</v>
      </c>
      <c r="BT34" s="60">
        <f t="shared" si="32"/>
        <v>36.799999999999997</v>
      </c>
      <c r="BU34" s="60">
        <f t="shared" si="32"/>
        <v>27.4</v>
      </c>
      <c r="BV34" s="60">
        <f t="shared" si="32"/>
        <v>29.2</v>
      </c>
      <c r="BW34" s="60">
        <f t="shared" si="32"/>
        <v>28.8</v>
      </c>
      <c r="BX34" s="60">
        <f t="shared" si="32"/>
        <v>28.1</v>
      </c>
      <c r="BY34" s="60">
        <f t="shared" si="32"/>
        <v>25.1</v>
      </c>
      <c r="BZ34" s="60">
        <f t="shared" si="32"/>
        <v>28.4</v>
      </c>
      <c r="CA34" s="60">
        <f t="shared" si="32"/>
        <v>27.6</v>
      </c>
      <c r="CB34" s="60" t="str">
        <f t="shared" si="32"/>
        <v>[23.1]</v>
      </c>
      <c r="CC34" s="60">
        <f t="shared" si="32"/>
        <v>29</v>
      </c>
      <c r="CD34" s="60">
        <f t="shared" si="33"/>
        <v>27.7</v>
      </c>
      <c r="CE34" s="60" t="str">
        <f t="shared" si="34"/>
        <v/>
      </c>
      <c r="CF34" s="60" t="str">
        <f t="shared" si="35"/>
        <v/>
      </c>
      <c r="CG34" s="60" t="str">
        <f t="shared" si="36"/>
        <v/>
      </c>
      <c r="CH34" s="60" t="str">
        <f t="shared" si="37"/>
        <v/>
      </c>
      <c r="CI34" s="60" t="str">
        <f t="shared" si="38"/>
        <v/>
      </c>
      <c r="CJ34" s="60" t="str">
        <f t="shared" si="39"/>
        <v/>
      </c>
      <c r="CK34" s="60" t="str">
        <f t="shared" si="40"/>
        <v/>
      </c>
      <c r="CL34" s="60" t="str">
        <f t="shared" si="41"/>
        <v/>
      </c>
      <c r="CM34" s="60" t="str">
        <f t="shared" si="42"/>
        <v/>
      </c>
      <c r="CN34" s="60" t="str">
        <f t="shared" si="43"/>
        <v/>
      </c>
      <c r="CO34" s="60" t="str">
        <f t="shared" si="44"/>
        <v/>
      </c>
      <c r="CP34" s="60" t="str">
        <f t="shared" si="45"/>
        <v/>
      </c>
      <c r="CQ34" s="60" t="str">
        <f t="shared" si="46"/>
        <v/>
      </c>
      <c r="CR34" s="60" t="str">
        <f t="shared" si="47"/>
        <v/>
      </c>
      <c r="CS34" s="60" t="str">
        <f t="shared" si="48"/>
        <v/>
      </c>
      <c r="CT34" s="60" t="str">
        <f t="shared" si="49"/>
        <v/>
      </c>
      <c r="CU34" s="60" t="str">
        <f t="shared" si="50"/>
        <v/>
      </c>
      <c r="CV34" s="60" t="str">
        <f t="shared" si="51"/>
        <v/>
      </c>
      <c r="CW34" s="60" t="str">
        <f t="shared" si="52"/>
        <v/>
      </c>
      <c r="CX34" s="60" t="str">
        <f t="shared" si="53"/>
        <v/>
      </c>
      <c r="CY34" s="60" t="str">
        <f t="shared" si="54"/>
        <v/>
      </c>
      <c r="CZ34" s="60" t="str">
        <f t="shared" si="55"/>
        <v/>
      </c>
      <c r="DA34" s="60" t="str">
        <f t="shared" si="56"/>
        <v/>
      </c>
      <c r="DB34" s="60" t="str">
        <f t="shared" si="57"/>
        <v/>
      </c>
      <c r="DC34" s="60" t="str">
        <f t="shared" si="58"/>
        <v/>
      </c>
      <c r="DD34" s="60" t="str">
        <f t="shared" si="59"/>
        <v/>
      </c>
      <c r="DE34" s="60" t="str">
        <f t="shared" si="60"/>
        <v/>
      </c>
      <c r="DF34" s="60" t="str">
        <f t="shared" si="61"/>
        <v/>
      </c>
      <c r="DG34" s="60" t="str">
        <f t="shared" si="62"/>
        <v/>
      </c>
      <c r="DH34" s="60" t="str">
        <f t="shared" si="63"/>
        <v/>
      </c>
    </row>
    <row r="35" spans="1:112" ht="9.75" customHeight="1">
      <c r="A35" s="74"/>
      <c r="B35" s="76" t="s">
        <v>2058</v>
      </c>
      <c r="C35" s="21"/>
      <c r="D35" s="75"/>
      <c r="E35" s="60" t="str">
        <f t="shared" si="30"/>
        <v>:</v>
      </c>
      <c r="F35" s="60" t="str">
        <f t="shared" si="31"/>
        <v>:</v>
      </c>
      <c r="G35" s="60" t="str">
        <f t="shared" si="31"/>
        <v>:</v>
      </c>
      <c r="H35" s="60">
        <f t="shared" si="31"/>
        <v>24</v>
      </c>
      <c r="I35" s="60">
        <f t="shared" si="31"/>
        <v>24.6</v>
      </c>
      <c r="J35" s="60">
        <f t="shared" si="31"/>
        <v>32.9</v>
      </c>
      <c r="K35" s="60">
        <f t="shared" si="31"/>
        <v>37.200000000000003</v>
      </c>
      <c r="L35" s="60">
        <f t="shared" si="31"/>
        <v>25.8</v>
      </c>
      <c r="M35" s="60">
        <f t="shared" si="31"/>
        <v>26.9</v>
      </c>
      <c r="N35" s="60">
        <f t="shared" si="31"/>
        <v>32.799999999999997</v>
      </c>
      <c r="O35" s="60">
        <f t="shared" si="31"/>
        <v>29.6</v>
      </c>
      <c r="P35" s="60">
        <f t="shared" si="31"/>
        <v>28.5</v>
      </c>
      <c r="Q35" s="60">
        <f t="shared" si="31"/>
        <v>25</v>
      </c>
      <c r="R35" s="60">
        <f t="shared" si="31"/>
        <v>28.1</v>
      </c>
      <c r="S35" s="60">
        <f t="shared" si="31"/>
        <v>25.4</v>
      </c>
      <c r="T35" s="60">
        <f t="shared" si="31"/>
        <v>28.7</v>
      </c>
      <c r="U35" s="60">
        <f t="shared" si="31"/>
        <v>28.3</v>
      </c>
      <c r="V35" s="60">
        <f t="shared" si="31"/>
        <v>27.2</v>
      </c>
      <c r="W35" s="60">
        <f t="shared" si="31"/>
        <v>33.799999999999997</v>
      </c>
      <c r="X35" s="60">
        <f t="shared" si="31"/>
        <v>27.7</v>
      </c>
      <c r="Y35" s="60" t="str">
        <f t="shared" si="31"/>
        <v>[31.8]</v>
      </c>
      <c r="Z35" s="60" t="str">
        <f t="shared" si="31"/>
        <v>[31.2]</v>
      </c>
      <c r="AA35" s="60">
        <f t="shared" si="31"/>
        <v>25.5</v>
      </c>
      <c r="AB35" s="60">
        <f t="shared" si="31"/>
        <v>39.4</v>
      </c>
      <c r="AC35" s="60">
        <f t="shared" si="31"/>
        <v>35.299999999999997</v>
      </c>
      <c r="AD35" s="60">
        <f t="shared" si="31"/>
        <v>36.799999999999997</v>
      </c>
      <c r="AE35" s="60">
        <f t="shared" si="31"/>
        <v>32.6</v>
      </c>
      <c r="AF35" s="60" t="str">
        <f t="shared" si="31"/>
        <v>[31.4]</v>
      </c>
      <c r="AG35" s="60" t="str">
        <f t="shared" si="31"/>
        <v>[34]</v>
      </c>
      <c r="AH35" s="60">
        <f t="shared" si="31"/>
        <v>30.6</v>
      </c>
      <c r="AI35" s="60">
        <f t="shared" si="31"/>
        <v>29.1</v>
      </c>
      <c r="AJ35" s="60">
        <f t="shared" si="31"/>
        <v>30.6</v>
      </c>
      <c r="AK35" s="60">
        <f t="shared" si="31"/>
        <v>29.2</v>
      </c>
      <c r="AL35" s="60">
        <f t="shared" si="31"/>
        <v>36.700000000000003</v>
      </c>
      <c r="AM35" s="60">
        <f t="shared" si="31"/>
        <v>35.4</v>
      </c>
      <c r="AN35" s="60">
        <f t="shared" si="31"/>
        <v>37</v>
      </c>
      <c r="AO35" s="60">
        <f t="shared" si="31"/>
        <v>36.799999999999997</v>
      </c>
      <c r="AP35" s="60">
        <f t="shared" si="31"/>
        <v>30.1</v>
      </c>
      <c r="AQ35" s="60">
        <f t="shared" si="31"/>
        <v>34.6</v>
      </c>
      <c r="AR35" s="60">
        <f t="shared" si="31"/>
        <v>35.700000000000003</v>
      </c>
      <c r="AS35" s="60">
        <f t="shared" si="31"/>
        <v>32.9</v>
      </c>
      <c r="AT35" s="60">
        <f t="shared" si="31"/>
        <v>33.6</v>
      </c>
      <c r="AU35" s="60" t="str">
        <f t="shared" si="31"/>
        <v>[33]</v>
      </c>
      <c r="AV35" s="60">
        <f t="shared" si="31"/>
        <v>34.4</v>
      </c>
      <c r="AW35" s="60" t="str">
        <f t="shared" si="31"/>
        <v>[33.1]</v>
      </c>
      <c r="AX35" s="60">
        <f t="shared" si="31"/>
        <v>33.9</v>
      </c>
      <c r="AY35" s="60" t="str">
        <f t="shared" si="31"/>
        <v>[27.2]</v>
      </c>
      <c r="AZ35" s="60" t="str">
        <f t="shared" si="31"/>
        <v>[31.1]</v>
      </c>
      <c r="BA35" s="60" t="str">
        <f t="shared" si="31"/>
        <v>[26.6]</v>
      </c>
      <c r="BB35" s="60" t="str">
        <f t="shared" si="31"/>
        <v>[23.8]</v>
      </c>
      <c r="BC35" s="60" t="str">
        <f t="shared" si="31"/>
        <v>[31.5]</v>
      </c>
      <c r="BD35" s="60" t="str">
        <f t="shared" si="31"/>
        <v>[30.8]</v>
      </c>
      <c r="BE35" s="60" t="str">
        <f t="shared" si="31"/>
        <v>[32]</v>
      </c>
      <c r="BF35" s="60" t="str">
        <f t="shared" si="31"/>
        <v>[33.7]</v>
      </c>
      <c r="BG35" s="60" t="str">
        <f t="shared" si="31"/>
        <v>[30]</v>
      </c>
      <c r="BH35" s="60" t="str">
        <f t="shared" si="31"/>
        <v>[24.8]</v>
      </c>
      <c r="BI35" s="60" t="str">
        <f t="shared" si="31"/>
        <v>[22.4]</v>
      </c>
      <c r="BJ35" s="60" t="str">
        <f t="shared" si="31"/>
        <v>[28.6]</v>
      </c>
      <c r="BK35" s="60" t="str">
        <f t="shared" si="31"/>
        <v>[29.3]</v>
      </c>
      <c r="BL35" s="60" t="str">
        <f t="shared" si="31"/>
        <v>[35.3]</v>
      </c>
      <c r="BM35" s="60" t="str">
        <f t="shared" si="31"/>
        <v>[30.6]</v>
      </c>
      <c r="BN35" s="60" t="str">
        <f t="shared" si="31"/>
        <v>[44.8]</v>
      </c>
      <c r="BO35" s="60" t="str">
        <f t="shared" si="31"/>
        <v>[38.1]</v>
      </c>
      <c r="BP35" s="60" t="str">
        <f t="shared" si="31"/>
        <v>[38.6]</v>
      </c>
      <c r="BQ35" s="60" t="str">
        <f t="shared" si="31"/>
        <v>[37.4]</v>
      </c>
      <c r="BR35" s="60">
        <f t="shared" si="32"/>
        <v>33.799999999999997</v>
      </c>
      <c r="BS35" s="60" t="str">
        <f t="shared" si="32"/>
        <v>[28]</v>
      </c>
      <c r="BT35" s="60" t="str">
        <f t="shared" si="32"/>
        <v>[33.8]</v>
      </c>
      <c r="BU35" s="60" t="str">
        <f t="shared" si="32"/>
        <v>[29.6]</v>
      </c>
      <c r="BV35" s="60" t="str">
        <f t="shared" si="32"/>
        <v>[40.2]</v>
      </c>
      <c r="BW35" s="60" t="str">
        <f t="shared" si="32"/>
        <v>[37.5]</v>
      </c>
      <c r="BX35" s="60" t="str">
        <f t="shared" si="32"/>
        <v>*</v>
      </c>
      <c r="BY35" s="60" t="str">
        <f t="shared" si="32"/>
        <v>*</v>
      </c>
      <c r="BZ35" s="60" t="str">
        <f t="shared" si="32"/>
        <v>[34.8]</v>
      </c>
      <c r="CA35" s="60" t="str">
        <f t="shared" si="32"/>
        <v>[36.2]</v>
      </c>
      <c r="CB35" s="60" t="str">
        <f t="shared" si="32"/>
        <v>[43.2]</v>
      </c>
      <c r="CC35" s="60" t="str">
        <f t="shared" si="32"/>
        <v>*</v>
      </c>
      <c r="CD35" s="60" t="str">
        <f t="shared" si="33"/>
        <v>*</v>
      </c>
      <c r="CE35" s="60" t="str">
        <f t="shared" si="34"/>
        <v/>
      </c>
      <c r="CF35" s="60" t="str">
        <f t="shared" si="35"/>
        <v/>
      </c>
      <c r="CG35" s="60" t="str">
        <f t="shared" si="36"/>
        <v/>
      </c>
      <c r="CH35" s="60" t="str">
        <f t="shared" si="37"/>
        <v/>
      </c>
      <c r="CI35" s="60" t="str">
        <f t="shared" si="38"/>
        <v/>
      </c>
      <c r="CJ35" s="60" t="str">
        <f t="shared" si="39"/>
        <v/>
      </c>
      <c r="CK35" s="60" t="str">
        <f t="shared" si="40"/>
        <v/>
      </c>
      <c r="CL35" s="60" t="str">
        <f t="shared" si="41"/>
        <v/>
      </c>
      <c r="CM35" s="60" t="str">
        <f t="shared" si="42"/>
        <v/>
      </c>
      <c r="CN35" s="60" t="str">
        <f t="shared" si="43"/>
        <v/>
      </c>
      <c r="CO35" s="60" t="str">
        <f t="shared" si="44"/>
        <v/>
      </c>
      <c r="CP35" s="60" t="str">
        <f t="shared" si="45"/>
        <v/>
      </c>
      <c r="CQ35" s="60" t="str">
        <f t="shared" si="46"/>
        <v/>
      </c>
      <c r="CR35" s="60" t="str">
        <f t="shared" si="47"/>
        <v/>
      </c>
      <c r="CS35" s="60" t="str">
        <f t="shared" si="48"/>
        <v/>
      </c>
      <c r="CT35" s="60" t="str">
        <f t="shared" si="49"/>
        <v/>
      </c>
      <c r="CU35" s="60" t="str">
        <f t="shared" si="50"/>
        <v/>
      </c>
      <c r="CV35" s="60" t="str">
        <f t="shared" si="51"/>
        <v/>
      </c>
      <c r="CW35" s="60" t="str">
        <f t="shared" si="52"/>
        <v/>
      </c>
      <c r="CX35" s="60" t="str">
        <f t="shared" si="53"/>
        <v/>
      </c>
      <c r="CY35" s="60" t="str">
        <f t="shared" si="54"/>
        <v/>
      </c>
      <c r="CZ35" s="60" t="str">
        <f t="shared" si="55"/>
        <v/>
      </c>
      <c r="DA35" s="60" t="str">
        <f t="shared" si="56"/>
        <v/>
      </c>
      <c r="DB35" s="60" t="str">
        <f t="shared" si="57"/>
        <v/>
      </c>
      <c r="DC35" s="60" t="str">
        <f t="shared" si="58"/>
        <v/>
      </c>
      <c r="DD35" s="60" t="str">
        <f t="shared" si="59"/>
        <v/>
      </c>
      <c r="DE35" s="60" t="str">
        <f t="shared" si="60"/>
        <v/>
      </c>
      <c r="DF35" s="60" t="str">
        <f t="shared" si="61"/>
        <v/>
      </c>
      <c r="DG35" s="60" t="str">
        <f t="shared" si="62"/>
        <v/>
      </c>
      <c r="DH35" s="60" t="str">
        <f t="shared" si="63"/>
        <v/>
      </c>
    </row>
    <row r="36" spans="1:112" ht="9.75" customHeight="1">
      <c r="A36" s="74"/>
      <c r="B36" s="76" t="s">
        <v>2059</v>
      </c>
      <c r="C36" s="21"/>
      <c r="D36" s="75"/>
      <c r="E36" s="60" t="str">
        <f t="shared" si="30"/>
        <v>:</v>
      </c>
      <c r="F36" s="60" t="str">
        <f t="shared" si="31"/>
        <v>:</v>
      </c>
      <c r="G36" s="60" t="str">
        <f t="shared" si="31"/>
        <v>:</v>
      </c>
      <c r="H36" s="60">
        <f t="shared" si="31"/>
        <v>35.5</v>
      </c>
      <c r="I36" s="60">
        <f t="shared" si="31"/>
        <v>36</v>
      </c>
      <c r="J36" s="60">
        <f t="shared" si="31"/>
        <v>40.799999999999997</v>
      </c>
      <c r="K36" s="60">
        <f t="shared" si="31"/>
        <v>37.4</v>
      </c>
      <c r="L36" s="60">
        <f t="shared" si="31"/>
        <v>31.3</v>
      </c>
      <c r="M36" s="60">
        <f t="shared" si="31"/>
        <v>35.1</v>
      </c>
      <c r="N36" s="60">
        <f t="shared" si="31"/>
        <v>38.299999999999997</v>
      </c>
      <c r="O36" s="60">
        <f t="shared" si="31"/>
        <v>41.8</v>
      </c>
      <c r="P36" s="60">
        <f t="shared" si="31"/>
        <v>42.8</v>
      </c>
      <c r="Q36" s="60">
        <f t="shared" si="31"/>
        <v>39.799999999999997</v>
      </c>
      <c r="R36" s="60">
        <f t="shared" si="31"/>
        <v>41.7</v>
      </c>
      <c r="S36" s="60">
        <f t="shared" si="31"/>
        <v>39.9</v>
      </c>
      <c r="T36" s="60">
        <f t="shared" si="31"/>
        <v>44.9</v>
      </c>
      <c r="U36" s="60">
        <f t="shared" si="31"/>
        <v>40.9</v>
      </c>
      <c r="V36" s="60">
        <f t="shared" si="31"/>
        <v>43.4</v>
      </c>
      <c r="W36" s="60">
        <f t="shared" si="31"/>
        <v>39.799999999999997</v>
      </c>
      <c r="X36" s="60">
        <f t="shared" si="31"/>
        <v>39.299999999999997</v>
      </c>
      <c r="Y36" s="60">
        <f t="shared" si="31"/>
        <v>39</v>
      </c>
      <c r="Z36" s="60">
        <f t="shared" si="31"/>
        <v>42.3</v>
      </c>
      <c r="AA36" s="60">
        <f t="shared" si="31"/>
        <v>36.1</v>
      </c>
      <c r="AB36" s="60">
        <f t="shared" si="31"/>
        <v>36.9</v>
      </c>
      <c r="AC36" s="60">
        <f t="shared" si="31"/>
        <v>42.3</v>
      </c>
      <c r="AD36" s="60">
        <f t="shared" si="31"/>
        <v>40.9</v>
      </c>
      <c r="AE36" s="60">
        <f t="shared" si="31"/>
        <v>47.9</v>
      </c>
      <c r="AF36" s="60">
        <f t="shared" si="31"/>
        <v>47.9</v>
      </c>
      <c r="AG36" s="60">
        <f t="shared" si="31"/>
        <v>46.2</v>
      </c>
      <c r="AH36" s="60">
        <f t="shared" si="31"/>
        <v>43.7</v>
      </c>
      <c r="AI36" s="60">
        <f t="shared" si="31"/>
        <v>41.7</v>
      </c>
      <c r="AJ36" s="60">
        <f t="shared" si="31"/>
        <v>41.8</v>
      </c>
      <c r="AK36" s="60">
        <f t="shared" si="31"/>
        <v>34.1</v>
      </c>
      <c r="AL36" s="60">
        <f t="shared" si="31"/>
        <v>42</v>
      </c>
      <c r="AM36" s="60">
        <f t="shared" si="31"/>
        <v>40.5</v>
      </c>
      <c r="AN36" s="60">
        <f t="shared" si="31"/>
        <v>37</v>
      </c>
      <c r="AO36" s="60">
        <f t="shared" si="31"/>
        <v>33.1</v>
      </c>
      <c r="AP36" s="60">
        <f t="shared" si="31"/>
        <v>34.5</v>
      </c>
      <c r="AQ36" s="60">
        <f t="shared" si="31"/>
        <v>39.9</v>
      </c>
      <c r="AR36" s="60">
        <f t="shared" si="31"/>
        <v>34</v>
      </c>
      <c r="AS36" s="60">
        <f t="shared" si="31"/>
        <v>38.1</v>
      </c>
      <c r="AT36" s="60">
        <f t="shared" si="31"/>
        <v>37.799999999999997</v>
      </c>
      <c r="AU36" s="60">
        <f t="shared" si="31"/>
        <v>36.299999999999997</v>
      </c>
      <c r="AV36" s="60">
        <f t="shared" si="31"/>
        <v>39.700000000000003</v>
      </c>
      <c r="AW36" s="60">
        <f t="shared" si="31"/>
        <v>38.200000000000003</v>
      </c>
      <c r="AX36" s="60">
        <f t="shared" si="31"/>
        <v>36.299999999999997</v>
      </c>
      <c r="AY36" s="60">
        <f t="shared" si="31"/>
        <v>34.799999999999997</v>
      </c>
      <c r="AZ36" s="60">
        <f t="shared" si="31"/>
        <v>40</v>
      </c>
      <c r="BA36" s="60">
        <f t="shared" si="31"/>
        <v>39.700000000000003</v>
      </c>
      <c r="BB36" s="60">
        <f t="shared" si="31"/>
        <v>38</v>
      </c>
      <c r="BC36" s="60">
        <f t="shared" si="31"/>
        <v>33.700000000000003</v>
      </c>
      <c r="BD36" s="60">
        <f t="shared" si="31"/>
        <v>34.6</v>
      </c>
      <c r="BE36" s="60">
        <f t="shared" si="31"/>
        <v>28.1</v>
      </c>
      <c r="BF36" s="60">
        <f t="shared" si="31"/>
        <v>30.1</v>
      </c>
      <c r="BG36" s="60">
        <f t="shared" si="31"/>
        <v>34.4</v>
      </c>
      <c r="BH36" s="60">
        <f t="shared" si="31"/>
        <v>28.8</v>
      </c>
      <c r="BI36" s="60">
        <f t="shared" si="31"/>
        <v>30.7</v>
      </c>
      <c r="BJ36" s="60">
        <f t="shared" si="31"/>
        <v>34.5</v>
      </c>
      <c r="BK36" s="60">
        <f t="shared" si="31"/>
        <v>40.700000000000003</v>
      </c>
      <c r="BL36" s="60">
        <f t="shared" si="31"/>
        <v>34.700000000000003</v>
      </c>
      <c r="BM36" s="60">
        <f t="shared" si="31"/>
        <v>24</v>
      </c>
      <c r="BN36" s="60">
        <f t="shared" si="31"/>
        <v>29.9</v>
      </c>
      <c r="BO36" s="60">
        <f t="shared" si="31"/>
        <v>34.4</v>
      </c>
      <c r="BP36" s="60" t="str">
        <f t="shared" si="31"/>
        <v>[38.1]</v>
      </c>
      <c r="BQ36" s="60" t="str">
        <f>IF(BO119="","",IF(ISNUMBER(VALUE(BO119)),VALUE(BO119),BO119))</f>
        <v>[37.2]</v>
      </c>
      <c r="BR36" s="60" t="str">
        <f t="shared" si="32"/>
        <v>[44.3]</v>
      </c>
      <c r="BS36" s="60">
        <f t="shared" si="32"/>
        <v>40.200000000000003</v>
      </c>
      <c r="BT36" s="60">
        <f t="shared" si="32"/>
        <v>43.3</v>
      </c>
      <c r="BU36" s="60" t="str">
        <f t="shared" si="32"/>
        <v>[25.7]</v>
      </c>
      <c r="BV36" s="60">
        <f t="shared" si="32"/>
        <v>31.8</v>
      </c>
      <c r="BW36" s="60" t="str">
        <f t="shared" si="32"/>
        <v>[32]</v>
      </c>
      <c r="BX36" s="60" t="str">
        <f t="shared" si="32"/>
        <v>[33.3]</v>
      </c>
      <c r="BY36" s="60" t="str">
        <f t="shared" si="32"/>
        <v>[33.7]</v>
      </c>
      <c r="BZ36" s="60">
        <f t="shared" si="32"/>
        <v>31</v>
      </c>
      <c r="CA36" s="60">
        <f t="shared" si="32"/>
        <v>42</v>
      </c>
      <c r="CB36" s="60" t="str">
        <f t="shared" si="32"/>
        <v>[34.4]</v>
      </c>
      <c r="CC36" s="60" t="str">
        <f t="shared" si="32"/>
        <v>[28.6]</v>
      </c>
      <c r="CD36" s="60" t="str">
        <f t="shared" si="33"/>
        <v>[40.3]</v>
      </c>
      <c r="CE36" s="60" t="str">
        <f t="shared" si="34"/>
        <v/>
      </c>
      <c r="CF36" s="60" t="str">
        <f t="shared" si="35"/>
        <v/>
      </c>
      <c r="CG36" s="60" t="str">
        <f t="shared" si="36"/>
        <v/>
      </c>
      <c r="CH36" s="60" t="str">
        <f t="shared" si="37"/>
        <v/>
      </c>
      <c r="CI36" s="60" t="str">
        <f t="shared" si="38"/>
        <v/>
      </c>
      <c r="CJ36" s="60" t="str">
        <f t="shared" si="39"/>
        <v/>
      </c>
      <c r="CK36" s="60" t="str">
        <f t="shared" si="40"/>
        <v/>
      </c>
      <c r="CL36" s="60" t="str">
        <f t="shared" si="41"/>
        <v/>
      </c>
      <c r="CM36" s="60" t="str">
        <f t="shared" si="42"/>
        <v/>
      </c>
      <c r="CN36" s="60" t="str">
        <f t="shared" si="43"/>
        <v/>
      </c>
      <c r="CO36" s="60" t="str">
        <f t="shared" si="44"/>
        <v/>
      </c>
      <c r="CP36" s="60" t="str">
        <f t="shared" si="45"/>
        <v/>
      </c>
      <c r="CQ36" s="60" t="str">
        <f t="shared" si="46"/>
        <v/>
      </c>
      <c r="CR36" s="60" t="str">
        <f t="shared" si="47"/>
        <v/>
      </c>
      <c r="CS36" s="60" t="str">
        <f t="shared" si="48"/>
        <v/>
      </c>
      <c r="CT36" s="60" t="str">
        <f t="shared" si="49"/>
        <v/>
      </c>
      <c r="CU36" s="60" t="str">
        <f t="shared" si="50"/>
        <v/>
      </c>
      <c r="CV36" s="60" t="str">
        <f t="shared" si="51"/>
        <v/>
      </c>
      <c r="CW36" s="60" t="str">
        <f t="shared" si="52"/>
        <v/>
      </c>
      <c r="CX36" s="60" t="str">
        <f t="shared" si="53"/>
        <v/>
      </c>
      <c r="CY36" s="60" t="str">
        <f t="shared" si="54"/>
        <v/>
      </c>
      <c r="CZ36" s="60" t="str">
        <f t="shared" si="55"/>
        <v/>
      </c>
      <c r="DA36" s="60" t="str">
        <f t="shared" si="56"/>
        <v/>
      </c>
      <c r="DB36" s="60" t="str">
        <f t="shared" si="57"/>
        <v/>
      </c>
      <c r="DC36" s="60" t="str">
        <f t="shared" si="58"/>
        <v/>
      </c>
      <c r="DD36" s="60" t="str">
        <f t="shared" si="59"/>
        <v/>
      </c>
      <c r="DE36" s="60" t="str">
        <f t="shared" si="60"/>
        <v/>
      </c>
      <c r="DF36" s="60" t="str">
        <f t="shared" si="61"/>
        <v/>
      </c>
      <c r="DG36" s="60" t="str">
        <f t="shared" si="62"/>
        <v/>
      </c>
      <c r="DH36" s="60" t="str">
        <f t="shared" si="63"/>
        <v/>
      </c>
    </row>
    <row r="37" spans="1:112" s="48" customFormat="1" ht="9.75" customHeight="1">
      <c r="A37" s="74"/>
      <c r="B37" s="76" t="s">
        <v>2060</v>
      </c>
      <c r="C37" s="21"/>
      <c r="D37" s="77"/>
      <c r="E37" s="60" t="str">
        <f t="shared" si="30"/>
        <v>:</v>
      </c>
      <c r="F37" s="60" t="str">
        <f t="shared" ref="F37:T38" si="64">IF(D120="","",IF(ISNUMBER(VALUE(D120)),VALUE(D120),D120))</f>
        <v>:</v>
      </c>
      <c r="G37" s="60" t="str">
        <f t="shared" si="64"/>
        <v>:</v>
      </c>
      <c r="H37" s="60">
        <f t="shared" si="64"/>
        <v>35.9</v>
      </c>
      <c r="I37" s="60">
        <f t="shared" si="64"/>
        <v>37.4</v>
      </c>
      <c r="J37" s="60">
        <f t="shared" si="64"/>
        <v>37.9</v>
      </c>
      <c r="K37" s="60">
        <f t="shared" si="64"/>
        <v>39.4</v>
      </c>
      <c r="L37" s="60">
        <f t="shared" si="64"/>
        <v>37</v>
      </c>
      <c r="M37" s="60">
        <f t="shared" si="64"/>
        <v>34.200000000000003</v>
      </c>
      <c r="N37" s="60">
        <f t="shared" si="64"/>
        <v>35.1</v>
      </c>
      <c r="O37" s="60">
        <f t="shared" si="64"/>
        <v>35.9</v>
      </c>
      <c r="P37" s="60">
        <f t="shared" si="64"/>
        <v>30.3</v>
      </c>
      <c r="Q37" s="60">
        <f t="shared" si="64"/>
        <v>31.7</v>
      </c>
      <c r="R37" s="60">
        <f t="shared" si="64"/>
        <v>33.9</v>
      </c>
      <c r="S37" s="60">
        <f t="shared" si="64"/>
        <v>40.1</v>
      </c>
      <c r="T37" s="60">
        <f t="shared" si="64"/>
        <v>41.4</v>
      </c>
      <c r="U37" s="60">
        <f t="shared" ref="U37:BP38" si="65">IF(S120="","",IF(ISNUMBER(VALUE(S120)),VALUE(S120),S120))</f>
        <v>35.6</v>
      </c>
      <c r="V37" s="60">
        <f t="shared" si="65"/>
        <v>36.6</v>
      </c>
      <c r="W37" s="60">
        <f t="shared" si="65"/>
        <v>41</v>
      </c>
      <c r="X37" s="60">
        <f t="shared" si="65"/>
        <v>34.6</v>
      </c>
      <c r="Y37" s="60">
        <f t="shared" si="65"/>
        <v>32.5</v>
      </c>
      <c r="Z37" s="60">
        <f t="shared" si="65"/>
        <v>33.9</v>
      </c>
      <c r="AA37" s="60">
        <f t="shared" si="65"/>
        <v>43.1</v>
      </c>
      <c r="AB37" s="60">
        <f t="shared" si="65"/>
        <v>34.5</v>
      </c>
      <c r="AC37" s="60">
        <f t="shared" si="65"/>
        <v>34.299999999999997</v>
      </c>
      <c r="AD37" s="60">
        <f t="shared" si="65"/>
        <v>36.5</v>
      </c>
      <c r="AE37" s="60">
        <f t="shared" si="65"/>
        <v>34.6</v>
      </c>
      <c r="AF37" s="60">
        <f t="shared" si="65"/>
        <v>33.200000000000003</v>
      </c>
      <c r="AG37" s="60">
        <f t="shared" si="65"/>
        <v>37.1</v>
      </c>
      <c r="AH37" s="60">
        <f t="shared" si="65"/>
        <v>37.4</v>
      </c>
      <c r="AI37" s="60">
        <f t="shared" si="65"/>
        <v>35.4</v>
      </c>
      <c r="AJ37" s="60">
        <f t="shared" si="65"/>
        <v>36.700000000000003</v>
      </c>
      <c r="AK37" s="60">
        <f t="shared" si="65"/>
        <v>42.5</v>
      </c>
      <c r="AL37" s="60">
        <f t="shared" si="65"/>
        <v>40</v>
      </c>
      <c r="AM37" s="60">
        <f t="shared" si="65"/>
        <v>34.799999999999997</v>
      </c>
      <c r="AN37" s="60">
        <f t="shared" si="65"/>
        <v>39.9</v>
      </c>
      <c r="AO37" s="60">
        <f t="shared" si="65"/>
        <v>38.200000000000003</v>
      </c>
      <c r="AP37" s="60">
        <f t="shared" si="65"/>
        <v>39.5</v>
      </c>
      <c r="AQ37" s="60">
        <f t="shared" si="65"/>
        <v>42.6</v>
      </c>
      <c r="AR37" s="60">
        <f t="shared" si="65"/>
        <v>39.700000000000003</v>
      </c>
      <c r="AS37" s="60">
        <f t="shared" si="65"/>
        <v>35.299999999999997</v>
      </c>
      <c r="AT37" s="60">
        <f t="shared" si="65"/>
        <v>41.2</v>
      </c>
      <c r="AU37" s="60">
        <f t="shared" si="65"/>
        <v>40.5</v>
      </c>
      <c r="AV37" s="60">
        <f t="shared" si="65"/>
        <v>34.4</v>
      </c>
      <c r="AW37" s="60">
        <f t="shared" si="65"/>
        <v>38.200000000000003</v>
      </c>
      <c r="AX37" s="60">
        <f t="shared" si="65"/>
        <v>42.4</v>
      </c>
      <c r="AY37" s="60">
        <f t="shared" si="65"/>
        <v>37.5</v>
      </c>
      <c r="AZ37" s="60">
        <f t="shared" si="65"/>
        <v>36.9</v>
      </c>
      <c r="BA37" s="60">
        <f t="shared" si="65"/>
        <v>34.4</v>
      </c>
      <c r="BB37" s="60">
        <f t="shared" si="65"/>
        <v>36.799999999999997</v>
      </c>
      <c r="BC37" s="60">
        <f t="shared" si="65"/>
        <v>39.299999999999997</v>
      </c>
      <c r="BD37" s="60" t="str">
        <f t="shared" si="65"/>
        <v>[34]</v>
      </c>
      <c r="BE37" s="60">
        <f t="shared" si="65"/>
        <v>34</v>
      </c>
      <c r="BF37" s="60">
        <f t="shared" si="65"/>
        <v>39.700000000000003</v>
      </c>
      <c r="BG37" s="60">
        <f t="shared" si="65"/>
        <v>43.9</v>
      </c>
      <c r="BH37" s="60">
        <f t="shared" si="65"/>
        <v>37.799999999999997</v>
      </c>
      <c r="BI37" s="60">
        <f t="shared" si="65"/>
        <v>34</v>
      </c>
      <c r="BJ37" s="60">
        <f t="shared" si="65"/>
        <v>39.6</v>
      </c>
      <c r="BK37" s="60">
        <f t="shared" si="65"/>
        <v>35</v>
      </c>
      <c r="BL37" s="60" t="str">
        <f t="shared" si="65"/>
        <v>[34.5]</v>
      </c>
      <c r="BM37" s="60">
        <f t="shared" si="65"/>
        <v>36.6</v>
      </c>
      <c r="BN37" s="60">
        <f t="shared" si="65"/>
        <v>36.5</v>
      </c>
      <c r="BO37" s="60">
        <f t="shared" si="65"/>
        <v>35.799999999999997</v>
      </c>
      <c r="BP37" s="60" t="str">
        <f t="shared" si="65"/>
        <v>[37.8]</v>
      </c>
      <c r="BQ37" s="60">
        <f>IF(BO120="","",IF(ISNUMBER(VALUE(BO120)),VALUE(BO120),BO120))</f>
        <v>42.2</v>
      </c>
      <c r="BR37" s="60">
        <f t="shared" si="32"/>
        <v>30.7</v>
      </c>
      <c r="BS37" s="60">
        <f t="shared" si="32"/>
        <v>40.700000000000003</v>
      </c>
      <c r="BT37" s="60" t="str">
        <f t="shared" si="32"/>
        <v>[39.2]</v>
      </c>
      <c r="BU37" s="60" t="str">
        <f t="shared" si="32"/>
        <v>[40.3]</v>
      </c>
      <c r="BV37" s="60">
        <f t="shared" si="32"/>
        <v>41.7</v>
      </c>
      <c r="BW37" s="60" t="str">
        <f t="shared" si="32"/>
        <v>[40]</v>
      </c>
      <c r="BX37" s="60" t="str">
        <f t="shared" si="32"/>
        <v>[43.8]</v>
      </c>
      <c r="BY37" s="60" t="str">
        <f t="shared" si="32"/>
        <v>[40.9]</v>
      </c>
      <c r="BZ37" s="60" t="str">
        <f t="shared" si="32"/>
        <v>[41.1]</v>
      </c>
      <c r="CA37" s="60" t="str">
        <f t="shared" si="32"/>
        <v>[31.3]</v>
      </c>
      <c r="CB37" s="60" t="str">
        <f t="shared" si="32"/>
        <v>[36.4]</v>
      </c>
      <c r="CC37" s="60" t="str">
        <f t="shared" si="32"/>
        <v>[32.5]</v>
      </c>
      <c r="CD37" s="60" t="str">
        <f t="shared" si="33"/>
        <v>[33.4]</v>
      </c>
      <c r="CE37" s="60" t="str">
        <f t="shared" si="34"/>
        <v/>
      </c>
      <c r="CF37" s="60" t="str">
        <f t="shared" si="35"/>
        <v/>
      </c>
      <c r="CG37" s="60" t="str">
        <f t="shared" si="36"/>
        <v/>
      </c>
      <c r="CH37" s="60" t="str">
        <f t="shared" si="37"/>
        <v/>
      </c>
      <c r="CI37" s="60" t="str">
        <f t="shared" si="38"/>
        <v/>
      </c>
      <c r="CJ37" s="60" t="str">
        <f t="shared" si="39"/>
        <v/>
      </c>
      <c r="CK37" s="60" t="str">
        <f t="shared" si="40"/>
        <v/>
      </c>
      <c r="CL37" s="60" t="str">
        <f t="shared" si="41"/>
        <v/>
      </c>
      <c r="CM37" s="60" t="str">
        <f t="shared" si="42"/>
        <v/>
      </c>
      <c r="CN37" s="60" t="str">
        <f t="shared" si="43"/>
        <v/>
      </c>
      <c r="CO37" s="60" t="str">
        <f t="shared" si="44"/>
        <v/>
      </c>
      <c r="CP37" s="60" t="str">
        <f t="shared" si="45"/>
        <v/>
      </c>
      <c r="CQ37" s="60" t="str">
        <f t="shared" si="46"/>
        <v/>
      </c>
      <c r="CR37" s="60" t="str">
        <f t="shared" si="47"/>
        <v/>
      </c>
      <c r="CS37" s="60" t="str">
        <f t="shared" si="48"/>
        <v/>
      </c>
      <c r="CT37" s="60" t="str">
        <f t="shared" si="49"/>
        <v/>
      </c>
      <c r="CU37" s="60" t="str">
        <f t="shared" si="50"/>
        <v/>
      </c>
      <c r="CV37" s="60" t="str">
        <f t="shared" si="51"/>
        <v/>
      </c>
      <c r="CW37" s="60" t="str">
        <f t="shared" si="52"/>
        <v/>
      </c>
      <c r="CX37" s="60" t="str">
        <f t="shared" si="53"/>
        <v/>
      </c>
      <c r="CY37" s="60" t="str">
        <f t="shared" si="54"/>
        <v/>
      </c>
      <c r="CZ37" s="60" t="str">
        <f t="shared" si="55"/>
        <v/>
      </c>
      <c r="DA37" s="60" t="str">
        <f t="shared" si="56"/>
        <v/>
      </c>
      <c r="DB37" s="60" t="str">
        <f t="shared" si="57"/>
        <v/>
      </c>
      <c r="DC37" s="60" t="str">
        <f t="shared" si="58"/>
        <v/>
      </c>
      <c r="DD37" s="60" t="str">
        <f t="shared" si="59"/>
        <v/>
      </c>
      <c r="DE37" s="60" t="str">
        <f t="shared" si="60"/>
        <v/>
      </c>
      <c r="DF37" s="60" t="str">
        <f t="shared" si="61"/>
        <v/>
      </c>
      <c r="DG37" s="60" t="str">
        <f t="shared" si="62"/>
        <v/>
      </c>
      <c r="DH37" s="60" t="str">
        <f t="shared" si="63"/>
        <v/>
      </c>
    </row>
    <row r="38" spans="1:112" ht="9.75" customHeight="1">
      <c r="A38" s="74"/>
      <c r="B38" s="76" t="s">
        <v>2061</v>
      </c>
      <c r="C38" s="71"/>
      <c r="D38" s="74"/>
      <c r="E38" s="60" t="str">
        <f t="shared" si="30"/>
        <v>:</v>
      </c>
      <c r="F38" s="60" t="str">
        <f t="shared" si="64"/>
        <v>:</v>
      </c>
      <c r="G38" s="60" t="str">
        <f t="shared" si="64"/>
        <v>:</v>
      </c>
      <c r="H38" s="60">
        <f t="shared" si="64"/>
        <v>28.3</v>
      </c>
      <c r="I38" s="60">
        <f t="shared" si="64"/>
        <v>37.200000000000003</v>
      </c>
      <c r="J38" s="60">
        <f t="shared" si="64"/>
        <v>39.5</v>
      </c>
      <c r="K38" s="60">
        <f t="shared" si="64"/>
        <v>38.9</v>
      </c>
      <c r="L38" s="60">
        <f t="shared" si="64"/>
        <v>44.7</v>
      </c>
      <c r="M38" s="60">
        <f t="shared" si="64"/>
        <v>35.9</v>
      </c>
      <c r="N38" s="60">
        <f t="shared" si="64"/>
        <v>39</v>
      </c>
      <c r="O38" s="60">
        <f t="shared" si="64"/>
        <v>40.6</v>
      </c>
      <c r="P38" s="60">
        <f t="shared" si="64"/>
        <v>40.5</v>
      </c>
      <c r="Q38" s="60">
        <f t="shared" si="64"/>
        <v>38.799999999999997</v>
      </c>
      <c r="R38" s="60">
        <f t="shared" si="64"/>
        <v>44.6</v>
      </c>
      <c r="S38" s="60">
        <f t="shared" si="64"/>
        <v>43.2</v>
      </c>
      <c r="T38" s="60">
        <f t="shared" si="64"/>
        <v>38.4</v>
      </c>
      <c r="U38" s="60">
        <f t="shared" si="65"/>
        <v>41.2</v>
      </c>
      <c r="V38" s="60">
        <f t="shared" si="65"/>
        <v>38.5</v>
      </c>
      <c r="W38" s="60">
        <f t="shared" si="65"/>
        <v>35.1</v>
      </c>
      <c r="X38" s="60">
        <f t="shared" si="65"/>
        <v>33.700000000000003</v>
      </c>
      <c r="Y38" s="60">
        <f t="shared" si="65"/>
        <v>35.5</v>
      </c>
      <c r="Z38" s="60">
        <f t="shared" si="65"/>
        <v>35.5</v>
      </c>
      <c r="AA38" s="60">
        <f t="shared" si="65"/>
        <v>37.6</v>
      </c>
      <c r="AB38" s="60">
        <f t="shared" si="65"/>
        <v>37</v>
      </c>
      <c r="AC38" s="60">
        <f t="shared" si="65"/>
        <v>35.5</v>
      </c>
      <c r="AD38" s="60">
        <f t="shared" si="65"/>
        <v>36.799999999999997</v>
      </c>
      <c r="AE38" s="60">
        <f t="shared" si="65"/>
        <v>39</v>
      </c>
      <c r="AF38" s="60">
        <f t="shared" si="65"/>
        <v>34.200000000000003</v>
      </c>
      <c r="AG38" s="60">
        <f t="shared" si="65"/>
        <v>40.700000000000003</v>
      </c>
      <c r="AH38" s="60">
        <f t="shared" si="65"/>
        <v>35</v>
      </c>
      <c r="AI38" s="60">
        <f t="shared" si="65"/>
        <v>32.9</v>
      </c>
      <c r="AJ38" s="60">
        <f t="shared" si="65"/>
        <v>30.5</v>
      </c>
      <c r="AK38" s="60">
        <f t="shared" si="65"/>
        <v>31.7</v>
      </c>
      <c r="AL38" s="60">
        <f t="shared" si="65"/>
        <v>34.200000000000003</v>
      </c>
      <c r="AM38" s="60">
        <f t="shared" si="65"/>
        <v>35.799999999999997</v>
      </c>
      <c r="AN38" s="60">
        <f t="shared" si="65"/>
        <v>36.200000000000003</v>
      </c>
      <c r="AO38" s="60">
        <f t="shared" si="65"/>
        <v>39.799999999999997</v>
      </c>
      <c r="AP38" s="60">
        <f t="shared" si="65"/>
        <v>36.1</v>
      </c>
      <c r="AQ38" s="60">
        <f t="shared" si="65"/>
        <v>36.4</v>
      </c>
      <c r="AR38" s="60">
        <f t="shared" si="65"/>
        <v>37</v>
      </c>
      <c r="AS38" s="60">
        <f t="shared" si="65"/>
        <v>33.5</v>
      </c>
      <c r="AT38" s="60">
        <f t="shared" si="65"/>
        <v>37.200000000000003</v>
      </c>
      <c r="AU38" s="60">
        <f t="shared" si="65"/>
        <v>36.4</v>
      </c>
      <c r="AV38" s="60">
        <f t="shared" si="65"/>
        <v>33.5</v>
      </c>
      <c r="AW38" s="60">
        <f t="shared" si="65"/>
        <v>34.5</v>
      </c>
      <c r="AX38" s="60">
        <f t="shared" si="65"/>
        <v>33.1</v>
      </c>
      <c r="AY38" s="60">
        <f t="shared" si="65"/>
        <v>38.200000000000003</v>
      </c>
      <c r="AZ38" s="60">
        <f t="shared" si="65"/>
        <v>29.2</v>
      </c>
      <c r="BA38" s="60">
        <f t="shared" si="65"/>
        <v>32.1</v>
      </c>
      <c r="BB38" s="60">
        <f t="shared" si="65"/>
        <v>37.200000000000003</v>
      </c>
      <c r="BC38" s="60">
        <f t="shared" si="65"/>
        <v>52.8</v>
      </c>
      <c r="BD38" s="60">
        <f t="shared" si="65"/>
        <v>30.4</v>
      </c>
      <c r="BE38" s="60">
        <f t="shared" si="65"/>
        <v>30.3</v>
      </c>
      <c r="BF38" s="60">
        <f t="shared" si="65"/>
        <v>36.799999999999997</v>
      </c>
      <c r="BG38" s="60">
        <f t="shared" si="65"/>
        <v>39.700000000000003</v>
      </c>
      <c r="BH38" s="60">
        <f t="shared" si="65"/>
        <v>41.8</v>
      </c>
      <c r="BI38" s="60">
        <f t="shared" si="65"/>
        <v>35.6</v>
      </c>
      <c r="BJ38" s="60">
        <f t="shared" si="65"/>
        <v>30.2</v>
      </c>
      <c r="BK38" s="60">
        <f t="shared" si="65"/>
        <v>39.4</v>
      </c>
      <c r="BL38" s="60">
        <f t="shared" si="65"/>
        <v>34.9</v>
      </c>
      <c r="BM38" s="60">
        <f t="shared" si="65"/>
        <v>36.4</v>
      </c>
      <c r="BN38" s="60">
        <f t="shared" si="65"/>
        <v>36.700000000000003</v>
      </c>
      <c r="BO38" s="60">
        <f t="shared" si="65"/>
        <v>36.799999999999997</v>
      </c>
      <c r="BP38" s="60">
        <f t="shared" si="65"/>
        <v>29.6</v>
      </c>
      <c r="BQ38" s="60">
        <f>IF(BO121="","",IF(ISNUMBER(VALUE(BO121)),VALUE(BO121),BO121))</f>
        <v>34.5</v>
      </c>
      <c r="BR38" s="60">
        <f t="shared" si="32"/>
        <v>40.1</v>
      </c>
      <c r="BS38" s="60">
        <f t="shared" si="32"/>
        <v>36.799999999999997</v>
      </c>
      <c r="BT38" s="60">
        <f t="shared" si="32"/>
        <v>32.700000000000003</v>
      </c>
      <c r="BU38" s="60">
        <f t="shared" si="32"/>
        <v>33.6</v>
      </c>
      <c r="BV38" s="60">
        <f t="shared" si="32"/>
        <v>40</v>
      </c>
      <c r="BW38" s="60">
        <f t="shared" si="32"/>
        <v>34.200000000000003</v>
      </c>
      <c r="BX38" s="60">
        <f t="shared" si="32"/>
        <v>38.200000000000003</v>
      </c>
      <c r="BY38" s="60">
        <f t="shared" si="32"/>
        <v>37</v>
      </c>
      <c r="BZ38" s="60">
        <f t="shared" si="32"/>
        <v>35.700000000000003</v>
      </c>
      <c r="CA38" s="60">
        <f t="shared" si="32"/>
        <v>36</v>
      </c>
      <c r="CB38" s="60">
        <f t="shared" si="32"/>
        <v>36.6</v>
      </c>
      <c r="CC38" s="60">
        <f t="shared" si="32"/>
        <v>69</v>
      </c>
      <c r="CD38" s="60">
        <f t="shared" si="33"/>
        <v>39.5</v>
      </c>
      <c r="CE38" s="60" t="str">
        <f t="shared" si="34"/>
        <v/>
      </c>
      <c r="CF38" s="60" t="str">
        <f t="shared" si="35"/>
        <v/>
      </c>
      <c r="CG38" s="60" t="str">
        <f t="shared" si="36"/>
        <v/>
      </c>
      <c r="CH38" s="60" t="str">
        <f t="shared" si="37"/>
        <v/>
      </c>
      <c r="CI38" s="60" t="str">
        <f t="shared" si="38"/>
        <v/>
      </c>
      <c r="CJ38" s="60" t="str">
        <f t="shared" si="39"/>
        <v/>
      </c>
      <c r="CK38" s="60" t="str">
        <f t="shared" si="40"/>
        <v/>
      </c>
      <c r="CL38" s="60" t="str">
        <f t="shared" si="41"/>
        <v/>
      </c>
      <c r="CM38" s="60" t="str">
        <f t="shared" si="42"/>
        <v/>
      </c>
      <c r="CN38" s="60" t="str">
        <f t="shared" si="43"/>
        <v/>
      </c>
      <c r="CO38" s="60" t="str">
        <f t="shared" si="44"/>
        <v/>
      </c>
      <c r="CP38" s="60" t="str">
        <f t="shared" si="45"/>
        <v/>
      </c>
      <c r="CQ38" s="60" t="str">
        <f t="shared" si="46"/>
        <v/>
      </c>
      <c r="CR38" s="60" t="str">
        <f t="shared" si="47"/>
        <v/>
      </c>
      <c r="CS38" s="60" t="str">
        <f t="shared" si="48"/>
        <v/>
      </c>
      <c r="CT38" s="60" t="str">
        <f t="shared" si="49"/>
        <v/>
      </c>
      <c r="CU38" s="60" t="str">
        <f t="shared" si="50"/>
        <v/>
      </c>
      <c r="CV38" s="60" t="str">
        <f t="shared" si="51"/>
        <v/>
      </c>
      <c r="CW38" s="60" t="str">
        <f t="shared" si="52"/>
        <v/>
      </c>
      <c r="CX38" s="60" t="str">
        <f t="shared" si="53"/>
        <v/>
      </c>
      <c r="CY38" s="60" t="str">
        <f t="shared" si="54"/>
        <v/>
      </c>
      <c r="CZ38" s="60" t="str">
        <f t="shared" si="55"/>
        <v/>
      </c>
      <c r="DA38" s="60" t="str">
        <f t="shared" si="56"/>
        <v/>
      </c>
      <c r="DB38" s="60" t="str">
        <f t="shared" si="57"/>
        <v/>
      </c>
      <c r="DC38" s="60" t="str">
        <f t="shared" si="58"/>
        <v/>
      </c>
      <c r="DD38" s="60" t="str">
        <f t="shared" si="59"/>
        <v/>
      </c>
      <c r="DE38" s="60" t="str">
        <f t="shared" si="60"/>
        <v/>
      </c>
      <c r="DF38" s="60" t="str">
        <f t="shared" si="61"/>
        <v/>
      </c>
      <c r="DG38" s="60" t="str">
        <f t="shared" si="62"/>
        <v/>
      </c>
      <c r="DH38" s="60" t="str">
        <f t="shared" si="63"/>
        <v/>
      </c>
    </row>
    <row r="39" spans="1:112" ht="9.75" customHeight="1">
      <c r="A39" s="21"/>
      <c r="B39" s="74"/>
      <c r="C39" s="78"/>
      <c r="D39" s="79"/>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row>
    <row r="40" spans="1:112" s="89" customFormat="1" ht="9.75" customHeight="1">
      <c r="A40" s="70" t="s">
        <v>3169</v>
      </c>
      <c r="B40" s="64"/>
      <c r="C40" s="70"/>
      <c r="D40" s="64"/>
      <c r="E40" s="73" t="str">
        <f>IF(C122="","",IF(ISNUMBER(VALUE(C122)),VALUE(C122),C122))</f>
        <v>:</v>
      </c>
      <c r="F40" s="73" t="str">
        <f t="shared" ref="F40:BQ40" si="66">IF(D122="","",IF(ISNUMBER(VALUE(D122)),VALUE(D122),D122))</f>
        <v>:</v>
      </c>
      <c r="G40" s="73" t="str">
        <f t="shared" si="66"/>
        <v>:</v>
      </c>
      <c r="H40" s="73">
        <f t="shared" si="66"/>
        <v>35.1</v>
      </c>
      <c r="I40" s="73">
        <f t="shared" si="66"/>
        <v>35.799999999999997</v>
      </c>
      <c r="J40" s="73">
        <f t="shared" si="66"/>
        <v>39.4</v>
      </c>
      <c r="K40" s="73">
        <f t="shared" si="66"/>
        <v>38.5</v>
      </c>
      <c r="L40" s="73">
        <f t="shared" si="66"/>
        <v>36.9</v>
      </c>
      <c r="M40" s="73">
        <f t="shared" si="66"/>
        <v>34.5</v>
      </c>
      <c r="N40" s="73">
        <f t="shared" si="66"/>
        <v>38</v>
      </c>
      <c r="O40" s="73">
        <f t="shared" si="66"/>
        <v>37.9</v>
      </c>
      <c r="P40" s="73">
        <f t="shared" si="66"/>
        <v>37.6</v>
      </c>
      <c r="Q40" s="73">
        <f t="shared" si="66"/>
        <v>35.6</v>
      </c>
      <c r="R40" s="73">
        <f t="shared" si="66"/>
        <v>36.9</v>
      </c>
      <c r="S40" s="73">
        <f t="shared" si="66"/>
        <v>35.6</v>
      </c>
      <c r="T40" s="73">
        <f t="shared" si="66"/>
        <v>37.4</v>
      </c>
      <c r="U40" s="73">
        <f t="shared" si="66"/>
        <v>36.700000000000003</v>
      </c>
      <c r="V40" s="73">
        <f t="shared" si="66"/>
        <v>37.299999999999997</v>
      </c>
      <c r="W40" s="73">
        <f t="shared" si="66"/>
        <v>36.799999999999997</v>
      </c>
      <c r="X40" s="73">
        <f t="shared" si="66"/>
        <v>34.9</v>
      </c>
      <c r="Y40" s="73">
        <f t="shared" si="66"/>
        <v>34.4</v>
      </c>
      <c r="Z40" s="73">
        <f t="shared" si="66"/>
        <v>36.700000000000003</v>
      </c>
      <c r="AA40" s="73">
        <f t="shared" si="66"/>
        <v>35.799999999999997</v>
      </c>
      <c r="AB40" s="73">
        <f t="shared" si="66"/>
        <v>34.9</v>
      </c>
      <c r="AC40" s="73">
        <f t="shared" si="66"/>
        <v>35.1</v>
      </c>
      <c r="AD40" s="73">
        <f t="shared" si="66"/>
        <v>35.799999999999997</v>
      </c>
      <c r="AE40" s="73">
        <f t="shared" si="66"/>
        <v>36.1</v>
      </c>
      <c r="AF40" s="73">
        <f t="shared" si="66"/>
        <v>35.4</v>
      </c>
      <c r="AG40" s="73">
        <f t="shared" si="66"/>
        <v>35.1</v>
      </c>
      <c r="AH40" s="73">
        <f t="shared" si="66"/>
        <v>35.5</v>
      </c>
      <c r="AI40" s="73">
        <f t="shared" si="66"/>
        <v>35</v>
      </c>
      <c r="AJ40" s="73">
        <f t="shared" si="66"/>
        <v>33.200000000000003</v>
      </c>
      <c r="AK40" s="73">
        <f t="shared" si="66"/>
        <v>34.700000000000003</v>
      </c>
      <c r="AL40" s="73">
        <f t="shared" si="66"/>
        <v>36.200000000000003</v>
      </c>
      <c r="AM40" s="73">
        <f t="shared" si="66"/>
        <v>35.1</v>
      </c>
      <c r="AN40" s="73">
        <f t="shared" si="66"/>
        <v>34.5</v>
      </c>
      <c r="AO40" s="73">
        <f t="shared" si="66"/>
        <v>32.5</v>
      </c>
      <c r="AP40" s="73">
        <f t="shared" si="66"/>
        <v>34.1</v>
      </c>
      <c r="AQ40" s="73">
        <f t="shared" si="66"/>
        <v>34</v>
      </c>
      <c r="AR40" s="73">
        <f t="shared" si="66"/>
        <v>34.700000000000003</v>
      </c>
      <c r="AS40" s="73">
        <f t="shared" si="66"/>
        <v>33.700000000000003</v>
      </c>
      <c r="AT40" s="73">
        <f t="shared" si="66"/>
        <v>34.799999999999997</v>
      </c>
      <c r="AU40" s="73">
        <f t="shared" si="66"/>
        <v>35.6</v>
      </c>
      <c r="AV40" s="73">
        <f t="shared" si="66"/>
        <v>34.799999999999997</v>
      </c>
      <c r="AW40" s="73">
        <f t="shared" si="66"/>
        <v>34.6</v>
      </c>
      <c r="AX40" s="73">
        <f t="shared" si="66"/>
        <v>35.299999999999997</v>
      </c>
      <c r="AY40" s="73">
        <f t="shared" si="66"/>
        <v>34.5</v>
      </c>
      <c r="AZ40" s="73">
        <f t="shared" si="66"/>
        <v>34.6</v>
      </c>
      <c r="BA40" s="73">
        <f t="shared" si="66"/>
        <v>33</v>
      </c>
      <c r="BB40" s="73">
        <f t="shared" si="66"/>
        <v>34.6</v>
      </c>
      <c r="BC40" s="73">
        <f t="shared" si="66"/>
        <v>38.700000000000003</v>
      </c>
      <c r="BD40" s="73">
        <f t="shared" si="66"/>
        <v>31</v>
      </c>
      <c r="BE40" s="73">
        <f t="shared" si="66"/>
        <v>31.3</v>
      </c>
      <c r="BF40" s="73">
        <f t="shared" si="66"/>
        <v>35.5</v>
      </c>
      <c r="BG40" s="73">
        <f t="shared" si="66"/>
        <v>34.9</v>
      </c>
      <c r="BH40" s="73">
        <f t="shared" si="66"/>
        <v>33.6</v>
      </c>
      <c r="BI40" s="73">
        <f t="shared" si="66"/>
        <v>31.6</v>
      </c>
      <c r="BJ40" s="73">
        <f t="shared" si="66"/>
        <v>33.4</v>
      </c>
      <c r="BK40" s="73">
        <f t="shared" si="66"/>
        <v>38.4</v>
      </c>
      <c r="BL40" s="73">
        <f t="shared" si="66"/>
        <v>34</v>
      </c>
      <c r="BM40" s="73">
        <f t="shared" si="66"/>
        <v>31.8</v>
      </c>
      <c r="BN40" s="73">
        <f t="shared" si="66"/>
        <v>34.5</v>
      </c>
      <c r="BO40" s="73">
        <f t="shared" si="66"/>
        <v>35.700000000000003</v>
      </c>
      <c r="BP40" s="73">
        <f t="shared" si="66"/>
        <v>35</v>
      </c>
      <c r="BQ40" s="73">
        <f t="shared" si="66"/>
        <v>36.6</v>
      </c>
      <c r="BR40" s="73">
        <f t="shared" ref="BR40:CC40" si="67">IF(BP122="","",IF(ISNUMBER(VALUE(BP122)),VALUE(BP122),BP122))</f>
        <v>42.1</v>
      </c>
      <c r="BS40" s="73">
        <f t="shared" si="67"/>
        <v>35.9</v>
      </c>
      <c r="BT40" s="73">
        <f t="shared" si="67"/>
        <v>35.9</v>
      </c>
      <c r="BU40" s="73">
        <f t="shared" si="67"/>
        <v>34.5</v>
      </c>
      <c r="BV40" s="73">
        <f t="shared" si="67"/>
        <v>37.4</v>
      </c>
      <c r="BW40" s="73">
        <f t="shared" si="67"/>
        <v>36.799999999999997</v>
      </c>
      <c r="BX40" s="73">
        <f t="shared" si="67"/>
        <v>35.4</v>
      </c>
      <c r="BY40" s="73">
        <f t="shared" si="67"/>
        <v>35.299999999999997</v>
      </c>
      <c r="BZ40" s="73">
        <f t="shared" si="67"/>
        <v>37.5</v>
      </c>
      <c r="CA40" s="73">
        <f t="shared" si="67"/>
        <v>37.1</v>
      </c>
      <c r="CB40" s="73">
        <f t="shared" si="67"/>
        <v>35.9</v>
      </c>
      <c r="CC40" s="73">
        <f t="shared" si="67"/>
        <v>41.8</v>
      </c>
      <c r="CD40" s="73">
        <f t="shared" ref="CD40:DH40" si="68">IF(CB122="","",IF(ISNUMBER(VALUE(CB122)),VALUE(CB122),CB122))</f>
        <v>35.299999999999997</v>
      </c>
      <c r="CE40" s="73" t="str">
        <f t="shared" si="68"/>
        <v/>
      </c>
      <c r="CF40" s="73" t="str">
        <f t="shared" si="68"/>
        <v/>
      </c>
      <c r="CG40" s="73" t="str">
        <f t="shared" si="68"/>
        <v/>
      </c>
      <c r="CH40" s="73" t="str">
        <f t="shared" si="68"/>
        <v/>
      </c>
      <c r="CI40" s="73" t="str">
        <f t="shared" si="68"/>
        <v/>
      </c>
      <c r="CJ40" s="73" t="str">
        <f t="shared" si="68"/>
        <v/>
      </c>
      <c r="CK40" s="73" t="str">
        <f t="shared" si="68"/>
        <v/>
      </c>
      <c r="CL40" s="73" t="str">
        <f t="shared" si="68"/>
        <v/>
      </c>
      <c r="CM40" s="73" t="str">
        <f t="shared" si="68"/>
        <v/>
      </c>
      <c r="CN40" s="73" t="str">
        <f t="shared" si="68"/>
        <v/>
      </c>
      <c r="CO40" s="73" t="str">
        <f t="shared" si="68"/>
        <v/>
      </c>
      <c r="CP40" s="73" t="str">
        <f t="shared" si="68"/>
        <v/>
      </c>
      <c r="CQ40" s="73" t="str">
        <f t="shared" si="68"/>
        <v/>
      </c>
      <c r="CR40" s="73" t="str">
        <f t="shared" si="68"/>
        <v/>
      </c>
      <c r="CS40" s="73" t="str">
        <f t="shared" si="68"/>
        <v/>
      </c>
      <c r="CT40" s="73" t="str">
        <f t="shared" si="68"/>
        <v/>
      </c>
      <c r="CU40" s="73" t="str">
        <f t="shared" si="68"/>
        <v/>
      </c>
      <c r="CV40" s="73" t="str">
        <f t="shared" si="68"/>
        <v/>
      </c>
      <c r="CW40" s="73" t="str">
        <f t="shared" si="68"/>
        <v/>
      </c>
      <c r="CX40" s="73" t="str">
        <f t="shared" si="68"/>
        <v/>
      </c>
      <c r="CY40" s="73" t="str">
        <f t="shared" si="68"/>
        <v/>
      </c>
      <c r="CZ40" s="73" t="str">
        <f t="shared" si="68"/>
        <v/>
      </c>
      <c r="DA40" s="73" t="str">
        <f t="shared" si="68"/>
        <v/>
      </c>
      <c r="DB40" s="73" t="str">
        <f t="shared" si="68"/>
        <v/>
      </c>
      <c r="DC40" s="73" t="str">
        <f t="shared" si="68"/>
        <v/>
      </c>
      <c r="DD40" s="73" t="str">
        <f t="shared" si="68"/>
        <v/>
      </c>
      <c r="DE40" s="73" t="str">
        <f t="shared" si="68"/>
        <v/>
      </c>
      <c r="DF40" s="73" t="str">
        <f t="shared" si="68"/>
        <v/>
      </c>
      <c r="DG40" s="73" t="str">
        <f t="shared" si="68"/>
        <v/>
      </c>
      <c r="DH40" s="73" t="str">
        <f t="shared" si="68"/>
        <v/>
      </c>
    </row>
    <row r="41" spans="1:112" ht="4.5" customHeight="1">
      <c r="A41" s="21"/>
      <c r="B41" s="21"/>
      <c r="C41" s="21"/>
      <c r="D41" s="21"/>
      <c r="E41" s="33"/>
      <c r="F41" s="34"/>
      <c r="G41" s="35"/>
      <c r="H41" s="34"/>
      <c r="I41" s="35"/>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94"/>
      <c r="BJ41" s="94"/>
      <c r="BK41" s="94"/>
      <c r="BL41" s="94"/>
      <c r="BM41" s="94"/>
      <c r="BN41" s="94"/>
      <c r="BO41" s="26"/>
      <c r="BP41" s="26"/>
      <c r="BQ41" s="26"/>
      <c r="BR41" s="26"/>
      <c r="BS41" s="26"/>
      <c r="BT41" s="26"/>
      <c r="BU41" s="26"/>
      <c r="BV41" s="26"/>
      <c r="BW41" s="26"/>
      <c r="BX41" s="26"/>
      <c r="BY41" s="26"/>
      <c r="BZ41" s="26"/>
      <c r="CA41" s="26"/>
      <c r="CB41" s="26"/>
      <c r="CC41" s="26"/>
    </row>
    <row r="42" spans="1:112" ht="10.5" customHeight="1">
      <c r="A42" s="37" t="s">
        <v>184</v>
      </c>
      <c r="B42" s="37"/>
      <c r="C42" s="37"/>
      <c r="D42" s="38"/>
      <c r="E42" s="39"/>
      <c r="F42" s="40"/>
      <c r="G42" s="41"/>
      <c r="H42" s="40"/>
      <c r="I42" s="41"/>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row>
    <row r="43" spans="1:112" s="3" customFormat="1" ht="10.5" customHeight="1">
      <c r="A43" s="80" t="s">
        <v>185</v>
      </c>
      <c r="B43" s="109"/>
      <c r="C43" s="109"/>
      <c r="D43" s="109"/>
      <c r="E43" s="116"/>
      <c r="F43" s="117"/>
      <c r="G43" s="117"/>
      <c r="H43" s="117"/>
      <c r="I43" s="118"/>
      <c r="J43" s="118"/>
      <c r="K43" s="11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10"/>
      <c r="BJ43" s="110"/>
      <c r="BK43" s="110"/>
      <c r="BL43" s="110"/>
      <c r="BM43" s="110"/>
      <c r="BN43" s="110"/>
      <c r="BO43" s="109"/>
      <c r="BP43" s="109"/>
      <c r="BQ43" s="109"/>
      <c r="BR43" s="109"/>
      <c r="BS43" s="109"/>
      <c r="BT43" s="109"/>
      <c r="BU43" s="109"/>
      <c r="BV43" s="109"/>
      <c r="BW43" s="109"/>
      <c r="BX43" s="109"/>
      <c r="BY43" s="109"/>
      <c r="BZ43" s="109"/>
      <c r="CA43" s="109"/>
      <c r="CB43" s="109"/>
      <c r="CC43" s="109"/>
    </row>
    <row r="44" spans="1:112" ht="11.25" customHeight="1">
      <c r="A44" s="53"/>
      <c r="B44" s="53"/>
      <c r="C44" s="53"/>
      <c r="D44" s="53"/>
      <c r="E44" s="52"/>
      <c r="F44" s="54"/>
      <c r="G44" s="54"/>
      <c r="H44" s="54"/>
      <c r="I44" s="54"/>
      <c r="J44" s="54"/>
      <c r="K44" s="54"/>
      <c r="L44" s="54"/>
      <c r="M44" s="53"/>
      <c r="N44" s="53"/>
      <c r="O44" s="53"/>
      <c r="P44" s="53"/>
      <c r="Q44" s="53"/>
      <c r="R44" s="53"/>
      <c r="S44" s="53"/>
    </row>
    <row r="45" spans="1:112" ht="11.25" customHeight="1">
      <c r="A45" s="53"/>
      <c r="B45" s="53"/>
      <c r="C45" s="53"/>
      <c r="D45" s="53"/>
      <c r="E45" s="52"/>
      <c r="F45" s="54"/>
      <c r="G45" s="54"/>
      <c r="H45" s="54"/>
      <c r="I45" s="54"/>
      <c r="J45" s="54"/>
      <c r="K45" s="54"/>
      <c r="L45" s="54"/>
      <c r="M45" s="53"/>
      <c r="N45" s="53"/>
      <c r="O45" s="53"/>
      <c r="P45" s="53"/>
      <c r="Q45" s="53"/>
      <c r="R45" s="53"/>
      <c r="S45" s="53"/>
    </row>
    <row r="46" spans="1:112" ht="11.25" customHeight="1">
      <c r="A46" s="53"/>
      <c r="B46" s="53"/>
      <c r="C46" s="53"/>
      <c r="D46" s="53"/>
      <c r="E46" s="52"/>
      <c r="F46" s="54"/>
      <c r="G46" s="54"/>
      <c r="H46" s="54"/>
      <c r="I46" s="54"/>
      <c r="J46" s="54"/>
      <c r="K46" s="54"/>
      <c r="L46" s="54"/>
      <c r="M46" s="53"/>
      <c r="N46" s="53"/>
      <c r="O46" s="53"/>
      <c r="P46" s="53"/>
      <c r="Q46" s="53"/>
      <c r="R46" s="53"/>
      <c r="S46" s="53"/>
    </row>
    <row r="47" spans="1:112" ht="11.25" customHeight="1">
      <c r="A47" s="53"/>
      <c r="B47" s="53"/>
      <c r="C47" s="53"/>
      <c r="D47" s="53"/>
      <c r="E47" s="52"/>
      <c r="F47" s="54"/>
      <c r="G47" s="54"/>
      <c r="H47" s="54"/>
      <c r="I47" s="54"/>
      <c r="J47" s="54"/>
      <c r="K47" s="54"/>
      <c r="L47" s="54"/>
      <c r="M47" s="53"/>
      <c r="N47" s="53"/>
      <c r="O47" s="53"/>
      <c r="P47" s="53"/>
      <c r="Q47" s="53"/>
      <c r="R47" s="53"/>
      <c r="S47" s="53"/>
    </row>
    <row r="48" spans="1:112" ht="11.25" customHeight="1">
      <c r="A48" s="53"/>
      <c r="B48" s="53"/>
      <c r="C48" s="53"/>
      <c r="D48" s="53"/>
      <c r="E48" s="52"/>
      <c r="F48" s="54"/>
      <c r="G48" s="54"/>
      <c r="H48" s="54"/>
      <c r="I48" s="54"/>
      <c r="J48" s="54"/>
      <c r="K48" s="54"/>
      <c r="L48" s="54"/>
      <c r="M48" s="53"/>
      <c r="N48" s="53"/>
      <c r="O48" s="53"/>
      <c r="P48" s="53"/>
      <c r="Q48" s="53"/>
      <c r="R48" s="53"/>
      <c r="S48" s="53"/>
    </row>
    <row r="49" spans="1:19" ht="11.25" customHeight="1">
      <c r="A49" s="53"/>
      <c r="B49" s="53"/>
      <c r="C49" s="53"/>
      <c r="D49" s="53"/>
      <c r="E49" s="52"/>
      <c r="F49" s="54"/>
      <c r="G49" s="54"/>
      <c r="H49" s="54"/>
      <c r="I49" s="54"/>
      <c r="J49" s="54"/>
      <c r="K49" s="54"/>
      <c r="L49" s="54"/>
      <c r="M49" s="53"/>
      <c r="N49" s="53"/>
      <c r="O49" s="53"/>
      <c r="P49" s="53"/>
      <c r="Q49" s="53"/>
      <c r="R49" s="53"/>
      <c r="S49" s="53"/>
    </row>
    <row r="50" spans="1:19" ht="11.25" customHeight="1">
      <c r="A50" s="53"/>
      <c r="B50" s="53"/>
      <c r="C50" s="53"/>
      <c r="D50" s="53"/>
      <c r="E50" s="52"/>
      <c r="F50" s="54"/>
      <c r="G50" s="54"/>
      <c r="H50" s="54"/>
      <c r="I50" s="54"/>
      <c r="J50" s="54"/>
      <c r="K50" s="54"/>
      <c r="L50" s="54"/>
      <c r="M50" s="53"/>
      <c r="N50" s="53"/>
      <c r="O50" s="53"/>
      <c r="P50" s="53"/>
      <c r="Q50" s="53"/>
      <c r="R50" s="53"/>
      <c r="S50" s="53"/>
    </row>
    <row r="51" spans="1:19" ht="11.25" customHeight="1">
      <c r="A51" s="53"/>
      <c r="B51" s="53"/>
      <c r="C51" s="53"/>
      <c r="D51" s="53"/>
      <c r="E51" s="52"/>
      <c r="F51" s="54"/>
      <c r="G51" s="54"/>
      <c r="H51" s="54"/>
      <c r="I51" s="54"/>
      <c r="J51" s="54"/>
      <c r="K51" s="54"/>
      <c r="L51" s="54"/>
      <c r="M51" s="53"/>
      <c r="N51" s="53"/>
      <c r="O51" s="53"/>
      <c r="P51" s="53"/>
      <c r="Q51" s="53"/>
      <c r="R51" s="53"/>
      <c r="S51" s="53"/>
    </row>
    <row r="52" spans="1:19" ht="11.25" customHeight="1">
      <c r="A52" s="53"/>
      <c r="B52" s="53"/>
      <c r="C52" s="53"/>
      <c r="D52" s="53"/>
      <c r="E52" s="52"/>
      <c r="F52" s="54"/>
      <c r="G52" s="54"/>
      <c r="H52" s="54"/>
      <c r="I52" s="54"/>
      <c r="J52" s="54"/>
      <c r="K52" s="54"/>
      <c r="L52" s="54"/>
      <c r="M52" s="53"/>
      <c r="N52" s="53"/>
      <c r="O52" s="53"/>
      <c r="P52" s="53"/>
      <c r="Q52" s="53"/>
      <c r="R52" s="53"/>
      <c r="S52" s="53"/>
    </row>
    <row r="53" spans="1:19" ht="11.25" customHeight="1">
      <c r="A53" s="53"/>
      <c r="B53" s="53"/>
      <c r="C53" s="53"/>
      <c r="D53" s="53"/>
      <c r="E53" s="52"/>
      <c r="F53" s="54"/>
      <c r="G53" s="54"/>
      <c r="H53" s="54"/>
      <c r="I53" s="54"/>
      <c r="J53" s="54"/>
      <c r="K53" s="54"/>
      <c r="L53" s="54"/>
      <c r="M53" s="53"/>
      <c r="N53" s="53"/>
      <c r="O53" s="53"/>
      <c r="P53" s="53"/>
      <c r="Q53" s="53"/>
      <c r="R53" s="53"/>
      <c r="S53" s="53"/>
    </row>
    <row r="54" spans="1:19" ht="11.25" customHeight="1">
      <c r="A54" s="53"/>
      <c r="B54" s="53"/>
      <c r="C54" s="53"/>
      <c r="D54" s="53"/>
      <c r="E54" s="52"/>
      <c r="F54" s="54"/>
      <c r="G54" s="54"/>
      <c r="H54" s="54"/>
      <c r="I54" s="54"/>
      <c r="J54" s="54"/>
      <c r="K54" s="54"/>
      <c r="L54" s="54"/>
      <c r="M54" s="53"/>
      <c r="N54" s="53"/>
      <c r="O54" s="53"/>
      <c r="P54" s="53"/>
      <c r="Q54" s="53"/>
      <c r="R54" s="53"/>
      <c r="S54" s="53"/>
    </row>
    <row r="55" spans="1:19" ht="11.25" customHeight="1">
      <c r="A55" s="53"/>
      <c r="B55" s="53"/>
      <c r="C55" s="53"/>
      <c r="D55" s="53"/>
      <c r="E55" s="52"/>
      <c r="F55" s="54"/>
      <c r="G55" s="54"/>
      <c r="H55" s="54"/>
      <c r="I55" s="54"/>
      <c r="J55" s="54"/>
      <c r="K55" s="54"/>
      <c r="L55" s="54"/>
      <c r="M55" s="53"/>
      <c r="N55" s="53"/>
      <c r="O55" s="53"/>
      <c r="P55" s="53"/>
      <c r="Q55" s="53"/>
      <c r="R55" s="53"/>
      <c r="S55" s="53"/>
    </row>
    <row r="56" spans="1:19" ht="11.25" customHeight="1">
      <c r="A56" s="53"/>
      <c r="B56" s="53"/>
      <c r="C56" s="53"/>
      <c r="D56" s="53"/>
      <c r="E56" s="52"/>
      <c r="F56" s="54"/>
      <c r="G56" s="54"/>
      <c r="H56" s="54"/>
      <c r="I56" s="54"/>
      <c r="J56" s="54"/>
      <c r="K56" s="54"/>
      <c r="L56" s="54"/>
      <c r="M56" s="53"/>
      <c r="N56" s="53"/>
      <c r="O56" s="53"/>
      <c r="P56" s="53"/>
      <c r="Q56" s="53"/>
      <c r="R56" s="53"/>
      <c r="S56" s="53"/>
    </row>
    <row r="57" spans="1:19" ht="11.25" customHeight="1">
      <c r="A57" s="53"/>
      <c r="B57" s="53"/>
      <c r="C57" s="53"/>
      <c r="D57" s="53"/>
      <c r="E57" s="52"/>
      <c r="F57" s="54"/>
      <c r="G57" s="54"/>
      <c r="H57" s="54"/>
      <c r="I57" s="54"/>
      <c r="J57" s="54"/>
      <c r="K57" s="54"/>
      <c r="L57" s="54"/>
      <c r="M57" s="53"/>
      <c r="N57" s="53"/>
      <c r="O57" s="53"/>
      <c r="P57" s="53"/>
      <c r="Q57" s="53"/>
      <c r="R57" s="53"/>
      <c r="S57" s="53"/>
    </row>
    <row r="58" spans="1:19" ht="11.25" customHeight="1">
      <c r="A58" s="53"/>
      <c r="B58" s="53"/>
      <c r="C58" s="53"/>
      <c r="D58" s="53"/>
      <c r="E58" s="52"/>
      <c r="F58" s="54"/>
      <c r="G58" s="54"/>
      <c r="H58" s="54"/>
      <c r="I58" s="54"/>
      <c r="J58" s="54"/>
      <c r="K58" s="54"/>
      <c r="L58" s="54"/>
      <c r="M58" s="53"/>
      <c r="N58" s="53"/>
      <c r="O58" s="53"/>
      <c r="P58" s="53"/>
      <c r="Q58" s="53"/>
      <c r="R58" s="53"/>
      <c r="S58" s="53"/>
    </row>
    <row r="59" spans="1:19" ht="11.25" customHeight="1">
      <c r="A59" s="53"/>
      <c r="B59" s="53"/>
      <c r="C59" s="53"/>
      <c r="D59" s="53"/>
      <c r="E59" s="52"/>
      <c r="F59" s="54"/>
      <c r="G59" s="54"/>
      <c r="H59" s="54"/>
      <c r="I59" s="54"/>
      <c r="J59" s="54"/>
      <c r="K59" s="54"/>
      <c r="L59" s="54"/>
      <c r="M59" s="53"/>
      <c r="N59" s="53"/>
      <c r="O59" s="53"/>
      <c r="P59" s="53"/>
      <c r="Q59" s="53"/>
      <c r="R59" s="53"/>
      <c r="S59" s="53"/>
    </row>
    <row r="60" spans="1:19" ht="11.25" customHeight="1">
      <c r="A60" s="53"/>
      <c r="B60" s="53"/>
      <c r="C60" s="53"/>
      <c r="D60" s="53"/>
      <c r="E60" s="52"/>
      <c r="F60" s="54"/>
      <c r="G60" s="54"/>
      <c r="H60" s="54"/>
      <c r="I60" s="54"/>
      <c r="J60" s="54"/>
      <c r="K60" s="54"/>
      <c r="L60" s="54"/>
      <c r="M60" s="53"/>
      <c r="N60" s="53"/>
      <c r="O60" s="53"/>
      <c r="P60" s="53"/>
      <c r="Q60" s="53"/>
      <c r="R60" s="53"/>
      <c r="S60" s="53"/>
    </row>
    <row r="61" spans="1:19" ht="11.25" customHeight="1">
      <c r="A61" s="53"/>
      <c r="B61" s="53"/>
      <c r="C61" s="53"/>
      <c r="D61" s="53"/>
      <c r="E61" s="52"/>
      <c r="F61" s="54"/>
      <c r="G61" s="54"/>
      <c r="H61" s="54"/>
      <c r="I61" s="54"/>
      <c r="J61" s="54"/>
      <c r="K61" s="54"/>
      <c r="L61" s="54"/>
      <c r="M61" s="53"/>
      <c r="N61" s="53"/>
      <c r="O61" s="53"/>
      <c r="P61" s="53"/>
      <c r="Q61" s="53"/>
      <c r="R61" s="53"/>
      <c r="S61" s="53"/>
    </row>
    <row r="62" spans="1:19" ht="11.25" customHeight="1">
      <c r="A62" s="53"/>
      <c r="B62" s="53"/>
      <c r="C62" s="53"/>
      <c r="D62" s="53"/>
      <c r="E62" s="52"/>
      <c r="F62" s="54"/>
      <c r="G62" s="54"/>
      <c r="H62" s="54"/>
      <c r="I62" s="54"/>
      <c r="J62" s="54"/>
      <c r="K62" s="54"/>
      <c r="L62" s="54"/>
      <c r="M62" s="53"/>
      <c r="N62" s="53"/>
      <c r="O62" s="53"/>
      <c r="P62" s="53"/>
      <c r="Q62" s="53"/>
      <c r="R62" s="53"/>
      <c r="S62" s="53"/>
    </row>
    <row r="63" spans="1:19" ht="11.25" customHeight="1">
      <c r="A63" s="53"/>
      <c r="B63" s="53"/>
      <c r="C63" s="53"/>
      <c r="D63" s="53"/>
      <c r="E63" s="52"/>
      <c r="F63" s="54"/>
      <c r="G63" s="54"/>
      <c r="H63" s="54"/>
      <c r="I63" s="54"/>
      <c r="J63" s="54"/>
      <c r="K63" s="54"/>
      <c r="L63" s="54"/>
      <c r="M63" s="53"/>
      <c r="N63" s="53"/>
      <c r="O63" s="53"/>
      <c r="P63" s="53"/>
      <c r="Q63" s="53"/>
      <c r="R63" s="53"/>
      <c r="S63" s="53"/>
    </row>
    <row r="64" spans="1:19" ht="11.25" customHeight="1">
      <c r="A64" s="53"/>
      <c r="B64" s="53"/>
      <c r="C64" s="53"/>
      <c r="D64" s="53"/>
      <c r="E64" s="52"/>
      <c r="F64" s="55"/>
      <c r="G64" s="55"/>
      <c r="H64" s="55"/>
      <c r="I64" s="54"/>
      <c r="J64" s="54"/>
      <c r="K64" s="54"/>
      <c r="L64" s="54"/>
      <c r="M64" s="53"/>
      <c r="N64" s="53"/>
      <c r="O64" s="53"/>
      <c r="P64" s="53"/>
      <c r="Q64" s="53"/>
      <c r="R64" s="53"/>
      <c r="S64" s="53"/>
    </row>
    <row r="65" spans="1:19" ht="11.25" customHeight="1">
      <c r="A65" s="53"/>
      <c r="B65" s="53"/>
      <c r="C65" s="53"/>
      <c r="D65" s="53"/>
      <c r="E65" s="52"/>
      <c r="F65" s="54"/>
      <c r="G65" s="54"/>
      <c r="H65" s="54"/>
      <c r="I65" s="54"/>
      <c r="J65" s="54"/>
      <c r="K65" s="54"/>
      <c r="L65" s="54"/>
      <c r="M65" s="53"/>
      <c r="N65" s="53"/>
      <c r="O65" s="53"/>
      <c r="P65" s="53"/>
      <c r="Q65" s="53"/>
      <c r="R65" s="53"/>
      <c r="S65" s="53"/>
    </row>
    <row r="66" spans="1:19" ht="11.25" customHeight="1">
      <c r="A66" s="53"/>
      <c r="B66" s="53"/>
      <c r="C66" s="53"/>
      <c r="D66" s="53"/>
      <c r="E66" s="52"/>
      <c r="F66" s="54"/>
      <c r="G66" s="54"/>
      <c r="H66" s="54"/>
      <c r="I66" s="54"/>
      <c r="J66" s="54"/>
      <c r="K66" s="54"/>
      <c r="L66" s="54"/>
      <c r="M66" s="53"/>
      <c r="N66" s="53"/>
      <c r="O66" s="53"/>
      <c r="P66" s="53"/>
      <c r="Q66" s="53"/>
      <c r="R66" s="53"/>
      <c r="S66" s="53"/>
    </row>
    <row r="67" spans="1:19" ht="11.25" customHeight="1">
      <c r="A67" s="53"/>
      <c r="B67" s="53"/>
      <c r="C67" s="53"/>
      <c r="D67" s="53"/>
      <c r="E67" s="52"/>
      <c r="F67" s="54"/>
      <c r="G67" s="54"/>
      <c r="H67" s="54"/>
      <c r="I67" s="54"/>
      <c r="J67" s="54"/>
      <c r="K67" s="54"/>
      <c r="L67" s="54"/>
      <c r="M67" s="53"/>
      <c r="N67" s="53"/>
      <c r="O67" s="53"/>
      <c r="P67" s="53"/>
      <c r="Q67" s="53"/>
      <c r="R67" s="53"/>
      <c r="S67" s="53"/>
    </row>
    <row r="68" spans="1:19" ht="11.25" customHeight="1">
      <c r="A68" s="53"/>
      <c r="B68" s="53"/>
      <c r="C68" s="53"/>
      <c r="D68" s="53"/>
      <c r="E68" s="52"/>
      <c r="F68" s="54"/>
      <c r="G68" s="54"/>
      <c r="H68" s="54"/>
      <c r="I68" s="54"/>
      <c r="J68" s="54"/>
      <c r="K68" s="54"/>
      <c r="L68" s="54"/>
      <c r="M68" s="53"/>
      <c r="N68" s="53"/>
      <c r="O68" s="53"/>
      <c r="P68" s="53"/>
      <c r="Q68" s="53"/>
      <c r="R68" s="53"/>
      <c r="S68" s="53"/>
    </row>
    <row r="69" spans="1:19" ht="11.25" customHeight="1">
      <c r="A69" s="53"/>
      <c r="B69" s="53"/>
      <c r="C69" s="53"/>
      <c r="D69" s="53"/>
      <c r="E69" s="52"/>
      <c r="F69" s="54"/>
      <c r="G69" s="54"/>
      <c r="H69" s="54"/>
      <c r="I69" s="54"/>
      <c r="J69" s="54"/>
      <c r="K69" s="54"/>
      <c r="L69" s="54"/>
      <c r="M69" s="53"/>
      <c r="N69" s="53"/>
      <c r="O69" s="53"/>
      <c r="P69" s="53"/>
      <c r="Q69" s="53"/>
      <c r="R69" s="53"/>
      <c r="S69" s="53"/>
    </row>
    <row r="70" spans="1:19" ht="11.25" customHeight="1">
      <c r="A70" s="53"/>
      <c r="B70" s="53"/>
      <c r="C70" s="53"/>
      <c r="D70" s="53"/>
      <c r="E70" s="52"/>
      <c r="F70" s="54"/>
      <c r="G70" s="54"/>
      <c r="H70" s="54"/>
      <c r="I70" s="54"/>
      <c r="J70" s="54"/>
      <c r="K70" s="54"/>
      <c r="L70" s="54"/>
      <c r="M70" s="53"/>
      <c r="N70" s="53"/>
      <c r="O70" s="53"/>
      <c r="P70" s="53"/>
      <c r="Q70" s="53"/>
      <c r="R70" s="53"/>
      <c r="S70" s="53"/>
    </row>
    <row r="71" spans="1:19" ht="11.25" customHeight="1">
      <c r="A71" s="53"/>
      <c r="B71" s="53"/>
      <c r="C71" s="53"/>
      <c r="D71" s="53"/>
      <c r="E71" s="52"/>
      <c r="F71" s="54"/>
      <c r="G71" s="54"/>
      <c r="H71" s="54"/>
      <c r="I71" s="54"/>
      <c r="J71" s="54"/>
      <c r="K71" s="54"/>
      <c r="L71" s="54"/>
      <c r="M71" s="53"/>
      <c r="N71" s="53"/>
      <c r="O71" s="53"/>
      <c r="P71" s="53"/>
      <c r="Q71" s="53"/>
      <c r="R71" s="53"/>
      <c r="S71" s="53"/>
    </row>
    <row r="72" spans="1:19" ht="11.25" customHeight="1">
      <c r="A72" s="53"/>
      <c r="B72" s="53"/>
      <c r="C72" s="53"/>
      <c r="D72" s="53"/>
      <c r="E72" s="52"/>
      <c r="F72" s="54"/>
      <c r="G72" s="54"/>
      <c r="H72" s="54"/>
      <c r="I72" s="54"/>
      <c r="J72" s="54"/>
      <c r="K72" s="54"/>
      <c r="L72" s="54"/>
      <c r="M72" s="53"/>
      <c r="N72" s="53"/>
      <c r="O72" s="53"/>
      <c r="P72" s="53"/>
      <c r="Q72" s="53"/>
      <c r="R72" s="53"/>
      <c r="S72" s="53"/>
    </row>
    <row r="73" spans="1:19" ht="11.25" customHeight="1">
      <c r="A73" s="53"/>
      <c r="B73" s="53"/>
      <c r="C73" s="53"/>
      <c r="D73" s="53"/>
      <c r="E73" s="52"/>
      <c r="F73" s="54"/>
      <c r="G73" s="54"/>
      <c r="H73" s="54"/>
      <c r="I73" s="54"/>
      <c r="J73" s="54"/>
      <c r="K73" s="54"/>
      <c r="L73" s="54"/>
      <c r="M73" s="53"/>
      <c r="N73" s="53"/>
      <c r="O73" s="53"/>
      <c r="P73" s="53"/>
      <c r="Q73" s="53"/>
      <c r="R73" s="53"/>
      <c r="S73" s="53"/>
    </row>
    <row r="74" spans="1:19" ht="11.25" customHeight="1">
      <c r="A74" s="53"/>
      <c r="B74" s="53"/>
      <c r="C74" s="53"/>
      <c r="D74" s="53"/>
      <c r="E74" s="52"/>
      <c r="F74" s="54"/>
      <c r="G74" s="54"/>
      <c r="H74" s="54"/>
      <c r="I74" s="54"/>
      <c r="J74" s="54"/>
      <c r="K74" s="54"/>
      <c r="L74" s="54"/>
      <c r="M74" s="53"/>
      <c r="N74" s="53"/>
      <c r="O74" s="53"/>
      <c r="P74" s="53"/>
      <c r="Q74" s="53"/>
      <c r="R74" s="53"/>
      <c r="S74" s="53"/>
    </row>
    <row r="75" spans="1:19" ht="11.25" customHeight="1">
      <c r="A75" s="53"/>
      <c r="B75" s="53"/>
      <c r="C75" s="53"/>
      <c r="D75" s="53"/>
      <c r="E75" s="52"/>
      <c r="F75" s="54"/>
      <c r="G75" s="54"/>
      <c r="H75" s="54"/>
      <c r="I75" s="54"/>
      <c r="J75" s="54"/>
      <c r="K75" s="54"/>
      <c r="L75" s="54"/>
      <c r="M75" s="53"/>
      <c r="N75" s="53"/>
      <c r="O75" s="53"/>
      <c r="P75" s="53"/>
      <c r="Q75" s="53"/>
      <c r="R75" s="53"/>
      <c r="S75" s="53"/>
    </row>
    <row r="76" spans="1:19" ht="11.25" customHeight="1">
      <c r="A76" s="53"/>
      <c r="B76" s="53"/>
      <c r="C76" s="53"/>
      <c r="D76" s="53"/>
      <c r="E76" s="52"/>
      <c r="F76" s="54"/>
      <c r="G76" s="54"/>
      <c r="H76" s="54"/>
      <c r="I76" s="54"/>
      <c r="J76" s="54"/>
      <c r="K76" s="54"/>
      <c r="L76" s="54"/>
      <c r="M76" s="53"/>
      <c r="N76" s="53"/>
      <c r="O76" s="53"/>
      <c r="P76" s="53"/>
      <c r="Q76" s="53"/>
      <c r="R76" s="53"/>
      <c r="S76" s="53"/>
    </row>
    <row r="77" spans="1:19" ht="11.25" customHeight="1">
      <c r="A77" s="53"/>
      <c r="B77" s="53"/>
      <c r="C77" s="53"/>
      <c r="D77" s="53"/>
      <c r="E77" s="52"/>
      <c r="F77" s="54"/>
      <c r="G77" s="54"/>
      <c r="H77" s="54"/>
      <c r="I77" s="54"/>
      <c r="J77" s="54"/>
      <c r="K77" s="54"/>
      <c r="L77" s="54"/>
      <c r="M77" s="53"/>
      <c r="N77" s="53"/>
      <c r="O77" s="53"/>
      <c r="P77" s="53"/>
      <c r="Q77" s="53"/>
      <c r="R77" s="53"/>
      <c r="S77" s="53"/>
    </row>
    <row r="78" spans="1:19" ht="11.25" customHeight="1">
      <c r="A78" s="53"/>
      <c r="B78" s="53"/>
      <c r="C78" s="53"/>
      <c r="D78" s="53"/>
      <c r="E78" s="52"/>
      <c r="F78" s="54"/>
      <c r="G78" s="54"/>
      <c r="H78" s="54"/>
      <c r="I78" s="54"/>
      <c r="J78" s="54"/>
      <c r="K78" s="54"/>
      <c r="L78" s="54"/>
      <c r="M78" s="53"/>
      <c r="N78" s="53"/>
      <c r="O78" s="53"/>
      <c r="P78" s="53"/>
      <c r="Q78" s="53"/>
      <c r="R78" s="53"/>
      <c r="S78" s="53"/>
    </row>
    <row r="79" spans="1:19" ht="11.25" customHeight="1">
      <c r="A79" s="53"/>
      <c r="B79" s="53"/>
      <c r="C79" s="53"/>
      <c r="D79" s="53"/>
      <c r="E79" s="52"/>
      <c r="F79" s="54"/>
      <c r="G79" s="54"/>
      <c r="H79" s="54"/>
      <c r="I79" s="54"/>
      <c r="J79" s="54"/>
      <c r="K79" s="54"/>
      <c r="L79" s="54"/>
      <c r="M79" s="53"/>
      <c r="N79" s="53"/>
      <c r="O79" s="53"/>
      <c r="P79" s="53"/>
      <c r="Q79" s="53"/>
      <c r="R79" s="53"/>
      <c r="S79" s="53"/>
    </row>
    <row r="80" spans="1:19" ht="11.25" customHeight="1">
      <c r="A80" s="53"/>
      <c r="B80" s="53"/>
      <c r="C80" s="53"/>
      <c r="D80" s="53"/>
      <c r="E80" s="52"/>
      <c r="F80" s="54"/>
      <c r="G80" s="54"/>
      <c r="H80" s="54"/>
      <c r="I80" s="54"/>
      <c r="J80" s="54"/>
      <c r="K80" s="54"/>
      <c r="L80" s="54"/>
      <c r="M80" s="53"/>
      <c r="N80" s="53"/>
      <c r="O80" s="53"/>
      <c r="P80" s="53"/>
      <c r="Q80" s="53"/>
      <c r="R80" s="53"/>
      <c r="S80" s="53"/>
    </row>
    <row r="81" spans="1:19" ht="11.25" customHeight="1">
      <c r="A81" s="53"/>
      <c r="B81" s="53"/>
      <c r="C81" s="53"/>
      <c r="D81" s="53"/>
      <c r="E81" s="52"/>
      <c r="F81" s="54"/>
      <c r="G81" s="54"/>
      <c r="H81" s="54"/>
      <c r="I81" s="54"/>
      <c r="J81" s="54"/>
      <c r="K81" s="54"/>
      <c r="L81" s="54"/>
      <c r="M81" s="53"/>
      <c r="N81" s="53"/>
      <c r="O81" s="53"/>
      <c r="P81" s="53"/>
      <c r="Q81" s="53"/>
      <c r="R81" s="53"/>
      <c r="S81" s="53"/>
    </row>
    <row r="82" spans="1:19" ht="11.25" customHeight="1">
      <c r="A82" s="53"/>
      <c r="B82" s="53"/>
      <c r="C82" s="53"/>
      <c r="D82" s="53"/>
      <c r="E82" s="52"/>
      <c r="F82" s="54"/>
      <c r="G82" s="54"/>
      <c r="H82" s="54"/>
      <c r="I82" s="54"/>
      <c r="J82" s="54"/>
      <c r="K82" s="54"/>
      <c r="L82" s="54"/>
      <c r="M82" s="53"/>
      <c r="N82" s="53"/>
      <c r="O82" s="53"/>
      <c r="P82" s="53"/>
      <c r="Q82" s="53"/>
      <c r="R82" s="53"/>
      <c r="S82" s="53"/>
    </row>
    <row r="83" spans="1:19" ht="11.25" customHeight="1">
      <c r="A83" s="53"/>
      <c r="B83" s="53"/>
      <c r="C83" s="53"/>
      <c r="D83" s="53"/>
      <c r="E83" s="52"/>
      <c r="F83" s="54"/>
      <c r="G83" s="54"/>
      <c r="H83" s="54"/>
      <c r="I83" s="54"/>
      <c r="J83" s="54"/>
      <c r="K83" s="54"/>
      <c r="L83" s="54"/>
      <c r="M83" s="53"/>
      <c r="N83" s="53"/>
      <c r="O83" s="53"/>
      <c r="P83" s="53"/>
      <c r="Q83" s="53"/>
      <c r="R83" s="53"/>
      <c r="S83" s="53"/>
    </row>
    <row r="84" spans="1:19" ht="11.25" customHeight="1"/>
    <row r="85" spans="1:19" ht="11.25" customHeight="1"/>
    <row r="86" spans="1:19">
      <c r="J86" s="46"/>
      <c r="K86" s="46"/>
    </row>
    <row r="87" spans="1:19">
      <c r="J87" s="46"/>
      <c r="K87" s="46"/>
    </row>
    <row r="100" spans="1:110" ht="12.75">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c r="A101" s="99" t="s">
        <v>266</v>
      </c>
      <c r="B101" s="99" t="s">
        <v>3170</v>
      </c>
      <c r="C101" s="99" t="s">
        <v>503</v>
      </c>
      <c r="D101" s="99" t="s">
        <v>503</v>
      </c>
      <c r="E101" s="99" t="s">
        <v>503</v>
      </c>
      <c r="F101" s="99" t="s">
        <v>3311</v>
      </c>
      <c r="G101" s="99" t="s">
        <v>3312</v>
      </c>
      <c r="H101" s="99" t="s">
        <v>3313</v>
      </c>
      <c r="I101" s="99" t="s">
        <v>3314</v>
      </c>
      <c r="J101" s="99" t="s">
        <v>3315</v>
      </c>
      <c r="K101" s="99" t="s">
        <v>3316</v>
      </c>
      <c r="L101" s="99" t="s">
        <v>3317</v>
      </c>
      <c r="M101" s="99" t="s">
        <v>3318</v>
      </c>
      <c r="N101" s="99" t="s">
        <v>3319</v>
      </c>
      <c r="O101" s="99" t="s">
        <v>3320</v>
      </c>
      <c r="P101" s="99" t="s">
        <v>3321</v>
      </c>
      <c r="Q101" s="99" t="s">
        <v>3322</v>
      </c>
      <c r="R101" s="99" t="s">
        <v>3323</v>
      </c>
      <c r="S101" s="99" t="s">
        <v>3315</v>
      </c>
      <c r="T101" s="99" t="s">
        <v>3324</v>
      </c>
      <c r="U101" s="99" t="s">
        <v>3325</v>
      </c>
      <c r="V101" s="99" t="s">
        <v>3326</v>
      </c>
      <c r="W101" s="99" t="s">
        <v>3327</v>
      </c>
      <c r="X101" s="99" t="s">
        <v>3328</v>
      </c>
      <c r="Y101" s="99" t="s">
        <v>3329</v>
      </c>
      <c r="Z101" s="99" t="s">
        <v>3326</v>
      </c>
      <c r="AA101" s="99" t="s">
        <v>3330</v>
      </c>
      <c r="AB101" s="99" t="s">
        <v>3331</v>
      </c>
      <c r="AC101" s="99" t="s">
        <v>3320</v>
      </c>
      <c r="AD101" s="99" t="s">
        <v>3331</v>
      </c>
      <c r="AE101" s="99" t="s">
        <v>3332</v>
      </c>
      <c r="AF101" s="99" t="s">
        <v>3329</v>
      </c>
      <c r="AG101" s="99" t="s">
        <v>3333</v>
      </c>
      <c r="AH101" s="99" t="s">
        <v>3334</v>
      </c>
      <c r="AI101" s="99" t="s">
        <v>3335</v>
      </c>
      <c r="AJ101" s="99" t="s">
        <v>3336</v>
      </c>
      <c r="AK101" s="99" t="s">
        <v>3333</v>
      </c>
      <c r="AL101" s="99" t="s">
        <v>3316</v>
      </c>
      <c r="AM101" s="99" t="s">
        <v>3337</v>
      </c>
      <c r="AN101" s="99" t="s">
        <v>3338</v>
      </c>
      <c r="AO101" s="99" t="s">
        <v>3339</v>
      </c>
      <c r="AP101" s="99" t="s">
        <v>3311</v>
      </c>
      <c r="AQ101" s="99" t="s">
        <v>3340</v>
      </c>
      <c r="AR101" s="99" t="s">
        <v>3326</v>
      </c>
      <c r="AS101" s="99" t="s">
        <v>3326</v>
      </c>
      <c r="AT101" s="99" t="s">
        <v>3312</v>
      </c>
      <c r="AU101" s="99" t="s">
        <v>3330</v>
      </c>
      <c r="AV101" s="99" t="s">
        <v>3329</v>
      </c>
      <c r="AW101" s="99" t="s">
        <v>3329</v>
      </c>
      <c r="AX101" s="99" t="s">
        <v>3329</v>
      </c>
      <c r="AY101" s="99" t="s">
        <v>3341</v>
      </c>
      <c r="AZ101" s="99" t="s">
        <v>3339</v>
      </c>
      <c r="BA101" s="99" t="s">
        <v>3333</v>
      </c>
      <c r="BB101" s="99" t="s">
        <v>3342</v>
      </c>
      <c r="BC101" s="99" t="s">
        <v>3343</v>
      </c>
      <c r="BD101" s="99" t="s">
        <v>3336</v>
      </c>
      <c r="BE101" s="99" t="s">
        <v>3315</v>
      </c>
      <c r="BF101" s="99" t="s">
        <v>3344</v>
      </c>
      <c r="BG101" s="99" t="s">
        <v>3345</v>
      </c>
      <c r="BH101" s="99" t="s">
        <v>3346</v>
      </c>
      <c r="BI101" s="99" t="s">
        <v>3325</v>
      </c>
      <c r="BJ101" s="99" t="s">
        <v>3347</v>
      </c>
      <c r="BK101" s="99" t="s">
        <v>3348</v>
      </c>
      <c r="BL101" s="99" t="s">
        <v>3349</v>
      </c>
      <c r="BM101" s="99" t="s">
        <v>3350</v>
      </c>
      <c r="BN101" s="99" t="s">
        <v>3339</v>
      </c>
      <c r="BO101" s="99" t="s">
        <v>3332</v>
      </c>
      <c r="BP101" s="99" t="s">
        <v>3351</v>
      </c>
      <c r="BQ101" s="99" t="s">
        <v>3319</v>
      </c>
      <c r="BR101" s="99" t="s">
        <v>3339</v>
      </c>
      <c r="BS101" s="99" t="s">
        <v>3352</v>
      </c>
      <c r="BT101" s="99" t="s">
        <v>3333</v>
      </c>
      <c r="BU101" s="99" t="s">
        <v>3317</v>
      </c>
      <c r="BV101" s="99" t="s">
        <v>3330</v>
      </c>
      <c r="BW101" s="99" t="s">
        <v>3331</v>
      </c>
      <c r="BX101" s="99" t="s">
        <v>3324</v>
      </c>
      <c r="BY101" s="99" t="s">
        <v>3353</v>
      </c>
      <c r="BZ101" s="99" t="s">
        <v>3322</v>
      </c>
      <c r="CA101" s="99" t="s">
        <v>3354</v>
      </c>
      <c r="CB101" s="99" t="s">
        <v>3344</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c r="A102" s="99" t="s">
        <v>346</v>
      </c>
      <c r="B102" s="99" t="s">
        <v>3170</v>
      </c>
      <c r="C102" s="99" t="s">
        <v>503</v>
      </c>
      <c r="D102" s="99" t="s">
        <v>503</v>
      </c>
      <c r="E102" s="99" t="s">
        <v>503</v>
      </c>
      <c r="F102" s="99" t="s">
        <v>3355</v>
      </c>
      <c r="G102" s="99" t="s">
        <v>3356</v>
      </c>
      <c r="H102" s="99" t="s">
        <v>3340</v>
      </c>
      <c r="I102" s="99" t="s">
        <v>3354</v>
      </c>
      <c r="J102" s="99" t="s">
        <v>3334</v>
      </c>
      <c r="K102" s="99" t="s">
        <v>3357</v>
      </c>
      <c r="L102" s="99" t="s">
        <v>3358</v>
      </c>
      <c r="M102" s="99" t="s">
        <v>3331</v>
      </c>
      <c r="N102" s="99" t="s">
        <v>3346</v>
      </c>
      <c r="O102" s="99" t="s">
        <v>3359</v>
      </c>
      <c r="P102" s="99" t="s">
        <v>3348</v>
      </c>
      <c r="Q102" s="99" t="s">
        <v>3360</v>
      </c>
      <c r="R102" s="99" t="s">
        <v>3345</v>
      </c>
      <c r="S102" s="99" t="s">
        <v>3334</v>
      </c>
      <c r="T102" s="99" t="s">
        <v>3361</v>
      </c>
      <c r="U102" s="99" t="s">
        <v>3332</v>
      </c>
      <c r="V102" s="99" t="s">
        <v>3362</v>
      </c>
      <c r="W102" s="99" t="s">
        <v>3363</v>
      </c>
      <c r="X102" s="99" t="s">
        <v>3364</v>
      </c>
      <c r="Y102" s="99" t="s">
        <v>3365</v>
      </c>
      <c r="Z102" s="99" t="s">
        <v>3366</v>
      </c>
      <c r="AA102" s="99" t="s">
        <v>3367</v>
      </c>
      <c r="AB102" s="99" t="s">
        <v>3368</v>
      </c>
      <c r="AC102" s="99" t="s">
        <v>3369</v>
      </c>
      <c r="AD102" s="99" t="s">
        <v>3370</v>
      </c>
      <c r="AE102" s="99" t="s">
        <v>3371</v>
      </c>
      <c r="AF102" s="99" t="s">
        <v>3372</v>
      </c>
      <c r="AG102" s="99" t="s">
        <v>3373</v>
      </c>
      <c r="AH102" s="99" t="s">
        <v>3374</v>
      </c>
      <c r="AI102" s="99" t="s">
        <v>3375</v>
      </c>
      <c r="AJ102" s="99" t="s">
        <v>3369</v>
      </c>
      <c r="AK102" s="99" t="s">
        <v>3364</v>
      </c>
      <c r="AL102" s="99" t="s">
        <v>3376</v>
      </c>
      <c r="AM102" s="99" t="s">
        <v>3377</v>
      </c>
      <c r="AN102" s="99" t="s">
        <v>3378</v>
      </c>
      <c r="AO102" s="99" t="s">
        <v>3379</v>
      </c>
      <c r="AP102" s="99" t="s">
        <v>3363</v>
      </c>
      <c r="AQ102" s="99" t="s">
        <v>3355</v>
      </c>
      <c r="AR102" s="99" t="s">
        <v>3380</v>
      </c>
      <c r="AS102" s="99" t="s">
        <v>3343</v>
      </c>
      <c r="AT102" s="99" t="s">
        <v>3381</v>
      </c>
      <c r="AU102" s="99" t="s">
        <v>3355</v>
      </c>
      <c r="AV102" s="99" t="s">
        <v>3382</v>
      </c>
      <c r="AW102" s="99" t="s">
        <v>3383</v>
      </c>
      <c r="AX102" s="99" t="s">
        <v>3384</v>
      </c>
      <c r="AY102" s="99" t="s">
        <v>3385</v>
      </c>
      <c r="AZ102" s="99" t="s">
        <v>3345</v>
      </c>
      <c r="BA102" s="99" t="s">
        <v>3386</v>
      </c>
      <c r="BB102" s="99" t="s">
        <v>3387</v>
      </c>
      <c r="BC102" s="99" t="s">
        <v>3388</v>
      </c>
      <c r="BD102" s="99" t="s">
        <v>3389</v>
      </c>
      <c r="BE102" s="99" t="s">
        <v>3366</v>
      </c>
      <c r="BF102" s="99" t="s">
        <v>3390</v>
      </c>
      <c r="BG102" s="99" t="s">
        <v>3385</v>
      </c>
      <c r="BH102" s="99" t="s">
        <v>3391</v>
      </c>
      <c r="BI102" s="99" t="s">
        <v>3392</v>
      </c>
      <c r="BJ102" s="99" t="s">
        <v>3381</v>
      </c>
      <c r="BK102" s="99" t="s">
        <v>3385</v>
      </c>
      <c r="BL102" s="99" t="s">
        <v>3393</v>
      </c>
      <c r="BM102" s="99" t="s">
        <v>3394</v>
      </c>
      <c r="BN102" s="99" t="s">
        <v>3395</v>
      </c>
      <c r="BO102" s="99" t="s">
        <v>3316</v>
      </c>
      <c r="BP102" s="99" t="s">
        <v>3396</v>
      </c>
      <c r="BQ102" s="99" t="s">
        <v>3385</v>
      </c>
      <c r="BR102" s="99" t="s">
        <v>3316</v>
      </c>
      <c r="BS102" s="99" t="s">
        <v>3346</v>
      </c>
      <c r="BT102" s="99" t="s">
        <v>3397</v>
      </c>
      <c r="BU102" s="99" t="s">
        <v>3375</v>
      </c>
      <c r="BV102" s="99" t="s">
        <v>3398</v>
      </c>
      <c r="BW102" s="99" t="s">
        <v>3375</v>
      </c>
      <c r="BX102" s="99" t="s">
        <v>3316</v>
      </c>
      <c r="BY102" s="99" t="s">
        <v>3379</v>
      </c>
      <c r="BZ102" s="99" t="s">
        <v>3373</v>
      </c>
      <c r="CA102" s="99" t="s">
        <v>3399</v>
      </c>
      <c r="CB102" s="99" t="s">
        <v>3341</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c r="A103" s="99" t="s">
        <v>3205</v>
      </c>
      <c r="B103" s="99" t="s">
        <v>3206</v>
      </c>
      <c r="C103" s="99" t="s">
        <v>503</v>
      </c>
      <c r="D103" s="99" t="s">
        <v>503</v>
      </c>
      <c r="E103" s="99" t="s">
        <v>503</v>
      </c>
      <c r="F103" s="99" t="s">
        <v>3320</v>
      </c>
      <c r="G103" s="99" t="s">
        <v>3347</v>
      </c>
      <c r="H103" s="99" t="s">
        <v>3400</v>
      </c>
      <c r="I103" s="99" t="s">
        <v>3334</v>
      </c>
      <c r="J103" s="99" t="s">
        <v>3401</v>
      </c>
      <c r="K103" s="99" t="s">
        <v>3347</v>
      </c>
      <c r="L103" s="99" t="s">
        <v>3402</v>
      </c>
      <c r="M103" s="99" t="s">
        <v>3324</v>
      </c>
      <c r="N103" s="99" t="s">
        <v>3403</v>
      </c>
      <c r="O103" s="99" t="s">
        <v>3311</v>
      </c>
      <c r="P103" s="99" t="s">
        <v>3404</v>
      </c>
      <c r="Q103" s="99" t="s">
        <v>3326</v>
      </c>
      <c r="R103" s="99" t="s">
        <v>3319</v>
      </c>
      <c r="S103" s="99" t="s">
        <v>3320</v>
      </c>
      <c r="T103" s="99" t="s">
        <v>3350</v>
      </c>
      <c r="U103" s="99" t="s">
        <v>3322</v>
      </c>
      <c r="V103" s="99" t="s">
        <v>3336</v>
      </c>
      <c r="W103" s="99" t="s">
        <v>3405</v>
      </c>
      <c r="X103" s="99" t="s">
        <v>3406</v>
      </c>
      <c r="Y103" s="99" t="s">
        <v>3354</v>
      </c>
      <c r="Z103" s="99" t="s">
        <v>3316</v>
      </c>
      <c r="AA103" s="99" t="s">
        <v>3337</v>
      </c>
      <c r="AB103" s="99" t="s">
        <v>3406</v>
      </c>
      <c r="AC103" s="99" t="s">
        <v>3312</v>
      </c>
      <c r="AD103" s="99" t="s">
        <v>3361</v>
      </c>
      <c r="AE103" s="99" t="s">
        <v>3352</v>
      </c>
      <c r="AF103" s="99" t="s">
        <v>3320</v>
      </c>
      <c r="AG103" s="99" t="s">
        <v>3407</v>
      </c>
      <c r="AH103" s="99" t="s">
        <v>3408</v>
      </c>
      <c r="AI103" s="99" t="s">
        <v>3349</v>
      </c>
      <c r="AJ103" s="99" t="s">
        <v>3344</v>
      </c>
      <c r="AK103" s="99" t="s">
        <v>3405</v>
      </c>
      <c r="AL103" s="99" t="s">
        <v>3334</v>
      </c>
      <c r="AM103" s="99" t="s">
        <v>3409</v>
      </c>
      <c r="AN103" s="99" t="s">
        <v>3326</v>
      </c>
      <c r="AO103" s="99" t="s">
        <v>3358</v>
      </c>
      <c r="AP103" s="99" t="s">
        <v>3316</v>
      </c>
      <c r="AQ103" s="99" t="s">
        <v>3341</v>
      </c>
      <c r="AR103" s="99" t="s">
        <v>3410</v>
      </c>
      <c r="AS103" s="99" t="s">
        <v>3405</v>
      </c>
      <c r="AT103" s="99" t="s">
        <v>3327</v>
      </c>
      <c r="AU103" s="99" t="s">
        <v>3332</v>
      </c>
      <c r="AV103" s="99" t="s">
        <v>3314</v>
      </c>
      <c r="AW103" s="99" t="s">
        <v>3324</v>
      </c>
      <c r="AX103" s="99" t="s">
        <v>3411</v>
      </c>
      <c r="AY103" s="99" t="s">
        <v>3412</v>
      </c>
      <c r="AZ103" s="99" t="s">
        <v>3411</v>
      </c>
      <c r="BA103" s="99" t="s">
        <v>3336</v>
      </c>
      <c r="BB103" s="99" t="s">
        <v>3413</v>
      </c>
      <c r="BC103" s="99" t="s">
        <v>3347</v>
      </c>
      <c r="BD103" s="99" t="s">
        <v>3347</v>
      </c>
      <c r="BE103" s="99" t="s">
        <v>3414</v>
      </c>
      <c r="BF103" s="99" t="s">
        <v>3415</v>
      </c>
      <c r="BG103" s="99" t="s">
        <v>3319</v>
      </c>
      <c r="BH103" s="99" t="s">
        <v>3330</v>
      </c>
      <c r="BI103" s="99" t="s">
        <v>3402</v>
      </c>
      <c r="BJ103" s="99" t="s">
        <v>3352</v>
      </c>
      <c r="BK103" s="99" t="s">
        <v>3393</v>
      </c>
      <c r="BL103" s="99" t="s">
        <v>3338</v>
      </c>
      <c r="BM103" s="99" t="s">
        <v>3311</v>
      </c>
      <c r="BN103" s="99" t="s">
        <v>3320</v>
      </c>
      <c r="BO103" s="99" t="s">
        <v>3416</v>
      </c>
      <c r="BP103" s="99" t="s">
        <v>3417</v>
      </c>
      <c r="BQ103" s="99" t="s">
        <v>3340</v>
      </c>
      <c r="BR103" s="99" t="s">
        <v>3337</v>
      </c>
      <c r="BS103" s="99" t="s">
        <v>3418</v>
      </c>
      <c r="BT103" s="99" t="s">
        <v>3361</v>
      </c>
      <c r="BU103" s="99" t="s">
        <v>3316</v>
      </c>
      <c r="BV103" s="99" t="s">
        <v>3359</v>
      </c>
      <c r="BW103" s="99" t="s">
        <v>3353</v>
      </c>
      <c r="BX103" s="99" t="s">
        <v>3419</v>
      </c>
      <c r="BY103" s="99" t="s">
        <v>3412</v>
      </c>
      <c r="BZ103" s="99" t="s">
        <v>3331</v>
      </c>
      <c r="CA103" s="99" t="s">
        <v>3419</v>
      </c>
      <c r="CB103" s="99" t="s">
        <v>3315</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c r="A104" s="99" t="s">
        <v>3216</v>
      </c>
      <c r="B104" s="99" t="s">
        <v>3206</v>
      </c>
      <c r="C104" s="99" t="s">
        <v>503</v>
      </c>
      <c r="D104" s="99" t="s">
        <v>503</v>
      </c>
      <c r="E104" s="99" t="s">
        <v>503</v>
      </c>
      <c r="F104" s="99" t="s">
        <v>3420</v>
      </c>
      <c r="G104" s="99" t="s">
        <v>3421</v>
      </c>
      <c r="H104" s="99" t="s">
        <v>3422</v>
      </c>
      <c r="I104" s="99" t="s">
        <v>3423</v>
      </c>
      <c r="J104" s="99" t="s">
        <v>3424</v>
      </c>
      <c r="K104" s="99" t="s">
        <v>3425</v>
      </c>
      <c r="L104" s="99" t="s">
        <v>3426</v>
      </c>
      <c r="M104" s="99" t="s">
        <v>3427</v>
      </c>
      <c r="N104" s="99" t="s">
        <v>3428</v>
      </c>
      <c r="O104" s="99" t="s">
        <v>3350</v>
      </c>
      <c r="P104" s="99" t="s">
        <v>3429</v>
      </c>
      <c r="Q104" s="99" t="s">
        <v>3428</v>
      </c>
      <c r="R104" s="99" t="s">
        <v>3430</v>
      </c>
      <c r="S104" s="99" t="s">
        <v>3431</v>
      </c>
      <c r="T104" s="99" t="s">
        <v>3432</v>
      </c>
      <c r="U104" s="99" t="s">
        <v>3433</v>
      </c>
      <c r="V104" s="99" t="s">
        <v>3434</v>
      </c>
      <c r="W104" s="99" t="s">
        <v>3435</v>
      </c>
      <c r="X104" s="99" t="s">
        <v>3436</v>
      </c>
      <c r="Y104" s="99" t="s">
        <v>3437</v>
      </c>
      <c r="Z104" s="99" t="s">
        <v>3438</v>
      </c>
      <c r="AA104" s="99" t="s">
        <v>3439</v>
      </c>
      <c r="AB104" s="99" t="s">
        <v>3440</v>
      </c>
      <c r="AC104" s="99" t="s">
        <v>3441</v>
      </c>
      <c r="AD104" s="99" t="s">
        <v>3442</v>
      </c>
      <c r="AE104" s="99" t="s">
        <v>3443</v>
      </c>
      <c r="AF104" s="99" t="s">
        <v>3444</v>
      </c>
      <c r="AG104" s="99" t="s">
        <v>3445</v>
      </c>
      <c r="AH104" s="99" t="s">
        <v>3416</v>
      </c>
      <c r="AI104" s="99" t="s">
        <v>3313</v>
      </c>
      <c r="AJ104" s="99" t="s">
        <v>3427</v>
      </c>
      <c r="AK104" s="99" t="s">
        <v>3321</v>
      </c>
      <c r="AL104" s="99" t="s">
        <v>3446</v>
      </c>
      <c r="AM104" s="99" t="s">
        <v>3326</v>
      </c>
      <c r="AN104" s="99" t="s">
        <v>3447</v>
      </c>
      <c r="AO104" s="99" t="s">
        <v>3448</v>
      </c>
      <c r="AP104" s="99" t="s">
        <v>3449</v>
      </c>
      <c r="AQ104" s="99" t="s">
        <v>3450</v>
      </c>
      <c r="AR104" s="99" t="s">
        <v>3451</v>
      </c>
      <c r="AS104" s="99" t="s">
        <v>3448</v>
      </c>
      <c r="AT104" s="99" t="s">
        <v>3452</v>
      </c>
      <c r="AU104" s="99" t="s">
        <v>3453</v>
      </c>
      <c r="AV104" s="99" t="s">
        <v>3428</v>
      </c>
      <c r="AW104" s="99" t="s">
        <v>3454</v>
      </c>
      <c r="AX104" s="99" t="s">
        <v>3455</v>
      </c>
      <c r="AY104" s="99" t="s">
        <v>3456</v>
      </c>
      <c r="AZ104" s="99" t="s">
        <v>3457</v>
      </c>
      <c r="BA104" s="99" t="s">
        <v>3458</v>
      </c>
      <c r="BB104" s="99" t="s">
        <v>3459</v>
      </c>
      <c r="BC104" s="99" t="s">
        <v>1101</v>
      </c>
      <c r="BD104" s="99" t="s">
        <v>3460</v>
      </c>
      <c r="BE104" s="99" t="s">
        <v>1101</v>
      </c>
      <c r="BF104" s="99" t="s">
        <v>1101</v>
      </c>
      <c r="BG104" s="99" t="s">
        <v>1101</v>
      </c>
      <c r="BH104" s="99" t="s">
        <v>3461</v>
      </c>
      <c r="BI104" s="99" t="s">
        <v>3462</v>
      </c>
      <c r="BJ104" s="99" t="s">
        <v>1101</v>
      </c>
      <c r="BK104" s="99" t="s">
        <v>1101</v>
      </c>
      <c r="BL104" s="99" t="s">
        <v>3463</v>
      </c>
      <c r="BM104" s="99" t="s">
        <v>3464</v>
      </c>
      <c r="BN104" s="99" t="s">
        <v>3465</v>
      </c>
      <c r="BO104" s="99" t="s">
        <v>3353</v>
      </c>
      <c r="BP104" s="99" t="s">
        <v>3466</v>
      </c>
      <c r="BQ104" s="99" t="s">
        <v>3467</v>
      </c>
      <c r="BR104" s="99" t="s">
        <v>3468</v>
      </c>
      <c r="BS104" s="99" t="s">
        <v>3469</v>
      </c>
      <c r="BT104" s="99" t="s">
        <v>3470</v>
      </c>
      <c r="BU104" s="99" t="s">
        <v>3471</v>
      </c>
      <c r="BV104" s="99" t="s">
        <v>3472</v>
      </c>
      <c r="BW104" s="99" t="s">
        <v>3473</v>
      </c>
      <c r="BX104" s="99" t="s">
        <v>1101</v>
      </c>
      <c r="BY104" s="99" t="s">
        <v>1101</v>
      </c>
      <c r="BZ104" s="99" t="s">
        <v>3474</v>
      </c>
      <c r="CA104" s="99" t="s">
        <v>1101</v>
      </c>
      <c r="CB104" s="99" t="s">
        <v>1101</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c r="A105" s="99" t="s">
        <v>3223</v>
      </c>
      <c r="B105" s="99" t="s">
        <v>3206</v>
      </c>
      <c r="C105" s="99" t="s">
        <v>503</v>
      </c>
      <c r="D105" s="99" t="s">
        <v>503</v>
      </c>
      <c r="E105" s="99" t="s">
        <v>503</v>
      </c>
      <c r="F105" s="99" t="s">
        <v>3376</v>
      </c>
      <c r="G105" s="99" t="s">
        <v>3373</v>
      </c>
      <c r="H105" s="99" t="s">
        <v>3330</v>
      </c>
      <c r="I105" s="99" t="s">
        <v>3315</v>
      </c>
      <c r="J105" s="99" t="s">
        <v>3413</v>
      </c>
      <c r="K105" s="99" t="s">
        <v>3475</v>
      </c>
      <c r="L105" s="99" t="s">
        <v>3343</v>
      </c>
      <c r="M105" s="99" t="s">
        <v>3341</v>
      </c>
      <c r="N105" s="99" t="s">
        <v>3356</v>
      </c>
      <c r="O105" s="99" t="s">
        <v>3405</v>
      </c>
      <c r="P105" s="99" t="s">
        <v>3363</v>
      </c>
      <c r="Q105" s="99" t="s">
        <v>3409</v>
      </c>
      <c r="R105" s="99" t="s">
        <v>3405</v>
      </c>
      <c r="S105" s="99" t="s">
        <v>3335</v>
      </c>
      <c r="T105" s="99" t="s">
        <v>3337</v>
      </c>
      <c r="U105" s="99" t="s">
        <v>3341</v>
      </c>
      <c r="V105" s="99" t="s">
        <v>3358</v>
      </c>
      <c r="W105" s="99" t="s">
        <v>3409</v>
      </c>
      <c r="X105" s="99" t="s">
        <v>3359</v>
      </c>
      <c r="Y105" s="99" t="s">
        <v>3409</v>
      </c>
      <c r="Z105" s="99" t="s">
        <v>3348</v>
      </c>
      <c r="AA105" s="99" t="s">
        <v>3418</v>
      </c>
      <c r="AB105" s="99" t="s">
        <v>3359</v>
      </c>
      <c r="AC105" s="99" t="s">
        <v>3356</v>
      </c>
      <c r="AD105" s="99" t="s">
        <v>3408</v>
      </c>
      <c r="AE105" s="99" t="s">
        <v>3393</v>
      </c>
      <c r="AF105" s="99" t="s">
        <v>3407</v>
      </c>
      <c r="AG105" s="99" t="s">
        <v>3348</v>
      </c>
      <c r="AH105" s="99" t="s">
        <v>3381</v>
      </c>
      <c r="AI105" s="99" t="s">
        <v>3476</v>
      </c>
      <c r="AJ105" s="99" t="s">
        <v>3341</v>
      </c>
      <c r="AK105" s="99" t="s">
        <v>3413</v>
      </c>
      <c r="AL105" s="99" t="s">
        <v>3409</v>
      </c>
      <c r="AM105" s="99" t="s">
        <v>3477</v>
      </c>
      <c r="AN105" s="99" t="s">
        <v>3381</v>
      </c>
      <c r="AO105" s="99" t="s">
        <v>3478</v>
      </c>
      <c r="AP105" s="99" t="s">
        <v>3345</v>
      </c>
      <c r="AQ105" s="99" t="s">
        <v>3364</v>
      </c>
      <c r="AR105" s="99" t="s">
        <v>3380</v>
      </c>
      <c r="AS105" s="99" t="s">
        <v>3407</v>
      </c>
      <c r="AT105" s="99" t="s">
        <v>3365</v>
      </c>
      <c r="AU105" s="99" t="s">
        <v>3376</v>
      </c>
      <c r="AV105" s="99" t="s">
        <v>3345</v>
      </c>
      <c r="AW105" s="99" t="s">
        <v>3381</v>
      </c>
      <c r="AX105" s="99" t="s">
        <v>3367</v>
      </c>
      <c r="AY105" s="99" t="s">
        <v>3479</v>
      </c>
      <c r="AZ105" s="99" t="s">
        <v>3480</v>
      </c>
      <c r="BA105" s="99" t="s">
        <v>3314</v>
      </c>
      <c r="BB105" s="99" t="s">
        <v>3390</v>
      </c>
      <c r="BC105" s="99" t="s">
        <v>3383</v>
      </c>
      <c r="BD105" s="99" t="s">
        <v>3481</v>
      </c>
      <c r="BE105" s="99" t="s">
        <v>3382</v>
      </c>
      <c r="BF105" s="99" t="s">
        <v>3355</v>
      </c>
      <c r="BG105" s="99" t="s">
        <v>3482</v>
      </c>
      <c r="BH105" s="99" t="s">
        <v>3367</v>
      </c>
      <c r="BI105" s="99" t="s">
        <v>3331</v>
      </c>
      <c r="BJ105" s="99" t="s">
        <v>3358</v>
      </c>
      <c r="BK105" s="99" t="s">
        <v>3483</v>
      </c>
      <c r="BL105" s="99" t="s">
        <v>3364</v>
      </c>
      <c r="BM105" s="99" t="s">
        <v>3381</v>
      </c>
      <c r="BN105" s="99" t="s">
        <v>3484</v>
      </c>
      <c r="BO105" s="99" t="s">
        <v>3375</v>
      </c>
      <c r="BP105" s="99" t="s">
        <v>3485</v>
      </c>
      <c r="BQ105" s="99" t="s">
        <v>3356</v>
      </c>
      <c r="BR105" s="99" t="s">
        <v>3401</v>
      </c>
      <c r="BS105" s="99" t="s">
        <v>3407</v>
      </c>
      <c r="BT105" s="99" t="s">
        <v>3340</v>
      </c>
      <c r="BU105" s="99" t="s">
        <v>3336</v>
      </c>
      <c r="BV105" s="99" t="s">
        <v>3340</v>
      </c>
      <c r="BW105" s="99" t="s">
        <v>3384</v>
      </c>
      <c r="BX105" s="99" t="s">
        <v>3358</v>
      </c>
      <c r="BY105" s="99" t="s">
        <v>3389</v>
      </c>
      <c r="BZ105" s="99" t="s">
        <v>3362</v>
      </c>
      <c r="CA105" s="99" t="s">
        <v>3475</v>
      </c>
      <c r="CB105" s="99" t="s">
        <v>3367</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c r="A106" s="99" t="s">
        <v>3244</v>
      </c>
      <c r="B106" s="99" t="s">
        <v>3206</v>
      </c>
      <c r="C106" s="99" t="s">
        <v>503</v>
      </c>
      <c r="D106" s="99" t="s">
        <v>503</v>
      </c>
      <c r="E106" s="99" t="s">
        <v>503</v>
      </c>
      <c r="F106" s="99" t="s">
        <v>1101</v>
      </c>
      <c r="G106" s="99" t="s">
        <v>1101</v>
      </c>
      <c r="H106" s="99" t="s">
        <v>1101</v>
      </c>
      <c r="I106" s="99" t="s">
        <v>1101</v>
      </c>
      <c r="J106" s="99" t="s">
        <v>1101</v>
      </c>
      <c r="K106" s="99" t="s">
        <v>1101</v>
      </c>
      <c r="L106" s="99" t="s">
        <v>1101</v>
      </c>
      <c r="M106" s="99" t="s">
        <v>1101</v>
      </c>
      <c r="N106" s="99" t="s">
        <v>1101</v>
      </c>
      <c r="O106" s="99" t="s">
        <v>1101</v>
      </c>
      <c r="P106" s="99" t="s">
        <v>1101</v>
      </c>
      <c r="Q106" s="99" t="s">
        <v>1101</v>
      </c>
      <c r="R106" s="99" t="s">
        <v>1101</v>
      </c>
      <c r="S106" s="99" t="s">
        <v>1101</v>
      </c>
      <c r="T106" s="99" t="s">
        <v>1101</v>
      </c>
      <c r="U106" s="99" t="s">
        <v>1101</v>
      </c>
      <c r="V106" s="99" t="s">
        <v>1101</v>
      </c>
      <c r="W106" s="99" t="s">
        <v>1101</v>
      </c>
      <c r="X106" s="99" t="s">
        <v>1101</v>
      </c>
      <c r="Y106" s="99" t="s">
        <v>1101</v>
      </c>
      <c r="Z106" s="99" t="s">
        <v>1101</v>
      </c>
      <c r="AA106" s="99" t="s">
        <v>1101</v>
      </c>
      <c r="AB106" s="99" t="s">
        <v>1101</v>
      </c>
      <c r="AC106" s="99" t="s">
        <v>1101</v>
      </c>
      <c r="AD106" s="99" t="s">
        <v>1101</v>
      </c>
      <c r="AE106" s="99" t="s">
        <v>1101</v>
      </c>
      <c r="AF106" s="99" t="s">
        <v>1101</v>
      </c>
      <c r="AG106" s="99" t="s">
        <v>1101</v>
      </c>
      <c r="AH106" s="99" t="s">
        <v>1101</v>
      </c>
      <c r="AI106" s="99" t="s">
        <v>1101</v>
      </c>
      <c r="AJ106" s="99" t="s">
        <v>1101</v>
      </c>
      <c r="AK106" s="99" t="s">
        <v>1101</v>
      </c>
      <c r="AL106" s="99" t="s">
        <v>1101</v>
      </c>
      <c r="AM106" s="99" t="s">
        <v>1101</v>
      </c>
      <c r="AN106" s="99" t="s">
        <v>1101</v>
      </c>
      <c r="AO106" s="99" t="s">
        <v>1101</v>
      </c>
      <c r="AP106" s="99" t="s">
        <v>1101</v>
      </c>
      <c r="AQ106" s="99" t="s">
        <v>1101</v>
      </c>
      <c r="AR106" s="99" t="s">
        <v>1101</v>
      </c>
      <c r="AS106" s="99" t="s">
        <v>1101</v>
      </c>
      <c r="AT106" s="99" t="s">
        <v>1101</v>
      </c>
      <c r="AU106" s="99" t="s">
        <v>1101</v>
      </c>
      <c r="AV106" s="99" t="s">
        <v>1101</v>
      </c>
      <c r="AW106" s="99" t="s">
        <v>1101</v>
      </c>
      <c r="AX106" s="99" t="s">
        <v>1101</v>
      </c>
      <c r="AY106" s="99" t="s">
        <v>1101</v>
      </c>
      <c r="AZ106" s="99" t="s">
        <v>1101</v>
      </c>
      <c r="BA106" s="99" t="s">
        <v>1101</v>
      </c>
      <c r="BB106" s="99" t="s">
        <v>1101</v>
      </c>
      <c r="BC106" s="99" t="s">
        <v>1101</v>
      </c>
      <c r="BD106" s="99" t="s">
        <v>1101</v>
      </c>
      <c r="BE106" s="99" t="s">
        <v>1101</v>
      </c>
      <c r="BF106" s="99" t="s">
        <v>1101</v>
      </c>
      <c r="BG106" s="99" t="s">
        <v>1101</v>
      </c>
      <c r="BH106" s="99" t="s">
        <v>1101</v>
      </c>
      <c r="BI106" s="99" t="s">
        <v>1101</v>
      </c>
      <c r="BJ106" s="99" t="s">
        <v>1101</v>
      </c>
      <c r="BK106" s="99" t="s">
        <v>1101</v>
      </c>
      <c r="BL106" s="99" t="s">
        <v>1101</v>
      </c>
      <c r="BM106" s="99" t="s">
        <v>3469</v>
      </c>
      <c r="BN106" s="99" t="s">
        <v>3486</v>
      </c>
      <c r="BO106" s="99" t="s">
        <v>1101</v>
      </c>
      <c r="BP106" s="99" t="s">
        <v>1101</v>
      </c>
      <c r="BQ106" s="99" t="s">
        <v>1101</v>
      </c>
      <c r="BR106" s="99" t="s">
        <v>1101</v>
      </c>
      <c r="BS106" s="99" t="s">
        <v>1101</v>
      </c>
      <c r="BT106" s="99" t="s">
        <v>1101</v>
      </c>
      <c r="BU106" s="99" t="s">
        <v>3487</v>
      </c>
      <c r="BV106" s="99" t="s">
        <v>1101</v>
      </c>
      <c r="BW106" s="99" t="s">
        <v>1101</v>
      </c>
      <c r="BX106" s="99" t="s">
        <v>3313</v>
      </c>
      <c r="BY106" s="99" t="s">
        <v>3488</v>
      </c>
      <c r="BZ106" s="99" t="s">
        <v>1101</v>
      </c>
      <c r="CA106" s="99" t="s">
        <v>1101</v>
      </c>
      <c r="CB106" s="99" t="s">
        <v>1101</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c r="A107" s="99" t="s">
        <v>3256</v>
      </c>
      <c r="B107" s="99" t="s">
        <v>3257</v>
      </c>
      <c r="C107" s="99" t="s">
        <v>503</v>
      </c>
      <c r="D107" s="99" t="s">
        <v>503</v>
      </c>
      <c r="E107" s="99" t="s">
        <v>503</v>
      </c>
      <c r="F107" s="99" t="s">
        <v>3413</v>
      </c>
      <c r="G107" s="99" t="s">
        <v>3312</v>
      </c>
      <c r="H107" s="99" t="s">
        <v>3412</v>
      </c>
      <c r="I107" s="99" t="s">
        <v>3344</v>
      </c>
      <c r="J107" s="99" t="s">
        <v>3352</v>
      </c>
      <c r="K107" s="99" t="s">
        <v>3346</v>
      </c>
      <c r="L107" s="99" t="s">
        <v>3351</v>
      </c>
      <c r="M107" s="99" t="s">
        <v>3402</v>
      </c>
      <c r="N107" s="99" t="s">
        <v>3323</v>
      </c>
      <c r="O107" s="99" t="s">
        <v>3344</v>
      </c>
      <c r="P107" s="99" t="s">
        <v>3322</v>
      </c>
      <c r="Q107" s="99" t="s">
        <v>3408</v>
      </c>
      <c r="R107" s="99" t="s">
        <v>3335</v>
      </c>
      <c r="S107" s="99" t="s">
        <v>3330</v>
      </c>
      <c r="T107" s="99" t="s">
        <v>3338</v>
      </c>
      <c r="U107" s="99" t="s">
        <v>3352</v>
      </c>
      <c r="V107" s="99" t="s">
        <v>3349</v>
      </c>
      <c r="W107" s="99" t="s">
        <v>3346</v>
      </c>
      <c r="X107" s="99" t="s">
        <v>3330</v>
      </c>
      <c r="Y107" s="99" t="s">
        <v>3330</v>
      </c>
      <c r="Z107" s="99" t="s">
        <v>3352</v>
      </c>
      <c r="AA107" s="99" t="s">
        <v>3346</v>
      </c>
      <c r="AB107" s="99" t="s">
        <v>3347</v>
      </c>
      <c r="AC107" s="99" t="s">
        <v>3489</v>
      </c>
      <c r="AD107" s="99" t="s">
        <v>3334</v>
      </c>
      <c r="AE107" s="99" t="s">
        <v>3408</v>
      </c>
      <c r="AF107" s="99" t="s">
        <v>3369</v>
      </c>
      <c r="AG107" s="99" t="s">
        <v>3409</v>
      </c>
      <c r="AH107" s="99" t="s">
        <v>3393</v>
      </c>
      <c r="AI107" s="99" t="s">
        <v>3393</v>
      </c>
      <c r="AJ107" s="99" t="s">
        <v>3352</v>
      </c>
      <c r="AK107" s="99" t="s">
        <v>3346</v>
      </c>
      <c r="AL107" s="99" t="s">
        <v>3418</v>
      </c>
      <c r="AM107" s="99" t="s">
        <v>3364</v>
      </c>
      <c r="AN107" s="99" t="s">
        <v>3407</v>
      </c>
      <c r="AO107" s="99" t="s">
        <v>3476</v>
      </c>
      <c r="AP107" s="99" t="s">
        <v>3407</v>
      </c>
      <c r="AQ107" s="99" t="s">
        <v>3395</v>
      </c>
      <c r="AR107" s="99" t="s">
        <v>3418</v>
      </c>
      <c r="AS107" s="99" t="s">
        <v>3490</v>
      </c>
      <c r="AT107" s="99" t="s">
        <v>3369</v>
      </c>
      <c r="AU107" s="99" t="s">
        <v>3346</v>
      </c>
      <c r="AV107" s="99" t="s">
        <v>3316</v>
      </c>
      <c r="AW107" s="99" t="s">
        <v>3490</v>
      </c>
      <c r="AX107" s="99" t="s">
        <v>3340</v>
      </c>
      <c r="AY107" s="99" t="s">
        <v>3489</v>
      </c>
      <c r="AZ107" s="99" t="s">
        <v>3334</v>
      </c>
      <c r="BA107" s="99" t="s">
        <v>3349</v>
      </c>
      <c r="BB107" s="99" t="s">
        <v>3371</v>
      </c>
      <c r="BC107" s="99" t="s">
        <v>3407</v>
      </c>
      <c r="BD107" s="99" t="s">
        <v>3405</v>
      </c>
      <c r="BE107" s="99" t="s">
        <v>3325</v>
      </c>
      <c r="BF107" s="99" t="s">
        <v>3340</v>
      </c>
      <c r="BG107" s="99" t="s">
        <v>3348</v>
      </c>
      <c r="BH107" s="99" t="s">
        <v>3491</v>
      </c>
      <c r="BI107" s="99" t="s">
        <v>3492</v>
      </c>
      <c r="BJ107" s="99" t="s">
        <v>3407</v>
      </c>
      <c r="BK107" s="99" t="s">
        <v>3376</v>
      </c>
      <c r="BL107" s="99" t="s">
        <v>3337</v>
      </c>
      <c r="BM107" s="99" t="s">
        <v>3413</v>
      </c>
      <c r="BN107" s="99" t="s">
        <v>3356</v>
      </c>
      <c r="BO107" s="99" t="s">
        <v>3340</v>
      </c>
      <c r="BP107" s="99" t="s">
        <v>3493</v>
      </c>
      <c r="BQ107" s="99" t="s">
        <v>3361</v>
      </c>
      <c r="BR107" s="99" t="s">
        <v>3418</v>
      </c>
      <c r="BS107" s="99" t="s">
        <v>3409</v>
      </c>
      <c r="BT107" s="99" t="s">
        <v>3315</v>
      </c>
      <c r="BU107" s="99" t="s">
        <v>3316</v>
      </c>
      <c r="BV107" s="99" t="s">
        <v>3490</v>
      </c>
      <c r="BW107" s="99" t="s">
        <v>3413</v>
      </c>
      <c r="BX107" s="99" t="s">
        <v>3314</v>
      </c>
      <c r="BY107" s="99" t="s">
        <v>3333</v>
      </c>
      <c r="BZ107" s="99" t="s">
        <v>3389</v>
      </c>
      <c r="CA107" s="99" t="s">
        <v>3494</v>
      </c>
      <c r="CB107" s="99" t="s">
        <v>3337</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c r="A108" s="99" t="s">
        <v>3264</v>
      </c>
      <c r="B108" s="99" t="s">
        <v>3257</v>
      </c>
      <c r="C108" s="99" t="s">
        <v>503</v>
      </c>
      <c r="D108" s="99" t="s">
        <v>503</v>
      </c>
      <c r="E108" s="99" t="s">
        <v>503</v>
      </c>
      <c r="F108" s="99" t="s">
        <v>3344</v>
      </c>
      <c r="G108" s="99" t="s">
        <v>3489</v>
      </c>
      <c r="H108" s="99" t="s">
        <v>3419</v>
      </c>
      <c r="I108" s="99" t="s">
        <v>3444</v>
      </c>
      <c r="J108" s="99" t="s">
        <v>3400</v>
      </c>
      <c r="K108" s="99" t="s">
        <v>3327</v>
      </c>
      <c r="L108" s="99" t="s">
        <v>3324</v>
      </c>
      <c r="M108" s="99" t="s">
        <v>3495</v>
      </c>
      <c r="N108" s="99" t="s">
        <v>3339</v>
      </c>
      <c r="O108" s="99" t="s">
        <v>3347</v>
      </c>
      <c r="P108" s="99" t="s">
        <v>3333</v>
      </c>
      <c r="Q108" s="99" t="s">
        <v>3332</v>
      </c>
      <c r="R108" s="99" t="s">
        <v>3496</v>
      </c>
      <c r="S108" s="99" t="s">
        <v>3338</v>
      </c>
      <c r="T108" s="99" t="s">
        <v>3406</v>
      </c>
      <c r="U108" s="99" t="s">
        <v>3317</v>
      </c>
      <c r="V108" s="99" t="s">
        <v>3337</v>
      </c>
      <c r="W108" s="99" t="s">
        <v>3340</v>
      </c>
      <c r="X108" s="99" t="s">
        <v>3354</v>
      </c>
      <c r="Y108" s="99" t="s">
        <v>3349</v>
      </c>
      <c r="Z108" s="99" t="s">
        <v>3334</v>
      </c>
      <c r="AA108" s="99" t="s">
        <v>3406</v>
      </c>
      <c r="AB108" s="99" t="s">
        <v>3333</v>
      </c>
      <c r="AC108" s="99" t="s">
        <v>3322</v>
      </c>
      <c r="AD108" s="99" t="s">
        <v>3312</v>
      </c>
      <c r="AE108" s="99" t="s">
        <v>3344</v>
      </c>
      <c r="AF108" s="99" t="s">
        <v>3327</v>
      </c>
      <c r="AG108" s="99" t="s">
        <v>3495</v>
      </c>
      <c r="AH108" s="99" t="s">
        <v>3490</v>
      </c>
      <c r="AI108" s="99" t="s">
        <v>3338</v>
      </c>
      <c r="AJ108" s="99" t="s">
        <v>3495</v>
      </c>
      <c r="AK108" s="99" t="s">
        <v>3322</v>
      </c>
      <c r="AL108" s="99" t="s">
        <v>3344</v>
      </c>
      <c r="AM108" s="99" t="s">
        <v>3405</v>
      </c>
      <c r="AN108" s="99" t="s">
        <v>3361</v>
      </c>
      <c r="AO108" s="99" t="s">
        <v>3316</v>
      </c>
      <c r="AP108" s="99" t="s">
        <v>3316</v>
      </c>
      <c r="AQ108" s="99" t="s">
        <v>3337</v>
      </c>
      <c r="AR108" s="99" t="s">
        <v>3320</v>
      </c>
      <c r="AS108" s="99" t="s">
        <v>3410</v>
      </c>
      <c r="AT108" s="99" t="s">
        <v>3346</v>
      </c>
      <c r="AU108" s="99" t="s">
        <v>3316</v>
      </c>
      <c r="AV108" s="99" t="s">
        <v>3413</v>
      </c>
      <c r="AW108" s="99" t="s">
        <v>3401</v>
      </c>
      <c r="AX108" s="99" t="s">
        <v>3356</v>
      </c>
      <c r="AY108" s="99" t="s">
        <v>3380</v>
      </c>
      <c r="AZ108" s="99" t="s">
        <v>3361</v>
      </c>
      <c r="BA108" s="99" t="s">
        <v>3497</v>
      </c>
      <c r="BB108" s="99" t="s">
        <v>3498</v>
      </c>
      <c r="BC108" s="99" t="s">
        <v>3384</v>
      </c>
      <c r="BD108" s="99" t="s">
        <v>3406</v>
      </c>
      <c r="BE108" s="99" t="s">
        <v>3358</v>
      </c>
      <c r="BF108" s="99" t="s">
        <v>3367</v>
      </c>
      <c r="BG108" s="99" t="s">
        <v>3484</v>
      </c>
      <c r="BH108" s="99" t="s">
        <v>3361</v>
      </c>
      <c r="BI108" s="99" t="s">
        <v>3395</v>
      </c>
      <c r="BJ108" s="99" t="s">
        <v>3499</v>
      </c>
      <c r="BK108" s="99" t="s">
        <v>3343</v>
      </c>
      <c r="BL108" s="99" t="s">
        <v>3361</v>
      </c>
      <c r="BM108" s="99" t="s">
        <v>3406</v>
      </c>
      <c r="BN108" s="99" t="s">
        <v>3333</v>
      </c>
      <c r="BO108" s="99" t="s">
        <v>3328</v>
      </c>
      <c r="BP108" s="99" t="s">
        <v>3338</v>
      </c>
      <c r="BQ108" s="99" t="s">
        <v>3315</v>
      </c>
      <c r="BR108" s="99" t="s">
        <v>3324</v>
      </c>
      <c r="BS108" s="99" t="s">
        <v>3320</v>
      </c>
      <c r="BT108" s="99" t="s">
        <v>3354</v>
      </c>
      <c r="BU108" s="99" t="s">
        <v>3410</v>
      </c>
      <c r="BV108" s="99" t="s">
        <v>3311</v>
      </c>
      <c r="BW108" s="99" t="s">
        <v>3330</v>
      </c>
      <c r="BX108" s="99" t="s">
        <v>3339</v>
      </c>
      <c r="BY108" s="99" t="s">
        <v>3321</v>
      </c>
      <c r="BZ108" s="99" t="s">
        <v>3419</v>
      </c>
      <c r="CA108" s="99" t="s">
        <v>3315</v>
      </c>
      <c r="CB108" s="99" t="s">
        <v>3336</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c r="A109" s="99" t="s">
        <v>3265</v>
      </c>
      <c r="B109" s="99" t="s">
        <v>3266</v>
      </c>
      <c r="C109" s="99" t="s">
        <v>503</v>
      </c>
      <c r="D109" s="99" t="s">
        <v>503</v>
      </c>
      <c r="E109" s="99" t="s">
        <v>503</v>
      </c>
      <c r="F109" s="99" t="s">
        <v>3365</v>
      </c>
      <c r="G109" s="99" t="s">
        <v>3401</v>
      </c>
      <c r="H109" s="99" t="s">
        <v>3338</v>
      </c>
      <c r="I109" s="99" t="s">
        <v>3415</v>
      </c>
      <c r="J109" s="99" t="s">
        <v>3398</v>
      </c>
      <c r="K109" s="99" t="s">
        <v>3363</v>
      </c>
      <c r="L109" s="99" t="s">
        <v>3405</v>
      </c>
      <c r="M109" s="99" t="s">
        <v>3315</v>
      </c>
      <c r="N109" s="99" t="s">
        <v>3398</v>
      </c>
      <c r="O109" s="99" t="s">
        <v>3344</v>
      </c>
      <c r="P109" s="99" t="s">
        <v>3322</v>
      </c>
      <c r="Q109" s="99" t="s">
        <v>3389</v>
      </c>
      <c r="R109" s="99" t="s">
        <v>3358</v>
      </c>
      <c r="S109" s="99" t="s">
        <v>3356</v>
      </c>
      <c r="T109" s="99" t="s">
        <v>3418</v>
      </c>
      <c r="U109" s="99" t="s">
        <v>3496</v>
      </c>
      <c r="V109" s="99" t="s">
        <v>3373</v>
      </c>
      <c r="W109" s="99" t="s">
        <v>3500</v>
      </c>
      <c r="X109" s="99" t="s">
        <v>3389</v>
      </c>
      <c r="Y109" s="99" t="s">
        <v>3384</v>
      </c>
      <c r="Z109" s="99" t="s">
        <v>3346</v>
      </c>
      <c r="AA109" s="99" t="s">
        <v>3362</v>
      </c>
      <c r="AB109" s="99" t="s">
        <v>3408</v>
      </c>
      <c r="AC109" s="99" t="s">
        <v>3337</v>
      </c>
      <c r="AD109" s="99" t="s">
        <v>3482</v>
      </c>
      <c r="AE109" s="99" t="s">
        <v>3501</v>
      </c>
      <c r="AF109" s="99" t="s">
        <v>3491</v>
      </c>
      <c r="AG109" s="99" t="s">
        <v>3367</v>
      </c>
      <c r="AH109" s="99" t="s">
        <v>3484</v>
      </c>
      <c r="AI109" s="99" t="s">
        <v>3477</v>
      </c>
      <c r="AJ109" s="99" t="s">
        <v>3316</v>
      </c>
      <c r="AK109" s="99" t="s">
        <v>3316</v>
      </c>
      <c r="AL109" s="99" t="s">
        <v>3409</v>
      </c>
      <c r="AM109" s="99" t="s">
        <v>3362</v>
      </c>
      <c r="AN109" s="99" t="s">
        <v>3490</v>
      </c>
      <c r="AO109" s="99" t="s">
        <v>3320</v>
      </c>
      <c r="AP109" s="99" t="s">
        <v>3324</v>
      </c>
      <c r="AQ109" s="99" t="s">
        <v>3348</v>
      </c>
      <c r="AR109" s="99" t="s">
        <v>3390</v>
      </c>
      <c r="AS109" s="99" t="s">
        <v>3321</v>
      </c>
      <c r="AT109" s="99" t="s">
        <v>3502</v>
      </c>
      <c r="AU109" s="99" t="s">
        <v>3503</v>
      </c>
      <c r="AV109" s="99" t="s">
        <v>3476</v>
      </c>
      <c r="AW109" s="99" t="s">
        <v>3504</v>
      </c>
      <c r="AX109" s="99" t="s">
        <v>3504</v>
      </c>
      <c r="AY109" s="99" t="s">
        <v>3505</v>
      </c>
      <c r="AZ109" s="99" t="s">
        <v>3506</v>
      </c>
      <c r="BA109" s="99" t="s">
        <v>3507</v>
      </c>
      <c r="BB109" s="99" t="s">
        <v>1101</v>
      </c>
      <c r="BC109" s="99" t="s">
        <v>3508</v>
      </c>
      <c r="BD109" s="99" t="s">
        <v>3509</v>
      </c>
      <c r="BE109" s="99" t="s">
        <v>1101</v>
      </c>
      <c r="BF109" s="99" t="s">
        <v>1101</v>
      </c>
      <c r="BG109" s="99" t="s">
        <v>1101</v>
      </c>
      <c r="BH109" s="99" t="s">
        <v>1101</v>
      </c>
      <c r="BI109" s="99" t="s">
        <v>1101</v>
      </c>
      <c r="BJ109" s="99" t="s">
        <v>3510</v>
      </c>
      <c r="BK109" s="99" t="s">
        <v>3511</v>
      </c>
      <c r="BL109" s="99" t="s">
        <v>3512</v>
      </c>
      <c r="BM109" s="99" t="s">
        <v>1101</v>
      </c>
      <c r="BN109" s="99" t="s">
        <v>1101</v>
      </c>
      <c r="BO109" s="99" t="s">
        <v>1101</v>
      </c>
      <c r="BP109" s="99" t="s">
        <v>3506</v>
      </c>
      <c r="BQ109" s="99" t="s">
        <v>3513</v>
      </c>
      <c r="BR109" s="99" t="s">
        <v>1101</v>
      </c>
      <c r="BS109" s="99" t="s">
        <v>1101</v>
      </c>
      <c r="BT109" s="99" t="s">
        <v>3514</v>
      </c>
      <c r="BU109" s="99" t="s">
        <v>1101</v>
      </c>
      <c r="BV109" s="99" t="s">
        <v>1101</v>
      </c>
      <c r="BW109" s="99" t="s">
        <v>1101</v>
      </c>
      <c r="BX109" s="99" t="s">
        <v>1101</v>
      </c>
      <c r="BY109" s="99" t="s">
        <v>1101</v>
      </c>
      <c r="BZ109" s="99" t="s">
        <v>1101</v>
      </c>
      <c r="CA109" s="99" t="s">
        <v>1101</v>
      </c>
      <c r="CB109" s="99" t="s">
        <v>1101</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row r="110" spans="1:110" ht="12.75">
      <c r="A110" s="99" t="s">
        <v>3294</v>
      </c>
      <c r="B110" s="99" t="s">
        <v>3266</v>
      </c>
      <c r="C110" s="99" t="s">
        <v>503</v>
      </c>
      <c r="D110" s="99" t="s">
        <v>503</v>
      </c>
      <c r="E110" s="99" t="s">
        <v>503</v>
      </c>
      <c r="F110" s="99" t="s">
        <v>3327</v>
      </c>
      <c r="G110" s="99" t="s">
        <v>3316</v>
      </c>
      <c r="H110" s="99" t="s">
        <v>3496</v>
      </c>
      <c r="I110" s="99" t="s">
        <v>3323</v>
      </c>
      <c r="J110" s="99" t="s">
        <v>3351</v>
      </c>
      <c r="K110" s="99" t="s">
        <v>3316</v>
      </c>
      <c r="L110" s="99" t="s">
        <v>3515</v>
      </c>
      <c r="M110" s="99" t="s">
        <v>3516</v>
      </c>
      <c r="N110" s="99" t="s">
        <v>3318</v>
      </c>
      <c r="O110" s="99" t="s">
        <v>3334</v>
      </c>
      <c r="P110" s="99" t="s">
        <v>3516</v>
      </c>
      <c r="Q110" s="99" t="s">
        <v>3349</v>
      </c>
      <c r="R110" s="99" t="s">
        <v>3321</v>
      </c>
      <c r="S110" s="99" t="s">
        <v>3408</v>
      </c>
      <c r="T110" s="99" t="s">
        <v>3333</v>
      </c>
      <c r="U110" s="99" t="s">
        <v>3322</v>
      </c>
      <c r="V110" s="99" t="s">
        <v>3418</v>
      </c>
      <c r="W110" s="99" t="s">
        <v>3352</v>
      </c>
      <c r="X110" s="99" t="s">
        <v>3347</v>
      </c>
      <c r="Y110" s="99" t="s">
        <v>3329</v>
      </c>
      <c r="Z110" s="99" t="s">
        <v>3347</v>
      </c>
      <c r="AA110" s="99" t="s">
        <v>3312</v>
      </c>
      <c r="AB110" s="99" t="s">
        <v>3316</v>
      </c>
      <c r="AC110" s="99" t="s">
        <v>3349</v>
      </c>
      <c r="AD110" s="99" t="s">
        <v>3326</v>
      </c>
      <c r="AE110" s="99" t="s">
        <v>3335</v>
      </c>
      <c r="AF110" s="99" t="s">
        <v>3349</v>
      </c>
      <c r="AG110" s="99" t="s">
        <v>3401</v>
      </c>
      <c r="AH110" s="99" t="s">
        <v>3409</v>
      </c>
      <c r="AI110" s="99" t="s">
        <v>3335</v>
      </c>
      <c r="AJ110" s="99" t="s">
        <v>3408</v>
      </c>
      <c r="AK110" s="99" t="s">
        <v>3344</v>
      </c>
      <c r="AL110" s="99" t="s">
        <v>3401</v>
      </c>
      <c r="AM110" s="99" t="s">
        <v>3393</v>
      </c>
      <c r="AN110" s="99" t="s">
        <v>3368</v>
      </c>
      <c r="AO110" s="99" t="s">
        <v>3393</v>
      </c>
      <c r="AP110" s="99" t="s">
        <v>3343</v>
      </c>
      <c r="AQ110" s="99" t="s">
        <v>3393</v>
      </c>
      <c r="AR110" s="99" t="s">
        <v>3337</v>
      </c>
      <c r="AS110" s="99" t="s">
        <v>3347</v>
      </c>
      <c r="AT110" s="99" t="s">
        <v>3405</v>
      </c>
      <c r="AU110" s="99" t="s">
        <v>3341</v>
      </c>
      <c r="AV110" s="99" t="s">
        <v>3413</v>
      </c>
      <c r="AW110" s="99" t="s">
        <v>3341</v>
      </c>
      <c r="AX110" s="99" t="s">
        <v>3398</v>
      </c>
      <c r="AY110" s="99" t="s">
        <v>3367</v>
      </c>
      <c r="AZ110" s="99" t="s">
        <v>3490</v>
      </c>
      <c r="BA110" s="99" t="s">
        <v>3402</v>
      </c>
      <c r="BB110" s="99" t="s">
        <v>3385</v>
      </c>
      <c r="BC110" s="99" t="s">
        <v>3387</v>
      </c>
      <c r="BD110" s="99" t="s">
        <v>3340</v>
      </c>
      <c r="BE110" s="99" t="s">
        <v>3356</v>
      </c>
      <c r="BF110" s="99" t="s">
        <v>3478</v>
      </c>
      <c r="BG110" s="99" t="s">
        <v>3517</v>
      </c>
      <c r="BH110" s="99" t="s">
        <v>3380</v>
      </c>
      <c r="BI110" s="99" t="s">
        <v>3434</v>
      </c>
      <c r="BJ110" s="99" t="s">
        <v>3418</v>
      </c>
      <c r="BK110" s="99" t="s">
        <v>3381</v>
      </c>
      <c r="BL110" s="99" t="s">
        <v>3349</v>
      </c>
      <c r="BM110" s="99" t="s">
        <v>3389</v>
      </c>
      <c r="BN110" s="99" t="s">
        <v>3337</v>
      </c>
      <c r="BO110" s="99" t="s">
        <v>3312</v>
      </c>
      <c r="BP110" s="99" t="s">
        <v>3337</v>
      </c>
      <c r="BQ110" s="99" t="s">
        <v>3409</v>
      </c>
      <c r="BR110" s="99" t="s">
        <v>3349</v>
      </c>
      <c r="BS110" s="99" t="s">
        <v>3330</v>
      </c>
      <c r="BT110" s="99" t="s">
        <v>3408</v>
      </c>
      <c r="BU110" s="99" t="s">
        <v>3358</v>
      </c>
      <c r="BV110" s="99" t="s">
        <v>3335</v>
      </c>
      <c r="BW110" s="99" t="s">
        <v>3395</v>
      </c>
      <c r="BX110" s="99" t="s">
        <v>3338</v>
      </c>
      <c r="BY110" s="99" t="s">
        <v>3337</v>
      </c>
      <c r="BZ110" s="99" t="s">
        <v>3356</v>
      </c>
      <c r="CA110" s="99" t="s">
        <v>3398</v>
      </c>
      <c r="CB110" s="99" t="s">
        <v>3345</v>
      </c>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row>
    <row r="111" spans="1:110" ht="12.75">
      <c r="A111" s="99" t="s">
        <v>3295</v>
      </c>
      <c r="B111" s="99" t="s">
        <v>3266</v>
      </c>
      <c r="C111" s="99" t="s">
        <v>503</v>
      </c>
      <c r="D111" s="99" t="s">
        <v>503</v>
      </c>
      <c r="E111" s="99" t="s">
        <v>503</v>
      </c>
      <c r="F111" s="99" t="s">
        <v>3344</v>
      </c>
      <c r="G111" s="99" t="s">
        <v>3339</v>
      </c>
      <c r="H111" s="99" t="s">
        <v>3403</v>
      </c>
      <c r="I111" s="99" t="s">
        <v>3322</v>
      </c>
      <c r="J111" s="99" t="s">
        <v>3312</v>
      </c>
      <c r="K111" s="99" t="s">
        <v>3407</v>
      </c>
      <c r="L111" s="99" t="s">
        <v>3320</v>
      </c>
      <c r="M111" s="99" t="s">
        <v>3311</v>
      </c>
      <c r="N111" s="99" t="s">
        <v>3351</v>
      </c>
      <c r="O111" s="99" t="s">
        <v>3311</v>
      </c>
      <c r="P111" s="99" t="s">
        <v>3490</v>
      </c>
      <c r="Q111" s="99" t="s">
        <v>3311</v>
      </c>
      <c r="R111" s="99" t="s">
        <v>3315</v>
      </c>
      <c r="S111" s="99" t="s">
        <v>3403</v>
      </c>
      <c r="T111" s="99" t="s">
        <v>3317</v>
      </c>
      <c r="U111" s="99" t="s">
        <v>3369</v>
      </c>
      <c r="V111" s="99" t="s">
        <v>3329</v>
      </c>
      <c r="W111" s="99" t="s">
        <v>3327</v>
      </c>
      <c r="X111" s="99" t="s">
        <v>3496</v>
      </c>
      <c r="Y111" s="99" t="s">
        <v>3330</v>
      </c>
      <c r="Z111" s="99" t="s">
        <v>3499</v>
      </c>
      <c r="AA111" s="99" t="s">
        <v>3408</v>
      </c>
      <c r="AB111" s="99" t="s">
        <v>3335</v>
      </c>
      <c r="AC111" s="99" t="s">
        <v>3322</v>
      </c>
      <c r="AD111" s="99" t="s">
        <v>3344</v>
      </c>
      <c r="AE111" s="99" t="s">
        <v>3369</v>
      </c>
      <c r="AF111" s="99" t="s">
        <v>3333</v>
      </c>
      <c r="AG111" s="99" t="s">
        <v>3344</v>
      </c>
      <c r="AH111" s="99" t="s">
        <v>3407</v>
      </c>
      <c r="AI111" s="99" t="s">
        <v>3407</v>
      </c>
      <c r="AJ111" s="99" t="s">
        <v>3351</v>
      </c>
      <c r="AK111" s="99" t="s">
        <v>3361</v>
      </c>
      <c r="AL111" s="99" t="s">
        <v>3341</v>
      </c>
      <c r="AM111" s="99" t="s">
        <v>3358</v>
      </c>
      <c r="AN111" s="99" t="s">
        <v>3325</v>
      </c>
      <c r="AO111" s="99" t="s">
        <v>3340</v>
      </c>
      <c r="AP111" s="99" t="s">
        <v>3335</v>
      </c>
      <c r="AQ111" s="99" t="s">
        <v>3340</v>
      </c>
      <c r="AR111" s="99" t="s">
        <v>3326</v>
      </c>
      <c r="AS111" s="99" t="s">
        <v>3347</v>
      </c>
      <c r="AT111" s="99" t="s">
        <v>3406</v>
      </c>
      <c r="AU111" s="99" t="s">
        <v>3327</v>
      </c>
      <c r="AV111" s="99" t="s">
        <v>3312</v>
      </c>
      <c r="AW111" s="99" t="s">
        <v>3489</v>
      </c>
      <c r="AX111" s="99" t="s">
        <v>3320</v>
      </c>
      <c r="AY111" s="99" t="s">
        <v>3352</v>
      </c>
      <c r="AZ111" s="99" t="s">
        <v>3401</v>
      </c>
      <c r="BA111" s="99" t="s">
        <v>3323</v>
      </c>
      <c r="BB111" s="99" t="s">
        <v>3484</v>
      </c>
      <c r="BC111" s="99" t="s">
        <v>3346</v>
      </c>
      <c r="BD111" s="99" t="s">
        <v>3330</v>
      </c>
      <c r="BE111" s="99" t="s">
        <v>3315</v>
      </c>
      <c r="BF111" s="99" t="s">
        <v>3320</v>
      </c>
      <c r="BG111" s="99" t="s">
        <v>3356</v>
      </c>
      <c r="BH111" s="99" t="s">
        <v>3418</v>
      </c>
      <c r="BI111" s="99" t="s">
        <v>3344</v>
      </c>
      <c r="BJ111" s="99" t="s">
        <v>3337</v>
      </c>
      <c r="BK111" s="99" t="s">
        <v>3498</v>
      </c>
      <c r="BL111" s="99" t="s">
        <v>3490</v>
      </c>
      <c r="BM111" s="99" t="s">
        <v>3338</v>
      </c>
      <c r="BN111" s="99" t="s">
        <v>3339</v>
      </c>
      <c r="BO111" s="99" t="s">
        <v>3315</v>
      </c>
      <c r="BP111" s="99" t="s">
        <v>3518</v>
      </c>
      <c r="BQ111" s="99" t="s">
        <v>3411</v>
      </c>
      <c r="BR111" s="99" t="s">
        <v>3320</v>
      </c>
      <c r="BS111" s="99" t="s">
        <v>3418</v>
      </c>
      <c r="BT111" s="99" t="s">
        <v>3417</v>
      </c>
      <c r="BU111" s="99" t="s">
        <v>3317</v>
      </c>
      <c r="BV111" s="99" t="s">
        <v>3408</v>
      </c>
      <c r="BW111" s="99" t="s">
        <v>3322</v>
      </c>
      <c r="BX111" s="99" t="s">
        <v>3318</v>
      </c>
      <c r="BY111" s="99" t="s">
        <v>3411</v>
      </c>
      <c r="BZ111" s="99" t="s">
        <v>3332</v>
      </c>
      <c r="CA111" s="99" t="s">
        <v>3443</v>
      </c>
      <c r="CB111" s="99" t="s">
        <v>3311</v>
      </c>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row>
    <row r="112" spans="1:110" ht="12.75">
      <c r="A112" s="99" t="s">
        <v>3296</v>
      </c>
      <c r="B112" s="99" t="s">
        <v>3297</v>
      </c>
      <c r="C112" s="99" t="s">
        <v>503</v>
      </c>
      <c r="D112" s="99" t="s">
        <v>503</v>
      </c>
      <c r="E112" s="99" t="s">
        <v>503</v>
      </c>
      <c r="F112" s="99" t="s">
        <v>3519</v>
      </c>
      <c r="G112" s="99" t="s">
        <v>3419</v>
      </c>
      <c r="H112" s="99" t="s">
        <v>3466</v>
      </c>
      <c r="I112" s="99" t="s">
        <v>3520</v>
      </c>
      <c r="J112" s="99" t="s">
        <v>3350</v>
      </c>
      <c r="K112" s="99" t="s">
        <v>3361</v>
      </c>
      <c r="L112" s="99" t="s">
        <v>3521</v>
      </c>
      <c r="M112" s="99" t="s">
        <v>3419</v>
      </c>
      <c r="N112" s="99" t="s">
        <v>3404</v>
      </c>
      <c r="O112" s="99" t="s">
        <v>3522</v>
      </c>
      <c r="P112" s="99" t="s">
        <v>3338</v>
      </c>
      <c r="Q112" s="99" t="s">
        <v>3335</v>
      </c>
      <c r="R112" s="99" t="s">
        <v>3495</v>
      </c>
      <c r="S112" s="99" t="s">
        <v>3495</v>
      </c>
      <c r="T112" s="99" t="s">
        <v>3319</v>
      </c>
      <c r="U112" s="99" t="s">
        <v>3402</v>
      </c>
      <c r="V112" s="99" t="s">
        <v>3354</v>
      </c>
      <c r="W112" s="99" t="s">
        <v>3413</v>
      </c>
      <c r="X112" s="99" t="s">
        <v>3400</v>
      </c>
      <c r="Y112" s="99" t="s">
        <v>3351</v>
      </c>
      <c r="Z112" s="99" t="s">
        <v>3352</v>
      </c>
      <c r="AA112" s="99" t="s">
        <v>3490</v>
      </c>
      <c r="AB112" s="99" t="s">
        <v>3349</v>
      </c>
      <c r="AC112" s="99" t="s">
        <v>3409</v>
      </c>
      <c r="AD112" s="99" t="s">
        <v>3333</v>
      </c>
      <c r="AE112" s="99" t="s">
        <v>3405</v>
      </c>
      <c r="AF112" s="99" t="s">
        <v>3354</v>
      </c>
      <c r="AG112" s="99" t="s">
        <v>3331</v>
      </c>
      <c r="AH112" s="99" t="s">
        <v>3340</v>
      </c>
      <c r="AI112" s="99" t="s">
        <v>3338</v>
      </c>
      <c r="AJ112" s="99" t="s">
        <v>3315</v>
      </c>
      <c r="AK112" s="99" t="s">
        <v>3320</v>
      </c>
      <c r="AL112" s="99" t="s">
        <v>3413</v>
      </c>
      <c r="AM112" s="99" t="s">
        <v>3345</v>
      </c>
      <c r="AN112" s="99" t="s">
        <v>3339</v>
      </c>
      <c r="AO112" s="99" t="s">
        <v>3476</v>
      </c>
      <c r="AP112" s="99" t="s">
        <v>3335</v>
      </c>
      <c r="AQ112" s="99" t="s">
        <v>3490</v>
      </c>
      <c r="AR112" s="99" t="s">
        <v>3326</v>
      </c>
      <c r="AS112" s="99" t="s">
        <v>3320</v>
      </c>
      <c r="AT112" s="99" t="s">
        <v>3516</v>
      </c>
      <c r="AU112" s="99" t="s">
        <v>3333</v>
      </c>
      <c r="AV112" s="99" t="s">
        <v>3354</v>
      </c>
      <c r="AW112" s="99" t="s">
        <v>3312</v>
      </c>
      <c r="AX112" s="99" t="s">
        <v>3516</v>
      </c>
      <c r="AY112" s="99" t="s">
        <v>3327</v>
      </c>
      <c r="AZ112" s="99" t="s">
        <v>3406</v>
      </c>
      <c r="BA112" s="99" t="s">
        <v>3322</v>
      </c>
      <c r="BB112" s="99" t="s">
        <v>3477</v>
      </c>
      <c r="BC112" s="99" t="s">
        <v>3361</v>
      </c>
      <c r="BD112" s="99" t="s">
        <v>3414</v>
      </c>
      <c r="BE112" s="99" t="s">
        <v>3349</v>
      </c>
      <c r="BF112" s="99" t="s">
        <v>3330</v>
      </c>
      <c r="BG112" s="99" t="s">
        <v>3336</v>
      </c>
      <c r="BH112" s="99" t="s">
        <v>3312</v>
      </c>
      <c r="BI112" s="99" t="s">
        <v>3523</v>
      </c>
      <c r="BJ112" s="99" t="s">
        <v>3311</v>
      </c>
      <c r="BK112" s="99" t="s">
        <v>3489</v>
      </c>
      <c r="BL112" s="99" t="s">
        <v>3327</v>
      </c>
      <c r="BM112" s="99" t="s">
        <v>3324</v>
      </c>
      <c r="BN112" s="99" t="s">
        <v>3314</v>
      </c>
      <c r="BO112" s="99" t="s">
        <v>3414</v>
      </c>
      <c r="BP112" s="99" t="s">
        <v>3314</v>
      </c>
      <c r="BQ112" s="99" t="s">
        <v>3322</v>
      </c>
      <c r="BR112" s="99" t="s">
        <v>3352</v>
      </c>
      <c r="BS112" s="99" t="s">
        <v>3323</v>
      </c>
      <c r="BT112" s="99" t="s">
        <v>3417</v>
      </c>
      <c r="BU112" s="99" t="s">
        <v>3446</v>
      </c>
      <c r="BV112" s="99" t="s">
        <v>3344</v>
      </c>
      <c r="BW112" s="99" t="s">
        <v>3328</v>
      </c>
      <c r="BX112" s="99" t="s">
        <v>3524</v>
      </c>
      <c r="BY112" s="99" t="s">
        <v>3525</v>
      </c>
      <c r="BZ112" s="99" t="s">
        <v>3522</v>
      </c>
      <c r="CA112" s="99" t="s">
        <v>3400</v>
      </c>
      <c r="CB112" s="99" t="s">
        <v>3322</v>
      </c>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row>
    <row r="113" spans="1:110" ht="12.75">
      <c r="A113" s="99" t="s">
        <v>3298</v>
      </c>
      <c r="B113" s="99" t="s">
        <v>3297</v>
      </c>
      <c r="C113" s="99" t="s">
        <v>503</v>
      </c>
      <c r="D113" s="99" t="s">
        <v>503</v>
      </c>
      <c r="E113" s="99" t="s">
        <v>503</v>
      </c>
      <c r="F113" s="99" t="s">
        <v>3431</v>
      </c>
      <c r="G113" s="99" t="s">
        <v>3485</v>
      </c>
      <c r="H113" s="99" t="s">
        <v>3492</v>
      </c>
      <c r="I113" s="99" t="s">
        <v>3386</v>
      </c>
      <c r="J113" s="99" t="s">
        <v>3353</v>
      </c>
      <c r="K113" s="99" t="s">
        <v>3341</v>
      </c>
      <c r="L113" s="99" t="s">
        <v>3526</v>
      </c>
      <c r="M113" s="99" t="s">
        <v>3338</v>
      </c>
      <c r="N113" s="99" t="s">
        <v>3386</v>
      </c>
      <c r="O113" s="99" t="s">
        <v>3325</v>
      </c>
      <c r="P113" s="99" t="s">
        <v>3341</v>
      </c>
      <c r="Q113" s="99" t="s">
        <v>3407</v>
      </c>
      <c r="R113" s="99" t="s">
        <v>3527</v>
      </c>
      <c r="S113" s="99" t="s">
        <v>3528</v>
      </c>
      <c r="T113" s="99" t="s">
        <v>3411</v>
      </c>
      <c r="U113" s="99" t="s">
        <v>3314</v>
      </c>
      <c r="V113" s="99" t="s">
        <v>3516</v>
      </c>
      <c r="W113" s="99" t="s">
        <v>3347</v>
      </c>
      <c r="X113" s="99" t="s">
        <v>3529</v>
      </c>
      <c r="Y113" s="99" t="s">
        <v>3338</v>
      </c>
      <c r="Z113" s="99" t="s">
        <v>3331</v>
      </c>
      <c r="AA113" s="99" t="s">
        <v>3481</v>
      </c>
      <c r="AB113" s="99" t="s">
        <v>3352</v>
      </c>
      <c r="AC113" s="99" t="s">
        <v>3478</v>
      </c>
      <c r="AD113" s="99" t="s">
        <v>3327</v>
      </c>
      <c r="AE113" s="99" t="s">
        <v>3316</v>
      </c>
      <c r="AF113" s="99" t="s">
        <v>3326</v>
      </c>
      <c r="AG113" s="99" t="s">
        <v>3322</v>
      </c>
      <c r="AH113" s="99" t="s">
        <v>3340</v>
      </c>
      <c r="AI113" s="99" t="s">
        <v>3326</v>
      </c>
      <c r="AJ113" s="99" t="s">
        <v>3418</v>
      </c>
      <c r="AK113" s="99" t="s">
        <v>3319</v>
      </c>
      <c r="AL113" s="99" t="s">
        <v>3352</v>
      </c>
      <c r="AM113" s="99" t="s">
        <v>3373</v>
      </c>
      <c r="AN113" s="99" t="s">
        <v>3369</v>
      </c>
      <c r="AO113" s="99" t="s">
        <v>3367</v>
      </c>
      <c r="AP113" s="99" t="s">
        <v>3327</v>
      </c>
      <c r="AQ113" s="99" t="s">
        <v>3491</v>
      </c>
      <c r="AR113" s="99" t="s">
        <v>3312</v>
      </c>
      <c r="AS113" s="99" t="s">
        <v>3341</v>
      </c>
      <c r="AT113" s="99" t="s">
        <v>3415</v>
      </c>
      <c r="AU113" s="99" t="s">
        <v>3353</v>
      </c>
      <c r="AV113" s="99" t="s">
        <v>3411</v>
      </c>
      <c r="AW113" s="99" t="s">
        <v>3410</v>
      </c>
      <c r="AX113" s="99" t="s">
        <v>3317</v>
      </c>
      <c r="AY113" s="99" t="s">
        <v>3358</v>
      </c>
      <c r="AZ113" s="99" t="s">
        <v>3416</v>
      </c>
      <c r="BA113" s="99" t="s">
        <v>3331</v>
      </c>
      <c r="BB113" s="99" t="s">
        <v>3347</v>
      </c>
      <c r="BC113" s="99" t="s">
        <v>3334</v>
      </c>
      <c r="BD113" s="99" t="s">
        <v>3515</v>
      </c>
      <c r="BE113" s="99" t="s">
        <v>3530</v>
      </c>
      <c r="BF113" s="99" t="s">
        <v>3531</v>
      </c>
      <c r="BG113" s="99" t="s">
        <v>3532</v>
      </c>
      <c r="BH113" s="99" t="s">
        <v>3373</v>
      </c>
      <c r="BI113" s="99" t="s">
        <v>3498</v>
      </c>
      <c r="BJ113" s="99" t="s">
        <v>3406</v>
      </c>
      <c r="BK113" s="99" t="s">
        <v>3495</v>
      </c>
      <c r="BL113" s="99" t="s">
        <v>3344</v>
      </c>
      <c r="BM113" s="99" t="s">
        <v>3496</v>
      </c>
      <c r="BN113" s="99" t="s">
        <v>3446</v>
      </c>
      <c r="BO113" s="99" t="s">
        <v>3533</v>
      </c>
      <c r="BP113" s="99" t="s">
        <v>3344</v>
      </c>
      <c r="BQ113" s="99" t="s">
        <v>3414</v>
      </c>
      <c r="BR113" s="99" t="s">
        <v>3349</v>
      </c>
      <c r="BS113" s="99" t="s">
        <v>3526</v>
      </c>
      <c r="BT113" s="99" t="s">
        <v>3386</v>
      </c>
      <c r="BU113" s="99" t="s">
        <v>3534</v>
      </c>
      <c r="BV113" s="99" t="s">
        <v>3356</v>
      </c>
      <c r="BW113" s="99" t="s">
        <v>3416</v>
      </c>
      <c r="BX113" s="99" t="s">
        <v>3397</v>
      </c>
      <c r="BY113" s="99" t="s">
        <v>3535</v>
      </c>
      <c r="BZ113" s="99" t="s">
        <v>3325</v>
      </c>
      <c r="CA113" s="99" t="s">
        <v>3350</v>
      </c>
      <c r="CB113" s="99" t="s">
        <v>3316</v>
      </c>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row>
    <row r="114" spans="1:110" ht="12.75">
      <c r="A114" s="99" t="s">
        <v>3300</v>
      </c>
      <c r="B114" s="99" t="s">
        <v>3297</v>
      </c>
      <c r="C114" s="99" t="s">
        <v>503</v>
      </c>
      <c r="D114" s="99" t="s">
        <v>503</v>
      </c>
      <c r="E114" s="99" t="s">
        <v>503</v>
      </c>
      <c r="F114" s="99" t="s">
        <v>1101</v>
      </c>
      <c r="G114" s="99" t="s">
        <v>3461</v>
      </c>
      <c r="H114" s="99" t="s">
        <v>3536</v>
      </c>
      <c r="I114" s="99" t="s">
        <v>3329</v>
      </c>
      <c r="J114" s="99" t="s">
        <v>3519</v>
      </c>
      <c r="K114" s="99" t="s">
        <v>3367</v>
      </c>
      <c r="L114" s="99" t="s">
        <v>3403</v>
      </c>
      <c r="M114" s="99" t="s">
        <v>3509</v>
      </c>
      <c r="N114" s="99" t="s">
        <v>3537</v>
      </c>
      <c r="O114" s="99" t="s">
        <v>3341</v>
      </c>
      <c r="P114" s="99" t="s">
        <v>3319</v>
      </c>
      <c r="Q114" s="99" t="s">
        <v>3524</v>
      </c>
      <c r="R114" s="99" t="s">
        <v>3538</v>
      </c>
      <c r="S114" s="99" t="s">
        <v>3539</v>
      </c>
      <c r="T114" s="99" t="s">
        <v>3540</v>
      </c>
      <c r="U114" s="99" t="s">
        <v>3414</v>
      </c>
      <c r="V114" s="99" t="s">
        <v>3541</v>
      </c>
      <c r="W114" s="99" t="s">
        <v>3400</v>
      </c>
      <c r="X114" s="99" t="s">
        <v>3526</v>
      </c>
      <c r="Y114" s="99" t="s">
        <v>3314</v>
      </c>
      <c r="Z114" s="99" t="s">
        <v>3354</v>
      </c>
      <c r="AA114" s="99" t="s">
        <v>3542</v>
      </c>
      <c r="AB114" s="99" t="s">
        <v>3543</v>
      </c>
      <c r="AC114" s="99" t="s">
        <v>3544</v>
      </c>
      <c r="AD114" s="99" t="s">
        <v>3545</v>
      </c>
      <c r="AE114" s="99" t="s">
        <v>3546</v>
      </c>
      <c r="AF114" s="99" t="s">
        <v>3547</v>
      </c>
      <c r="AG114" s="99" t="s">
        <v>3548</v>
      </c>
      <c r="AH114" s="99" t="s">
        <v>3528</v>
      </c>
      <c r="AI114" s="99" t="s">
        <v>3353</v>
      </c>
      <c r="AJ114" s="99" t="s">
        <v>3549</v>
      </c>
      <c r="AK114" s="99" t="s">
        <v>3328</v>
      </c>
      <c r="AL114" s="99" t="s">
        <v>3315</v>
      </c>
      <c r="AM114" s="99" t="s">
        <v>3361</v>
      </c>
      <c r="AN114" s="99" t="s">
        <v>3359</v>
      </c>
      <c r="AO114" s="99" t="s">
        <v>3418</v>
      </c>
      <c r="AP114" s="99" t="s">
        <v>3333</v>
      </c>
      <c r="AQ114" s="99" t="s">
        <v>3349</v>
      </c>
      <c r="AR114" s="99" t="s">
        <v>3524</v>
      </c>
      <c r="AS114" s="99" t="s">
        <v>3515</v>
      </c>
      <c r="AT114" s="99" t="s">
        <v>3550</v>
      </c>
      <c r="AU114" s="99" t="s">
        <v>3459</v>
      </c>
      <c r="AV114" s="99" t="s">
        <v>3467</v>
      </c>
      <c r="AW114" s="99" t="s">
        <v>3551</v>
      </c>
      <c r="AX114" s="99" t="s">
        <v>3514</v>
      </c>
      <c r="AY114" s="99" t="s">
        <v>3552</v>
      </c>
      <c r="AZ114" s="99" t="s">
        <v>3511</v>
      </c>
      <c r="BA114" s="99" t="s">
        <v>3553</v>
      </c>
      <c r="BB114" s="99" t="s">
        <v>3554</v>
      </c>
      <c r="BC114" s="99" t="s">
        <v>3555</v>
      </c>
      <c r="BD114" s="99" t="s">
        <v>3556</v>
      </c>
      <c r="BE114" s="99" t="s">
        <v>3557</v>
      </c>
      <c r="BF114" s="99" t="s">
        <v>1101</v>
      </c>
      <c r="BG114" s="99" t="s">
        <v>1101</v>
      </c>
      <c r="BH114" s="99" t="s">
        <v>1101</v>
      </c>
      <c r="BI114" s="99" t="s">
        <v>3558</v>
      </c>
      <c r="BJ114" s="99" t="s">
        <v>1101</v>
      </c>
      <c r="BK114" s="99" t="s">
        <v>1101</v>
      </c>
      <c r="BL114" s="99" t="s">
        <v>3461</v>
      </c>
      <c r="BM114" s="99" t="s">
        <v>3559</v>
      </c>
      <c r="BN114" s="99" t="s">
        <v>3551</v>
      </c>
      <c r="BO114" s="99" t="s">
        <v>3560</v>
      </c>
      <c r="BP114" s="99" t="s">
        <v>3499</v>
      </c>
      <c r="BQ114" s="99" t="s">
        <v>3490</v>
      </c>
      <c r="BR114" s="99" t="s">
        <v>3561</v>
      </c>
      <c r="BS114" s="99" t="s">
        <v>3562</v>
      </c>
      <c r="BT114" s="99" t="s">
        <v>3563</v>
      </c>
      <c r="BU114" s="99" t="s">
        <v>3564</v>
      </c>
      <c r="BV114" s="99" t="s">
        <v>1101</v>
      </c>
      <c r="BW114" s="99" t="s">
        <v>1101</v>
      </c>
      <c r="BX114" s="99" t="s">
        <v>1101</v>
      </c>
      <c r="BY114" s="99" t="s">
        <v>3565</v>
      </c>
      <c r="BZ114" s="99" t="s">
        <v>1101</v>
      </c>
      <c r="CA114" s="99" t="s">
        <v>1101</v>
      </c>
      <c r="CB114" s="99" t="s">
        <v>1101</v>
      </c>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c r="CZ114" s="99"/>
      <c r="DA114" s="99"/>
      <c r="DB114" s="99"/>
      <c r="DC114" s="99"/>
      <c r="DD114" s="99"/>
      <c r="DE114" s="99"/>
      <c r="DF114" s="99"/>
    </row>
    <row r="115" spans="1:110" ht="12.75">
      <c r="A115" s="99" t="s">
        <v>3302</v>
      </c>
      <c r="B115" s="99" t="s">
        <v>3297</v>
      </c>
      <c r="C115" s="99" t="s">
        <v>503</v>
      </c>
      <c r="D115" s="99" t="s">
        <v>503</v>
      </c>
      <c r="E115" s="99" t="s">
        <v>503</v>
      </c>
      <c r="F115" s="99" t="s">
        <v>3397</v>
      </c>
      <c r="G115" s="99" t="s">
        <v>3351</v>
      </c>
      <c r="H115" s="99" t="s">
        <v>3449</v>
      </c>
      <c r="I115" s="99" t="s">
        <v>3400</v>
      </c>
      <c r="J115" s="99" t="s">
        <v>3317</v>
      </c>
      <c r="K115" s="99" t="s">
        <v>3347</v>
      </c>
      <c r="L115" s="99" t="s">
        <v>3412</v>
      </c>
      <c r="M115" s="99" t="s">
        <v>3539</v>
      </c>
      <c r="N115" s="99" t="s">
        <v>3434</v>
      </c>
      <c r="O115" s="99" t="s">
        <v>3403</v>
      </c>
      <c r="P115" s="99" t="s">
        <v>3314</v>
      </c>
      <c r="Q115" s="99" t="s">
        <v>3349</v>
      </c>
      <c r="R115" s="99" t="s">
        <v>3347</v>
      </c>
      <c r="S115" s="99" t="s">
        <v>3398</v>
      </c>
      <c r="T115" s="99" t="s">
        <v>3331</v>
      </c>
      <c r="U115" s="99" t="s">
        <v>3331</v>
      </c>
      <c r="V115" s="99" t="s">
        <v>3361</v>
      </c>
      <c r="W115" s="99" t="s">
        <v>3393</v>
      </c>
      <c r="X115" s="99" t="s">
        <v>3321</v>
      </c>
      <c r="Y115" s="99" t="s">
        <v>3410</v>
      </c>
      <c r="Z115" s="99" t="s">
        <v>3358</v>
      </c>
      <c r="AA115" s="99" t="s">
        <v>3356</v>
      </c>
      <c r="AB115" s="99" t="s">
        <v>3389</v>
      </c>
      <c r="AC115" s="99" t="s">
        <v>3375</v>
      </c>
      <c r="AD115" s="99" t="s">
        <v>3369</v>
      </c>
      <c r="AE115" s="99" t="s">
        <v>3480</v>
      </c>
      <c r="AF115" s="99" t="s">
        <v>3330</v>
      </c>
      <c r="AG115" s="99" t="s">
        <v>3489</v>
      </c>
      <c r="AH115" s="99" t="s">
        <v>3393</v>
      </c>
      <c r="AI115" s="99" t="s">
        <v>3322</v>
      </c>
      <c r="AJ115" s="99" t="s">
        <v>3318</v>
      </c>
      <c r="AK115" s="99" t="s">
        <v>3490</v>
      </c>
      <c r="AL115" s="99" t="s">
        <v>3356</v>
      </c>
      <c r="AM115" s="99" t="s">
        <v>3348</v>
      </c>
      <c r="AN115" s="99" t="s">
        <v>3329</v>
      </c>
      <c r="AO115" s="99" t="s">
        <v>3395</v>
      </c>
      <c r="AP115" s="99" t="s">
        <v>3330</v>
      </c>
      <c r="AQ115" s="99" t="s">
        <v>3401</v>
      </c>
      <c r="AR115" s="99" t="s">
        <v>3334</v>
      </c>
      <c r="AS115" s="99" t="s">
        <v>3320</v>
      </c>
      <c r="AT115" s="99" t="s">
        <v>3350</v>
      </c>
      <c r="AU115" s="99" t="s">
        <v>3401</v>
      </c>
      <c r="AV115" s="99" t="s">
        <v>3389</v>
      </c>
      <c r="AW115" s="99" t="s">
        <v>3489</v>
      </c>
      <c r="AX115" s="99" t="s">
        <v>3414</v>
      </c>
      <c r="AY115" s="99" t="s">
        <v>3331</v>
      </c>
      <c r="AZ115" s="99" t="s">
        <v>3407</v>
      </c>
      <c r="BA115" s="99" t="s">
        <v>3406</v>
      </c>
      <c r="BB115" s="99" t="s">
        <v>3387</v>
      </c>
      <c r="BC115" s="99" t="s">
        <v>3387</v>
      </c>
      <c r="BD115" s="99" t="s">
        <v>3496</v>
      </c>
      <c r="BE115" s="99" t="s">
        <v>3356</v>
      </c>
      <c r="BF115" s="99" t="s">
        <v>3341</v>
      </c>
      <c r="BG115" s="99" t="s">
        <v>3401</v>
      </c>
      <c r="BH115" s="99" t="s">
        <v>3331</v>
      </c>
      <c r="BI115" s="99" t="s">
        <v>3566</v>
      </c>
      <c r="BJ115" s="99" t="s">
        <v>3322</v>
      </c>
      <c r="BK115" s="99" t="s">
        <v>3382</v>
      </c>
      <c r="BL115" s="99" t="s">
        <v>3352</v>
      </c>
      <c r="BM115" s="99" t="s">
        <v>3354</v>
      </c>
      <c r="BN115" s="99" t="s">
        <v>3329</v>
      </c>
      <c r="BO115" s="99" t="s">
        <v>3312</v>
      </c>
      <c r="BP115" s="99" t="s">
        <v>3567</v>
      </c>
      <c r="BQ115" s="99" t="s">
        <v>3321</v>
      </c>
      <c r="BR115" s="99" t="s">
        <v>3346</v>
      </c>
      <c r="BS115" s="99" t="s">
        <v>3495</v>
      </c>
      <c r="BT115" s="99" t="s">
        <v>3522</v>
      </c>
      <c r="BU115" s="99" t="s">
        <v>3338</v>
      </c>
      <c r="BV115" s="99" t="s">
        <v>3322</v>
      </c>
      <c r="BW115" s="99" t="s">
        <v>3344</v>
      </c>
      <c r="BX115" s="99" t="s">
        <v>3493</v>
      </c>
      <c r="BY115" s="99" t="s">
        <v>3417</v>
      </c>
      <c r="BZ115" s="99" t="s">
        <v>3322</v>
      </c>
      <c r="CA115" s="99" t="s">
        <v>3323</v>
      </c>
      <c r="CB115" s="99" t="s">
        <v>3332</v>
      </c>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row>
    <row r="116" spans="1:110" ht="12.75">
      <c r="A116" s="99" t="s">
        <v>3303</v>
      </c>
      <c r="B116" s="99" t="s">
        <v>3297</v>
      </c>
      <c r="C116" s="99" t="s">
        <v>503</v>
      </c>
      <c r="D116" s="99" t="s">
        <v>503</v>
      </c>
      <c r="E116" s="99" t="s">
        <v>503</v>
      </c>
      <c r="F116" s="99" t="s">
        <v>3365</v>
      </c>
      <c r="G116" s="99" t="s">
        <v>3343</v>
      </c>
      <c r="H116" s="99" t="s">
        <v>3325</v>
      </c>
      <c r="I116" s="99" t="s">
        <v>3329</v>
      </c>
      <c r="J116" s="99" t="s">
        <v>3413</v>
      </c>
      <c r="K116" s="99" t="s">
        <v>3337</v>
      </c>
      <c r="L116" s="99" t="s">
        <v>3335</v>
      </c>
      <c r="M116" s="99" t="s">
        <v>3325</v>
      </c>
      <c r="N116" s="99" t="s">
        <v>3489</v>
      </c>
      <c r="O116" s="99" t="s">
        <v>3418</v>
      </c>
      <c r="P116" s="99" t="s">
        <v>3336</v>
      </c>
      <c r="Q116" s="99" t="s">
        <v>3347</v>
      </c>
      <c r="R116" s="99" t="s">
        <v>3406</v>
      </c>
      <c r="S116" s="99" t="s">
        <v>3316</v>
      </c>
      <c r="T116" s="99" t="s">
        <v>3333</v>
      </c>
      <c r="U116" s="99" t="s">
        <v>3330</v>
      </c>
      <c r="V116" s="99" t="s">
        <v>3343</v>
      </c>
      <c r="W116" s="99" t="s">
        <v>3341</v>
      </c>
      <c r="X116" s="99" t="s">
        <v>3408</v>
      </c>
      <c r="Y116" s="99" t="s">
        <v>3499</v>
      </c>
      <c r="Z116" s="99" t="s">
        <v>3334</v>
      </c>
      <c r="AA116" s="99" t="s">
        <v>3339</v>
      </c>
      <c r="AB116" s="99" t="s">
        <v>3330</v>
      </c>
      <c r="AC116" s="99" t="s">
        <v>3328</v>
      </c>
      <c r="AD116" s="99" t="s">
        <v>3408</v>
      </c>
      <c r="AE116" s="99" t="s">
        <v>3335</v>
      </c>
      <c r="AF116" s="99" t="s">
        <v>3341</v>
      </c>
      <c r="AG116" s="99" t="s">
        <v>3398</v>
      </c>
      <c r="AH116" s="99" t="s">
        <v>3368</v>
      </c>
      <c r="AI116" s="99" t="s">
        <v>3481</v>
      </c>
      <c r="AJ116" s="99" t="s">
        <v>3369</v>
      </c>
      <c r="AK116" s="99" t="s">
        <v>3499</v>
      </c>
      <c r="AL116" s="99" t="s">
        <v>3499</v>
      </c>
      <c r="AM116" s="99" t="s">
        <v>3393</v>
      </c>
      <c r="AN116" s="99" t="s">
        <v>3481</v>
      </c>
      <c r="AO116" s="99" t="s">
        <v>3334</v>
      </c>
      <c r="AP116" s="99" t="s">
        <v>3407</v>
      </c>
      <c r="AQ116" s="99" t="s">
        <v>3389</v>
      </c>
      <c r="AR116" s="99" t="s">
        <v>3418</v>
      </c>
      <c r="AS116" s="99" t="s">
        <v>3340</v>
      </c>
      <c r="AT116" s="99" t="s">
        <v>3368</v>
      </c>
      <c r="AU116" s="99" t="s">
        <v>3343</v>
      </c>
      <c r="AV116" s="99" t="s">
        <v>3346</v>
      </c>
      <c r="AW116" s="99" t="s">
        <v>3343</v>
      </c>
      <c r="AX116" s="99" t="s">
        <v>3367</v>
      </c>
      <c r="AY116" s="99" t="s">
        <v>3364</v>
      </c>
      <c r="AZ116" s="99" t="s">
        <v>3343</v>
      </c>
      <c r="BA116" s="99" t="s">
        <v>3419</v>
      </c>
      <c r="BB116" s="99" t="s">
        <v>3373</v>
      </c>
      <c r="BC116" s="99" t="s">
        <v>3360</v>
      </c>
      <c r="BD116" s="99" t="s">
        <v>3346</v>
      </c>
      <c r="BE116" s="99" t="s">
        <v>3413</v>
      </c>
      <c r="BF116" s="99" t="s">
        <v>3348</v>
      </c>
      <c r="BG116" s="99" t="s">
        <v>3366</v>
      </c>
      <c r="BH116" s="99" t="s">
        <v>3368</v>
      </c>
      <c r="BI116" s="99" t="s">
        <v>3343</v>
      </c>
      <c r="BJ116" s="99" t="s">
        <v>3393</v>
      </c>
      <c r="BK116" s="99" t="s">
        <v>3370</v>
      </c>
      <c r="BL116" s="99" t="s">
        <v>3407</v>
      </c>
      <c r="BM116" s="99" t="s">
        <v>3490</v>
      </c>
      <c r="BN116" s="99" t="s">
        <v>3391</v>
      </c>
      <c r="BO116" s="99" t="s">
        <v>3340</v>
      </c>
      <c r="BP116" s="99" t="s">
        <v>3568</v>
      </c>
      <c r="BQ116" s="99" t="s">
        <v>3352</v>
      </c>
      <c r="BR116" s="99" t="s">
        <v>3336</v>
      </c>
      <c r="BS116" s="99" t="s">
        <v>3367</v>
      </c>
      <c r="BT116" s="99" t="s">
        <v>3335</v>
      </c>
      <c r="BU116" s="99" t="s">
        <v>3346</v>
      </c>
      <c r="BV116" s="99" t="s">
        <v>3340</v>
      </c>
      <c r="BW116" s="99" t="s">
        <v>3395</v>
      </c>
      <c r="BX116" s="99" t="s">
        <v>3490</v>
      </c>
      <c r="BY116" s="99" t="s">
        <v>3337</v>
      </c>
      <c r="BZ116" s="99" t="s">
        <v>3490</v>
      </c>
      <c r="CA116" s="99" t="s">
        <v>3466</v>
      </c>
      <c r="CB116" s="99" t="s">
        <v>3405</v>
      </c>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c r="CZ116" s="99"/>
      <c r="DA116" s="99"/>
      <c r="DB116" s="99"/>
      <c r="DC116" s="99"/>
      <c r="DD116" s="99"/>
      <c r="DE116" s="99"/>
      <c r="DF116" s="99"/>
    </row>
    <row r="117" spans="1:110" ht="12.75">
      <c r="A117" s="99" t="s">
        <v>3304</v>
      </c>
      <c r="B117" s="99" t="s">
        <v>3297</v>
      </c>
      <c r="C117" s="99" t="s">
        <v>503</v>
      </c>
      <c r="D117" s="99" t="s">
        <v>503</v>
      </c>
      <c r="E117" s="99" t="s">
        <v>503</v>
      </c>
      <c r="F117" s="99" t="s">
        <v>3481</v>
      </c>
      <c r="G117" s="99" t="s">
        <v>3376</v>
      </c>
      <c r="H117" s="99" t="s">
        <v>3367</v>
      </c>
      <c r="I117" s="99" t="s">
        <v>3393</v>
      </c>
      <c r="J117" s="99" t="s">
        <v>3390</v>
      </c>
      <c r="K117" s="99" t="s">
        <v>3330</v>
      </c>
      <c r="L117" s="99" t="s">
        <v>3491</v>
      </c>
      <c r="M117" s="99" t="s">
        <v>3476</v>
      </c>
      <c r="N117" s="99" t="s">
        <v>3477</v>
      </c>
      <c r="O117" s="99" t="s">
        <v>3475</v>
      </c>
      <c r="P117" s="99" t="s">
        <v>3475</v>
      </c>
      <c r="Q117" s="99" t="s">
        <v>3569</v>
      </c>
      <c r="R117" s="99" t="s">
        <v>3570</v>
      </c>
      <c r="S117" s="99" t="s">
        <v>3363</v>
      </c>
      <c r="T117" s="99" t="s">
        <v>3405</v>
      </c>
      <c r="U117" s="99" t="s">
        <v>3360</v>
      </c>
      <c r="V117" s="99" t="s">
        <v>3387</v>
      </c>
      <c r="W117" s="99" t="s">
        <v>3475</v>
      </c>
      <c r="X117" s="99" t="s">
        <v>3362</v>
      </c>
      <c r="Y117" s="99" t="s">
        <v>3571</v>
      </c>
      <c r="Z117" s="99" t="s">
        <v>3482</v>
      </c>
      <c r="AA117" s="99" t="s">
        <v>3491</v>
      </c>
      <c r="AB117" s="99" t="s">
        <v>3363</v>
      </c>
      <c r="AC117" s="99" t="s">
        <v>3327</v>
      </c>
      <c r="AD117" s="99" t="s">
        <v>3357</v>
      </c>
      <c r="AE117" s="99" t="s">
        <v>3572</v>
      </c>
      <c r="AF117" s="99" t="s">
        <v>3573</v>
      </c>
      <c r="AG117" s="99" t="s">
        <v>3483</v>
      </c>
      <c r="AH117" s="99" t="s">
        <v>3574</v>
      </c>
      <c r="AI117" s="99" t="s">
        <v>3575</v>
      </c>
      <c r="AJ117" s="99" t="s">
        <v>3374</v>
      </c>
      <c r="AK117" s="99" t="s">
        <v>3576</v>
      </c>
      <c r="AL117" s="99" t="s">
        <v>3577</v>
      </c>
      <c r="AM117" s="99" t="s">
        <v>3578</v>
      </c>
      <c r="AN117" s="99" t="s">
        <v>3579</v>
      </c>
      <c r="AO117" s="99" t="s">
        <v>3580</v>
      </c>
      <c r="AP117" s="99" t="s">
        <v>3581</v>
      </c>
      <c r="AQ117" s="99" t="s">
        <v>3483</v>
      </c>
      <c r="AR117" s="99" t="s">
        <v>3582</v>
      </c>
      <c r="AS117" s="99" t="s">
        <v>3477</v>
      </c>
      <c r="AT117" s="99" t="s">
        <v>3583</v>
      </c>
      <c r="AU117" s="99" t="s">
        <v>3584</v>
      </c>
      <c r="AV117" s="99" t="s">
        <v>3585</v>
      </c>
      <c r="AW117" s="99" t="s">
        <v>3377</v>
      </c>
      <c r="AX117" s="99" t="s">
        <v>3586</v>
      </c>
      <c r="AY117" s="99" t="s">
        <v>3587</v>
      </c>
      <c r="AZ117" s="99" t="s">
        <v>3573</v>
      </c>
      <c r="BA117" s="99" t="s">
        <v>3508</v>
      </c>
      <c r="BB117" s="99" t="s">
        <v>3588</v>
      </c>
      <c r="BC117" s="99" t="s">
        <v>3584</v>
      </c>
      <c r="BD117" s="99" t="s">
        <v>3384</v>
      </c>
      <c r="BE117" s="99" t="s">
        <v>3589</v>
      </c>
      <c r="BF117" s="99" t="s">
        <v>3577</v>
      </c>
      <c r="BG117" s="99" t="s">
        <v>3574</v>
      </c>
      <c r="BH117" s="99" t="s">
        <v>3483</v>
      </c>
      <c r="BI117" s="99" t="s">
        <v>3590</v>
      </c>
      <c r="BJ117" s="99" t="s">
        <v>3591</v>
      </c>
      <c r="BK117" s="99" t="s">
        <v>3592</v>
      </c>
      <c r="BL117" s="99" t="s">
        <v>3501</v>
      </c>
      <c r="BM117" s="99" t="s">
        <v>3388</v>
      </c>
      <c r="BN117" s="99" t="s">
        <v>3573</v>
      </c>
      <c r="BO117" s="99" t="s">
        <v>3357</v>
      </c>
      <c r="BP117" s="99" t="s">
        <v>3593</v>
      </c>
      <c r="BQ117" s="99" t="s">
        <v>3360</v>
      </c>
      <c r="BR117" s="99" t="s">
        <v>3325</v>
      </c>
      <c r="BS117" s="99" t="s">
        <v>3594</v>
      </c>
      <c r="BT117" s="99" t="s">
        <v>3362</v>
      </c>
      <c r="BU117" s="99" t="s">
        <v>3390</v>
      </c>
      <c r="BV117" s="99" t="s">
        <v>3595</v>
      </c>
      <c r="BW117" s="99" t="s">
        <v>3596</v>
      </c>
      <c r="BX117" s="99" t="s">
        <v>3575</v>
      </c>
      <c r="BY117" s="99" t="s">
        <v>3588</v>
      </c>
      <c r="BZ117" s="99" t="s">
        <v>3597</v>
      </c>
      <c r="CA117" s="99" t="s">
        <v>3384</v>
      </c>
      <c r="CB117" s="99" t="s">
        <v>3388</v>
      </c>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row>
    <row r="118" spans="1:110" ht="12.75">
      <c r="A118" s="99" t="s">
        <v>3305</v>
      </c>
      <c r="B118" s="99" t="s">
        <v>3297</v>
      </c>
      <c r="C118" s="99" t="s">
        <v>503</v>
      </c>
      <c r="D118" s="99" t="s">
        <v>503</v>
      </c>
      <c r="E118" s="99" t="s">
        <v>503</v>
      </c>
      <c r="F118" s="99" t="s">
        <v>3598</v>
      </c>
      <c r="G118" s="99" t="s">
        <v>3599</v>
      </c>
      <c r="H118" s="99" t="s">
        <v>3358</v>
      </c>
      <c r="I118" s="99" t="s">
        <v>3329</v>
      </c>
      <c r="J118" s="99" t="s">
        <v>3584</v>
      </c>
      <c r="K118" s="99" t="s">
        <v>3585</v>
      </c>
      <c r="L118" s="99" t="s">
        <v>3481</v>
      </c>
      <c r="M118" s="99" t="s">
        <v>3360</v>
      </c>
      <c r="N118" s="99" t="s">
        <v>3482</v>
      </c>
      <c r="O118" s="99" t="s">
        <v>3600</v>
      </c>
      <c r="P118" s="99" t="s">
        <v>3595</v>
      </c>
      <c r="Q118" s="99" t="s">
        <v>3574</v>
      </c>
      <c r="R118" s="99" t="s">
        <v>3517</v>
      </c>
      <c r="S118" s="99" t="s">
        <v>3570</v>
      </c>
      <c r="T118" s="99" t="s">
        <v>3601</v>
      </c>
      <c r="U118" s="99" t="s">
        <v>3407</v>
      </c>
      <c r="V118" s="99" t="s">
        <v>3388</v>
      </c>
      <c r="W118" s="99" t="s">
        <v>3602</v>
      </c>
      <c r="X118" s="99" t="s">
        <v>3603</v>
      </c>
      <c r="Y118" s="99" t="s">
        <v>3378</v>
      </c>
      <c r="Z118" s="99" t="s">
        <v>3419</v>
      </c>
      <c r="AA118" s="99" t="s">
        <v>3349</v>
      </c>
      <c r="AB118" s="99" t="s">
        <v>3325</v>
      </c>
      <c r="AC118" s="99" t="s">
        <v>3393</v>
      </c>
      <c r="AD118" s="99" t="s">
        <v>3604</v>
      </c>
      <c r="AE118" s="99" t="s">
        <v>3605</v>
      </c>
      <c r="AF118" s="99" t="s">
        <v>3380</v>
      </c>
      <c r="AG118" s="99" t="s">
        <v>3357</v>
      </c>
      <c r="AH118" s="99" t="s">
        <v>3380</v>
      </c>
      <c r="AI118" s="99" t="s">
        <v>3362</v>
      </c>
      <c r="AJ118" s="99" t="s">
        <v>3311</v>
      </c>
      <c r="AK118" s="99" t="s">
        <v>3347</v>
      </c>
      <c r="AL118" s="99" t="s">
        <v>3406</v>
      </c>
      <c r="AM118" s="99" t="s">
        <v>3325</v>
      </c>
      <c r="AN118" s="99" t="s">
        <v>3606</v>
      </c>
      <c r="AO118" s="99" t="s">
        <v>3408</v>
      </c>
      <c r="AP118" s="99" t="s">
        <v>3344</v>
      </c>
      <c r="AQ118" s="99" t="s">
        <v>3358</v>
      </c>
      <c r="AR118" s="99" t="s">
        <v>3418</v>
      </c>
      <c r="AS118" s="99" t="s">
        <v>3607</v>
      </c>
      <c r="AT118" s="99" t="s">
        <v>3337</v>
      </c>
      <c r="AU118" s="99" t="s">
        <v>3608</v>
      </c>
      <c r="AV118" s="99" t="s">
        <v>3356</v>
      </c>
      <c r="AW118" s="99" t="s">
        <v>3609</v>
      </c>
      <c r="AX118" s="99" t="s">
        <v>3610</v>
      </c>
      <c r="AY118" s="99" t="s">
        <v>3611</v>
      </c>
      <c r="AZ118" s="99" t="s">
        <v>3612</v>
      </c>
      <c r="BA118" s="99" t="s">
        <v>3562</v>
      </c>
      <c r="BB118" s="99" t="s">
        <v>3613</v>
      </c>
      <c r="BC118" s="99" t="s">
        <v>3614</v>
      </c>
      <c r="BD118" s="99" t="s">
        <v>3459</v>
      </c>
      <c r="BE118" s="99" t="s">
        <v>3615</v>
      </c>
      <c r="BF118" s="99" t="s">
        <v>3616</v>
      </c>
      <c r="BG118" s="99" t="s">
        <v>3617</v>
      </c>
      <c r="BH118" s="99" t="s">
        <v>3618</v>
      </c>
      <c r="BI118" s="99" t="s">
        <v>3619</v>
      </c>
      <c r="BJ118" s="99" t="s">
        <v>3556</v>
      </c>
      <c r="BK118" s="99" t="s">
        <v>3620</v>
      </c>
      <c r="BL118" s="99" t="s">
        <v>3621</v>
      </c>
      <c r="BM118" s="99" t="s">
        <v>3622</v>
      </c>
      <c r="BN118" s="99" t="s">
        <v>3623</v>
      </c>
      <c r="BO118" s="99" t="s">
        <v>3461</v>
      </c>
      <c r="BP118" s="99" t="s">
        <v>3407</v>
      </c>
      <c r="BQ118" s="99" t="s">
        <v>3624</v>
      </c>
      <c r="BR118" s="99" t="s">
        <v>3487</v>
      </c>
      <c r="BS118" s="99" t="s">
        <v>3625</v>
      </c>
      <c r="BT118" s="99" t="s">
        <v>3455</v>
      </c>
      <c r="BU118" s="99" t="s">
        <v>3559</v>
      </c>
      <c r="BV118" s="99" t="s">
        <v>1101</v>
      </c>
      <c r="BW118" s="99" t="s">
        <v>1101</v>
      </c>
      <c r="BX118" s="99" t="s">
        <v>3626</v>
      </c>
      <c r="BY118" s="99" t="s">
        <v>3627</v>
      </c>
      <c r="BZ118" s="99" t="s">
        <v>3457</v>
      </c>
      <c r="CA118" s="99" t="s">
        <v>1101</v>
      </c>
      <c r="CB118" s="99" t="s">
        <v>1101</v>
      </c>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row>
    <row r="119" spans="1:110" ht="12.75">
      <c r="A119" s="99" t="s">
        <v>3306</v>
      </c>
      <c r="B119" s="99" t="s">
        <v>3297</v>
      </c>
      <c r="C119" s="99" t="s">
        <v>503</v>
      </c>
      <c r="D119" s="99" t="s">
        <v>503</v>
      </c>
      <c r="E119" s="99" t="s">
        <v>503</v>
      </c>
      <c r="F119" s="99" t="s">
        <v>3369</v>
      </c>
      <c r="G119" s="99" t="s">
        <v>3335</v>
      </c>
      <c r="H119" s="99" t="s">
        <v>3521</v>
      </c>
      <c r="I119" s="99" t="s">
        <v>3322</v>
      </c>
      <c r="J119" s="99" t="s">
        <v>3364</v>
      </c>
      <c r="K119" s="99" t="s">
        <v>3489</v>
      </c>
      <c r="L119" s="99" t="s">
        <v>3321</v>
      </c>
      <c r="M119" s="99" t="s">
        <v>3628</v>
      </c>
      <c r="N119" s="99" t="s">
        <v>3524</v>
      </c>
      <c r="O119" s="99" t="s">
        <v>3397</v>
      </c>
      <c r="P119" s="99" t="s">
        <v>3432</v>
      </c>
      <c r="Q119" s="99" t="s">
        <v>3400</v>
      </c>
      <c r="R119" s="99" t="s">
        <v>3437</v>
      </c>
      <c r="S119" s="99" t="s">
        <v>3629</v>
      </c>
      <c r="T119" s="99" t="s">
        <v>3630</v>
      </c>
      <c r="U119" s="99" t="s">
        <v>3397</v>
      </c>
      <c r="V119" s="99" t="s">
        <v>3317</v>
      </c>
      <c r="W119" s="99" t="s">
        <v>3516</v>
      </c>
      <c r="X119" s="99" t="s">
        <v>3631</v>
      </c>
      <c r="Y119" s="99" t="s">
        <v>3330</v>
      </c>
      <c r="Z119" s="99" t="s">
        <v>3332</v>
      </c>
      <c r="AA119" s="99" t="s">
        <v>3631</v>
      </c>
      <c r="AB119" s="99" t="s">
        <v>3629</v>
      </c>
      <c r="AC119" s="99" t="s">
        <v>3632</v>
      </c>
      <c r="AD119" s="99" t="s">
        <v>3632</v>
      </c>
      <c r="AE119" s="99" t="s">
        <v>3633</v>
      </c>
      <c r="AF119" s="99" t="s">
        <v>3548</v>
      </c>
      <c r="AG119" s="99" t="s">
        <v>3432</v>
      </c>
      <c r="AH119" s="99" t="s">
        <v>3628</v>
      </c>
      <c r="AI119" s="99" t="s">
        <v>3490</v>
      </c>
      <c r="AJ119" s="99" t="s">
        <v>3434</v>
      </c>
      <c r="AK119" s="99" t="s">
        <v>3520</v>
      </c>
      <c r="AL119" s="99" t="s">
        <v>3406</v>
      </c>
      <c r="AM119" s="99" t="s">
        <v>3395</v>
      </c>
      <c r="AN119" s="99" t="s">
        <v>3361</v>
      </c>
      <c r="AO119" s="99" t="s">
        <v>3400</v>
      </c>
      <c r="AP119" s="99" t="s">
        <v>3405</v>
      </c>
      <c r="AQ119" s="99" t="s">
        <v>3318</v>
      </c>
      <c r="AR119" s="99" t="s">
        <v>3402</v>
      </c>
      <c r="AS119" s="99" t="s">
        <v>3312</v>
      </c>
      <c r="AT119" s="99" t="s">
        <v>3350</v>
      </c>
      <c r="AU119" s="99" t="s">
        <v>3324</v>
      </c>
      <c r="AV119" s="99" t="s">
        <v>3312</v>
      </c>
      <c r="AW119" s="99" t="s">
        <v>3334</v>
      </c>
      <c r="AX119" s="99" t="s">
        <v>3515</v>
      </c>
      <c r="AY119" s="99" t="s">
        <v>3350</v>
      </c>
      <c r="AZ119" s="99" t="s">
        <v>3495</v>
      </c>
      <c r="BA119" s="99" t="s">
        <v>3346</v>
      </c>
      <c r="BB119" s="99" t="s">
        <v>3408</v>
      </c>
      <c r="BC119" s="99" t="s">
        <v>3595</v>
      </c>
      <c r="BD119" s="99" t="s">
        <v>3606</v>
      </c>
      <c r="BE119" s="99" t="s">
        <v>3337</v>
      </c>
      <c r="BF119" s="99" t="s">
        <v>3390</v>
      </c>
      <c r="BG119" s="99" t="s">
        <v>3477</v>
      </c>
      <c r="BH119" s="99" t="s">
        <v>3361</v>
      </c>
      <c r="BI119" s="99" t="s">
        <v>3519</v>
      </c>
      <c r="BJ119" s="99" t="s">
        <v>3413</v>
      </c>
      <c r="BK119" s="99" t="s">
        <v>3598</v>
      </c>
      <c r="BL119" s="99" t="s">
        <v>3371</v>
      </c>
      <c r="BM119" s="99" t="s">
        <v>3337</v>
      </c>
      <c r="BN119" s="99" t="s">
        <v>3622</v>
      </c>
      <c r="BO119" s="99" t="s">
        <v>3561</v>
      </c>
      <c r="BP119" s="99" t="s">
        <v>3634</v>
      </c>
      <c r="BQ119" s="99" t="s">
        <v>3415</v>
      </c>
      <c r="BR119" s="99" t="s">
        <v>3549</v>
      </c>
      <c r="BS119" s="99" t="s">
        <v>3635</v>
      </c>
      <c r="BT119" s="99" t="s">
        <v>3475</v>
      </c>
      <c r="BU119" s="99" t="s">
        <v>3614</v>
      </c>
      <c r="BV119" s="99" t="s">
        <v>3636</v>
      </c>
      <c r="BW119" s="99" t="s">
        <v>3459</v>
      </c>
      <c r="BX119" s="99" t="s">
        <v>3484</v>
      </c>
      <c r="BY119" s="99" t="s">
        <v>3434</v>
      </c>
      <c r="BZ119" s="99" t="s">
        <v>3510</v>
      </c>
      <c r="CA119" s="99" t="s">
        <v>3618</v>
      </c>
      <c r="CB119" s="99" t="s">
        <v>3637</v>
      </c>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row>
    <row r="120" spans="1:110" ht="12.75">
      <c r="A120" s="99" t="s">
        <v>3307</v>
      </c>
      <c r="B120" s="99" t="s">
        <v>3297</v>
      </c>
      <c r="C120" s="99" t="s">
        <v>503</v>
      </c>
      <c r="D120" s="99" t="s">
        <v>503</v>
      </c>
      <c r="E120" s="99" t="s">
        <v>503</v>
      </c>
      <c r="F120" s="99" t="s">
        <v>3339</v>
      </c>
      <c r="G120" s="99" t="s">
        <v>3322</v>
      </c>
      <c r="H120" s="99" t="s">
        <v>3351</v>
      </c>
      <c r="I120" s="99" t="s">
        <v>3419</v>
      </c>
      <c r="J120" s="99" t="s">
        <v>3406</v>
      </c>
      <c r="K120" s="99" t="s">
        <v>3341</v>
      </c>
      <c r="L120" s="99" t="s">
        <v>3489</v>
      </c>
      <c r="M120" s="99" t="s">
        <v>3339</v>
      </c>
      <c r="N120" s="99" t="s">
        <v>3382</v>
      </c>
      <c r="O120" s="99" t="s">
        <v>3342</v>
      </c>
      <c r="P120" s="99" t="s">
        <v>3356</v>
      </c>
      <c r="Q120" s="99" t="s">
        <v>3529</v>
      </c>
      <c r="R120" s="99" t="s">
        <v>3525</v>
      </c>
      <c r="S120" s="99" t="s">
        <v>3327</v>
      </c>
      <c r="T120" s="99" t="s">
        <v>3326</v>
      </c>
      <c r="U120" s="99" t="s">
        <v>3446</v>
      </c>
      <c r="V120" s="99" t="s">
        <v>3408</v>
      </c>
      <c r="W120" s="99" t="s">
        <v>3391</v>
      </c>
      <c r="X120" s="99" t="s">
        <v>3356</v>
      </c>
      <c r="Y120" s="99" t="s">
        <v>3466</v>
      </c>
      <c r="Z120" s="99" t="s">
        <v>3361</v>
      </c>
      <c r="AA120" s="99" t="s">
        <v>3499</v>
      </c>
      <c r="AB120" s="99" t="s">
        <v>3336</v>
      </c>
      <c r="AC120" s="99" t="s">
        <v>3408</v>
      </c>
      <c r="AD120" s="99" t="s">
        <v>3343</v>
      </c>
      <c r="AE120" s="99" t="s">
        <v>3331</v>
      </c>
      <c r="AF120" s="99" t="s">
        <v>3322</v>
      </c>
      <c r="AG120" s="99" t="s">
        <v>3347</v>
      </c>
      <c r="AH120" s="99" t="s">
        <v>3311</v>
      </c>
      <c r="AI120" s="99" t="s">
        <v>3535</v>
      </c>
      <c r="AJ120" s="99" t="s">
        <v>3515</v>
      </c>
      <c r="AK120" s="99" t="s">
        <v>3334</v>
      </c>
      <c r="AL120" s="99" t="s">
        <v>3400</v>
      </c>
      <c r="AM120" s="99" t="s">
        <v>3324</v>
      </c>
      <c r="AN120" s="99" t="s">
        <v>3412</v>
      </c>
      <c r="AO120" s="99" t="s">
        <v>3533</v>
      </c>
      <c r="AP120" s="99" t="s">
        <v>3350</v>
      </c>
      <c r="AQ120" s="99" t="s">
        <v>3349</v>
      </c>
      <c r="AR120" s="99" t="s">
        <v>3431</v>
      </c>
      <c r="AS120" s="99" t="s">
        <v>3520</v>
      </c>
      <c r="AT120" s="99" t="s">
        <v>3337</v>
      </c>
      <c r="AU120" s="99" t="s">
        <v>3324</v>
      </c>
      <c r="AV120" s="99" t="s">
        <v>3540</v>
      </c>
      <c r="AW120" s="99" t="s">
        <v>3354</v>
      </c>
      <c r="AX120" s="99" t="s">
        <v>3332</v>
      </c>
      <c r="AY120" s="99" t="s">
        <v>3337</v>
      </c>
      <c r="AZ120" s="99" t="s">
        <v>3325</v>
      </c>
      <c r="BA120" s="99" t="s">
        <v>3317</v>
      </c>
      <c r="BB120" s="99" t="s">
        <v>3605</v>
      </c>
      <c r="BC120" s="99" t="s">
        <v>3405</v>
      </c>
      <c r="BD120" s="99" t="s">
        <v>3350</v>
      </c>
      <c r="BE120" s="99" t="s">
        <v>3526</v>
      </c>
      <c r="BF120" s="99" t="s">
        <v>3402</v>
      </c>
      <c r="BG120" s="99" t="s">
        <v>3405</v>
      </c>
      <c r="BH120" s="99" t="s">
        <v>3417</v>
      </c>
      <c r="BI120" s="99" t="s">
        <v>3401</v>
      </c>
      <c r="BJ120" s="99" t="s">
        <v>3638</v>
      </c>
      <c r="BK120" s="99" t="s">
        <v>3326</v>
      </c>
      <c r="BL120" s="99" t="s">
        <v>3336</v>
      </c>
      <c r="BM120" s="99" t="s">
        <v>3316</v>
      </c>
      <c r="BN120" s="99" t="s">
        <v>3542</v>
      </c>
      <c r="BO120" s="99" t="s">
        <v>3416</v>
      </c>
      <c r="BP120" s="99" t="s">
        <v>3477</v>
      </c>
      <c r="BQ120" s="99" t="s">
        <v>3519</v>
      </c>
      <c r="BR120" s="99" t="s">
        <v>3639</v>
      </c>
      <c r="BS120" s="99" t="s">
        <v>3637</v>
      </c>
      <c r="BT120" s="99" t="s">
        <v>3432</v>
      </c>
      <c r="BU120" s="99" t="s">
        <v>3640</v>
      </c>
      <c r="BV120" s="99" t="s">
        <v>3641</v>
      </c>
      <c r="BW120" s="99" t="s">
        <v>3564</v>
      </c>
      <c r="BX120" s="99" t="s">
        <v>3642</v>
      </c>
      <c r="BY120" s="99" t="s">
        <v>3643</v>
      </c>
      <c r="BZ120" s="99" t="s">
        <v>3552</v>
      </c>
      <c r="CA120" s="99" t="s">
        <v>3644</v>
      </c>
      <c r="CB120" s="99" t="s">
        <v>3645</v>
      </c>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row>
    <row r="121" spans="1:110" ht="12.75">
      <c r="A121" s="99" t="s">
        <v>3308</v>
      </c>
      <c r="B121" s="99" t="s">
        <v>3297</v>
      </c>
      <c r="C121" s="99" t="s">
        <v>503</v>
      </c>
      <c r="D121" s="99" t="s">
        <v>503</v>
      </c>
      <c r="E121" s="99" t="s">
        <v>503</v>
      </c>
      <c r="F121" s="99" t="s">
        <v>3570</v>
      </c>
      <c r="G121" s="99" t="s">
        <v>3329</v>
      </c>
      <c r="H121" s="99" t="s">
        <v>3412</v>
      </c>
      <c r="I121" s="99" t="s">
        <v>3323</v>
      </c>
      <c r="J121" s="99" t="s">
        <v>3646</v>
      </c>
      <c r="K121" s="99" t="s">
        <v>3339</v>
      </c>
      <c r="L121" s="99" t="s">
        <v>3516</v>
      </c>
      <c r="M121" s="99" t="s">
        <v>3313</v>
      </c>
      <c r="N121" s="99" t="s">
        <v>3520</v>
      </c>
      <c r="O121" s="99" t="s">
        <v>3314</v>
      </c>
      <c r="P121" s="99" t="s">
        <v>3547</v>
      </c>
      <c r="Q121" s="99" t="s">
        <v>3425</v>
      </c>
      <c r="R121" s="99" t="s">
        <v>3328</v>
      </c>
      <c r="S121" s="99" t="s">
        <v>3431</v>
      </c>
      <c r="T121" s="99" t="s">
        <v>3522</v>
      </c>
      <c r="U121" s="99" t="s">
        <v>3489</v>
      </c>
      <c r="V121" s="99" t="s">
        <v>3346</v>
      </c>
      <c r="W121" s="99" t="s">
        <v>3369</v>
      </c>
      <c r="X121" s="99" t="s">
        <v>3369</v>
      </c>
      <c r="Y121" s="99" t="s">
        <v>3338</v>
      </c>
      <c r="Z121" s="99" t="s">
        <v>3406</v>
      </c>
      <c r="AA121" s="99" t="s">
        <v>3369</v>
      </c>
      <c r="AB121" s="99" t="s">
        <v>3325</v>
      </c>
      <c r="AC121" s="99" t="s">
        <v>3516</v>
      </c>
      <c r="AD121" s="99" t="s">
        <v>3341</v>
      </c>
      <c r="AE121" s="99" t="s">
        <v>3519</v>
      </c>
      <c r="AF121" s="99" t="s">
        <v>3401</v>
      </c>
      <c r="AG121" s="99" t="s">
        <v>3358</v>
      </c>
      <c r="AH121" s="99" t="s">
        <v>3376</v>
      </c>
      <c r="AI121" s="99" t="s">
        <v>3342</v>
      </c>
      <c r="AJ121" s="99" t="s">
        <v>3341</v>
      </c>
      <c r="AK121" s="99" t="s">
        <v>3316</v>
      </c>
      <c r="AL121" s="99" t="s">
        <v>3320</v>
      </c>
      <c r="AM121" s="99" t="s">
        <v>3397</v>
      </c>
      <c r="AN121" s="99" t="s">
        <v>3330</v>
      </c>
      <c r="AO121" s="99" t="s">
        <v>3333</v>
      </c>
      <c r="AP121" s="99" t="s">
        <v>3406</v>
      </c>
      <c r="AQ121" s="99" t="s">
        <v>3398</v>
      </c>
      <c r="AR121" s="99" t="s">
        <v>3329</v>
      </c>
      <c r="AS121" s="99" t="s">
        <v>3333</v>
      </c>
      <c r="AT121" s="99" t="s">
        <v>3398</v>
      </c>
      <c r="AU121" s="99" t="s">
        <v>3361</v>
      </c>
      <c r="AV121" s="99" t="s">
        <v>3395</v>
      </c>
      <c r="AW121" s="99" t="s">
        <v>3324</v>
      </c>
      <c r="AX121" s="99" t="s">
        <v>3362</v>
      </c>
      <c r="AY121" s="99" t="s">
        <v>3498</v>
      </c>
      <c r="AZ121" s="99" t="s">
        <v>3329</v>
      </c>
      <c r="BA121" s="99" t="s">
        <v>3647</v>
      </c>
      <c r="BB121" s="99" t="s">
        <v>3385</v>
      </c>
      <c r="BC121" s="99" t="s">
        <v>3382</v>
      </c>
      <c r="BD121" s="99" t="s">
        <v>3325</v>
      </c>
      <c r="BE121" s="99" t="s">
        <v>3350</v>
      </c>
      <c r="BF121" s="99" t="s">
        <v>3628</v>
      </c>
      <c r="BG121" s="99" t="s">
        <v>3327</v>
      </c>
      <c r="BH121" s="99" t="s">
        <v>3363</v>
      </c>
      <c r="BI121" s="99" t="s">
        <v>3419</v>
      </c>
      <c r="BJ121" s="99" t="s">
        <v>3352</v>
      </c>
      <c r="BK121" s="99" t="s">
        <v>3333</v>
      </c>
      <c r="BL121" s="99" t="s">
        <v>3311</v>
      </c>
      <c r="BM121" s="99" t="s">
        <v>3325</v>
      </c>
      <c r="BN121" s="99" t="s">
        <v>3360</v>
      </c>
      <c r="BO121" s="99" t="s">
        <v>3361</v>
      </c>
      <c r="BP121" s="99" t="s">
        <v>3529</v>
      </c>
      <c r="BQ121" s="99" t="s">
        <v>3325</v>
      </c>
      <c r="BR121" s="99" t="s">
        <v>3476</v>
      </c>
      <c r="BS121" s="99" t="s">
        <v>3418</v>
      </c>
      <c r="BT121" s="99" t="s">
        <v>3515</v>
      </c>
      <c r="BU121" s="99" t="s">
        <v>3341</v>
      </c>
      <c r="BV121" s="99" t="s">
        <v>3324</v>
      </c>
      <c r="BW121" s="99" t="s">
        <v>3406</v>
      </c>
      <c r="BX121" s="99" t="s">
        <v>3344</v>
      </c>
      <c r="BY121" s="99" t="s">
        <v>3335</v>
      </c>
      <c r="BZ121" s="99" t="s">
        <v>3326</v>
      </c>
      <c r="CA121" s="99" t="s">
        <v>3648</v>
      </c>
      <c r="CB121" s="99" t="s">
        <v>3412</v>
      </c>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row>
    <row r="122" spans="1:110" ht="12.75">
      <c r="A122" s="99" t="s">
        <v>3309</v>
      </c>
      <c r="B122" s="99" t="s">
        <v>3297</v>
      </c>
      <c r="C122" s="99" t="s">
        <v>503</v>
      </c>
      <c r="D122" s="99" t="s">
        <v>503</v>
      </c>
      <c r="E122" s="99" t="s">
        <v>503</v>
      </c>
      <c r="F122" s="99" t="s">
        <v>3489</v>
      </c>
      <c r="G122" s="99" t="s">
        <v>3316</v>
      </c>
      <c r="H122" s="99" t="s">
        <v>3419</v>
      </c>
      <c r="I122" s="99" t="s">
        <v>3522</v>
      </c>
      <c r="J122" s="99" t="s">
        <v>3332</v>
      </c>
      <c r="K122" s="99" t="s">
        <v>3361</v>
      </c>
      <c r="L122" s="99" t="s">
        <v>3495</v>
      </c>
      <c r="M122" s="99" t="s">
        <v>3351</v>
      </c>
      <c r="N122" s="99" t="s">
        <v>3338</v>
      </c>
      <c r="O122" s="99" t="s">
        <v>3327</v>
      </c>
      <c r="P122" s="99" t="s">
        <v>3332</v>
      </c>
      <c r="Q122" s="99" t="s">
        <v>3327</v>
      </c>
      <c r="R122" s="99" t="s">
        <v>3322</v>
      </c>
      <c r="S122" s="99" t="s">
        <v>3311</v>
      </c>
      <c r="T122" s="99" t="s">
        <v>3315</v>
      </c>
      <c r="U122" s="99" t="s">
        <v>3325</v>
      </c>
      <c r="V122" s="99" t="s">
        <v>3352</v>
      </c>
      <c r="W122" s="99" t="s">
        <v>3337</v>
      </c>
      <c r="X122" s="99" t="s">
        <v>3311</v>
      </c>
      <c r="Y122" s="99" t="s">
        <v>3316</v>
      </c>
      <c r="Z122" s="99" t="s">
        <v>3352</v>
      </c>
      <c r="AA122" s="99" t="s">
        <v>3489</v>
      </c>
      <c r="AB122" s="99" t="s">
        <v>3316</v>
      </c>
      <c r="AC122" s="99" t="s">
        <v>3330</v>
      </c>
      <c r="AD122" s="99" t="s">
        <v>3347</v>
      </c>
      <c r="AE122" s="99" t="s">
        <v>3489</v>
      </c>
      <c r="AF122" s="99" t="s">
        <v>3369</v>
      </c>
      <c r="AG122" s="99" t="s">
        <v>3401</v>
      </c>
      <c r="AH122" s="99" t="s">
        <v>3343</v>
      </c>
      <c r="AI122" s="99" t="s">
        <v>3413</v>
      </c>
      <c r="AJ122" s="99" t="s">
        <v>3320</v>
      </c>
      <c r="AK122" s="99" t="s">
        <v>3489</v>
      </c>
      <c r="AL122" s="99" t="s">
        <v>3361</v>
      </c>
      <c r="AM122" s="99" t="s">
        <v>3391</v>
      </c>
      <c r="AN122" s="99" t="s">
        <v>3490</v>
      </c>
      <c r="AO122" s="99" t="s">
        <v>3405</v>
      </c>
      <c r="AP122" s="99" t="s">
        <v>3413</v>
      </c>
      <c r="AQ122" s="99" t="s">
        <v>3346</v>
      </c>
      <c r="AR122" s="99" t="s">
        <v>3334</v>
      </c>
      <c r="AS122" s="99" t="s">
        <v>3327</v>
      </c>
      <c r="AT122" s="99" t="s">
        <v>3334</v>
      </c>
      <c r="AU122" s="99" t="s">
        <v>3408</v>
      </c>
      <c r="AV122" s="99" t="s">
        <v>3349</v>
      </c>
      <c r="AW122" s="99" t="s">
        <v>3361</v>
      </c>
      <c r="AX122" s="99" t="s">
        <v>3408</v>
      </c>
      <c r="AY122" s="99" t="s">
        <v>3409</v>
      </c>
      <c r="AZ122" s="99" t="s">
        <v>3408</v>
      </c>
      <c r="BA122" s="99" t="s">
        <v>3319</v>
      </c>
      <c r="BB122" s="99" t="s">
        <v>3484</v>
      </c>
      <c r="BC122" s="99" t="s">
        <v>3364</v>
      </c>
      <c r="BD122" s="99" t="s">
        <v>3369</v>
      </c>
      <c r="BE122" s="99" t="s">
        <v>3352</v>
      </c>
      <c r="BF122" s="99" t="s">
        <v>3418</v>
      </c>
      <c r="BG122" s="99" t="s">
        <v>3478</v>
      </c>
      <c r="BH122" s="99" t="s">
        <v>3389</v>
      </c>
      <c r="BI122" s="99" t="s">
        <v>3328</v>
      </c>
      <c r="BJ122" s="99" t="s">
        <v>3405</v>
      </c>
      <c r="BK122" s="99" t="s">
        <v>3475</v>
      </c>
      <c r="BL122" s="99" t="s">
        <v>3361</v>
      </c>
      <c r="BM122" s="99" t="s">
        <v>3344</v>
      </c>
      <c r="BN122" s="99" t="s">
        <v>3401</v>
      </c>
      <c r="BO122" s="99" t="s">
        <v>3326</v>
      </c>
      <c r="BP122" s="99" t="s">
        <v>3392</v>
      </c>
      <c r="BQ122" s="99" t="s">
        <v>3339</v>
      </c>
      <c r="BR122" s="99" t="s">
        <v>3339</v>
      </c>
      <c r="BS122" s="99" t="s">
        <v>3361</v>
      </c>
      <c r="BT122" s="99" t="s">
        <v>3322</v>
      </c>
      <c r="BU122" s="99" t="s">
        <v>3325</v>
      </c>
      <c r="BV122" s="99" t="s">
        <v>3347</v>
      </c>
      <c r="BW122" s="99" t="s">
        <v>3349</v>
      </c>
      <c r="BX122" s="99" t="s">
        <v>3354</v>
      </c>
      <c r="BY122" s="99" t="s">
        <v>3331</v>
      </c>
      <c r="BZ122" s="99" t="s">
        <v>3339</v>
      </c>
      <c r="CA122" s="99" t="s">
        <v>3628</v>
      </c>
      <c r="CB122" s="99" t="s">
        <v>3349</v>
      </c>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row>
  </sheetData>
  <sheetProtection sheet="1"/>
  <mergeCells count="4">
    <mergeCell ref="A1:B1"/>
    <mergeCell ref="C1:K1"/>
    <mergeCell ref="A4:D4"/>
    <mergeCell ref="C13:D13"/>
  </mergeCells>
  <conditionalFormatting sqref="BI3">
    <cfRule type="expression" dxfId="561" priority="208" stopIfTrue="1">
      <formula>IF(ISBLANK(BG101),FALSE,TRUE)</formula>
    </cfRule>
  </conditionalFormatting>
  <conditionalFormatting sqref="BI4">
    <cfRule type="expression" dxfId="560" priority="207" stopIfTrue="1">
      <formula>IF(ISBLANK(BG101),FALSE,TRUE)</formula>
    </cfRule>
  </conditionalFormatting>
  <conditionalFormatting sqref="BI5">
    <cfRule type="expression" dxfId="559" priority="206" stopIfTrue="1">
      <formula>IF(ISBLANK(BG101),FALSE,TRUE)</formula>
    </cfRule>
  </conditionalFormatting>
  <conditionalFormatting sqref="BI42">
    <cfRule type="expression" dxfId="558" priority="205" stopIfTrue="1">
      <formula>IF(ISBLANK(BG101),FALSE,TRUE)</formula>
    </cfRule>
  </conditionalFormatting>
  <conditionalFormatting sqref="BJ42">
    <cfRule type="expression" dxfId="557" priority="204" stopIfTrue="1">
      <formula>IF(ISBLANK(BH101),FALSE,TRUE)</formula>
    </cfRule>
  </conditionalFormatting>
  <conditionalFormatting sqref="BK42">
    <cfRule type="expression" dxfId="556" priority="203" stopIfTrue="1">
      <formula>IF(ISBLANK(BI101),FALSE,TRUE)</formula>
    </cfRule>
  </conditionalFormatting>
  <conditionalFormatting sqref="BL42">
    <cfRule type="expression" dxfId="555" priority="202" stopIfTrue="1">
      <formula>IF(ISBLANK(BJ101),FALSE,TRUE)</formula>
    </cfRule>
  </conditionalFormatting>
  <conditionalFormatting sqref="BM42">
    <cfRule type="expression" dxfId="554" priority="201" stopIfTrue="1">
      <formula>IF(ISBLANK(BK101),FALSE,TRUE)</formula>
    </cfRule>
  </conditionalFormatting>
  <conditionalFormatting sqref="BN42">
    <cfRule type="expression" dxfId="553" priority="200" stopIfTrue="1">
      <formula>IF(ISBLANK(BL101),FALSE,TRUE)</formula>
    </cfRule>
  </conditionalFormatting>
  <conditionalFormatting sqref="BO42">
    <cfRule type="expression" dxfId="552" priority="199" stopIfTrue="1">
      <formula>IF(ISBLANK(BM101),FALSE,TRUE)</formula>
    </cfRule>
  </conditionalFormatting>
  <conditionalFormatting sqref="BP42">
    <cfRule type="expression" dxfId="551" priority="198" stopIfTrue="1">
      <formula>IF(ISBLANK(BN101),FALSE,TRUE)</formula>
    </cfRule>
  </conditionalFormatting>
  <conditionalFormatting sqref="BQ42">
    <cfRule type="expression" dxfId="550" priority="197" stopIfTrue="1">
      <formula>IF(ISBLANK(BO101),FALSE,TRUE)</formula>
    </cfRule>
  </conditionalFormatting>
  <conditionalFormatting sqref="BR42">
    <cfRule type="expression" dxfId="549" priority="196" stopIfTrue="1">
      <formula>IF(ISBLANK(BP101),FALSE,TRUE)</formula>
    </cfRule>
  </conditionalFormatting>
  <conditionalFormatting sqref="BS42">
    <cfRule type="expression" dxfId="548" priority="195" stopIfTrue="1">
      <formula>IF(ISBLANK(BQ101),FALSE,TRUE)</formula>
    </cfRule>
  </conditionalFormatting>
  <conditionalFormatting sqref="BT42">
    <cfRule type="expression" dxfId="547" priority="194" stopIfTrue="1">
      <formula>IF(ISBLANK(BR101),FALSE,TRUE)</formula>
    </cfRule>
  </conditionalFormatting>
  <conditionalFormatting sqref="BU42">
    <cfRule type="expression" dxfId="546" priority="193" stopIfTrue="1">
      <formula>IF(ISBLANK(BS101),FALSE,TRUE)</formula>
    </cfRule>
  </conditionalFormatting>
  <conditionalFormatting sqref="BV42">
    <cfRule type="expression" dxfId="545" priority="192" stopIfTrue="1">
      <formula>IF(ISBLANK(BT101),FALSE,TRUE)</formula>
    </cfRule>
  </conditionalFormatting>
  <conditionalFormatting sqref="BW42">
    <cfRule type="expression" dxfId="544" priority="191" stopIfTrue="1">
      <formula>IF(ISBLANK(BU101),FALSE,TRUE)</formula>
    </cfRule>
  </conditionalFormatting>
  <conditionalFormatting sqref="BX42">
    <cfRule type="expression" dxfId="543" priority="190" stopIfTrue="1">
      <formula>IF(ISBLANK(BV101),FALSE,TRUE)</formula>
    </cfRule>
  </conditionalFormatting>
  <conditionalFormatting sqref="BY42">
    <cfRule type="expression" dxfId="542" priority="189" stopIfTrue="1">
      <formula>IF(ISBLANK(BW101),FALSE,TRUE)</formula>
    </cfRule>
  </conditionalFormatting>
  <conditionalFormatting sqref="BZ42">
    <cfRule type="expression" dxfId="541" priority="188" stopIfTrue="1">
      <formula>IF(ISBLANK(BX101),FALSE,TRUE)</formula>
    </cfRule>
  </conditionalFormatting>
  <conditionalFormatting sqref="CA42">
    <cfRule type="expression" dxfId="540" priority="187" stopIfTrue="1">
      <formula>IF(ISBLANK(BY101),FALSE,TRUE)</formula>
    </cfRule>
  </conditionalFormatting>
  <conditionalFormatting sqref="CB42">
    <cfRule type="expression" dxfId="539" priority="186" stopIfTrue="1">
      <formula>IF(ISBLANK(BZ101),FALSE,TRUE)</formula>
    </cfRule>
  </conditionalFormatting>
  <conditionalFormatting sqref="CC42">
    <cfRule type="expression" dxfId="538" priority="185" stopIfTrue="1">
      <formula>IF(ISBLANK(CA101),FALSE,TRUE)</formula>
    </cfRule>
  </conditionalFormatting>
  <conditionalFormatting sqref="BJ3">
    <cfRule type="expression" dxfId="537" priority="184" stopIfTrue="1">
      <formula>IF(ISBLANK(BH101),FALSE,TRUE)</formula>
    </cfRule>
  </conditionalFormatting>
  <conditionalFormatting sqref="BK3">
    <cfRule type="expression" dxfId="536" priority="183" stopIfTrue="1">
      <formula>IF(ISBLANK(BI101),FALSE,TRUE)</formula>
    </cfRule>
  </conditionalFormatting>
  <conditionalFormatting sqref="BL3">
    <cfRule type="expression" dxfId="535" priority="182" stopIfTrue="1">
      <formula>IF(ISBLANK(BJ101),FALSE,TRUE)</formula>
    </cfRule>
  </conditionalFormatting>
  <conditionalFormatting sqref="BM3">
    <cfRule type="expression" dxfId="534" priority="181" stopIfTrue="1">
      <formula>IF(ISBLANK(BK101),FALSE,TRUE)</formula>
    </cfRule>
  </conditionalFormatting>
  <conditionalFormatting sqref="BN3">
    <cfRule type="expression" dxfId="533" priority="180" stopIfTrue="1">
      <formula>IF(ISBLANK(BL101),FALSE,TRUE)</formula>
    </cfRule>
  </conditionalFormatting>
  <conditionalFormatting sqref="BO3">
    <cfRule type="expression" dxfId="532" priority="179" stopIfTrue="1">
      <formula>IF(ISBLANK(BM101),FALSE,TRUE)</formula>
    </cfRule>
  </conditionalFormatting>
  <conditionalFormatting sqref="BP3">
    <cfRule type="expression" dxfId="531" priority="178" stopIfTrue="1">
      <formula>IF(ISBLANK(BN101),FALSE,TRUE)</formula>
    </cfRule>
  </conditionalFormatting>
  <conditionalFormatting sqref="BQ3">
    <cfRule type="expression" dxfId="530" priority="177" stopIfTrue="1">
      <formula>IF(ISBLANK(BO101),FALSE,TRUE)</formula>
    </cfRule>
  </conditionalFormatting>
  <conditionalFormatting sqref="BR3">
    <cfRule type="expression" dxfId="529" priority="176" stopIfTrue="1">
      <formula>IF(ISBLANK(BP101),FALSE,TRUE)</formula>
    </cfRule>
  </conditionalFormatting>
  <conditionalFormatting sqref="BS3">
    <cfRule type="expression" dxfId="528" priority="175" stopIfTrue="1">
      <formula>IF(ISBLANK(BQ101),FALSE,TRUE)</formula>
    </cfRule>
  </conditionalFormatting>
  <conditionalFormatting sqref="BT3">
    <cfRule type="expression" dxfId="527" priority="174" stopIfTrue="1">
      <formula>IF(ISBLANK(BR101),FALSE,TRUE)</formula>
    </cfRule>
  </conditionalFormatting>
  <conditionalFormatting sqref="BU3">
    <cfRule type="expression" dxfId="526" priority="173" stopIfTrue="1">
      <formula>IF(ISBLANK(BS101),FALSE,TRUE)</formula>
    </cfRule>
  </conditionalFormatting>
  <conditionalFormatting sqref="BV3">
    <cfRule type="expression" dxfId="525" priority="172" stopIfTrue="1">
      <formula>IF(ISBLANK(BT101),FALSE,TRUE)</formula>
    </cfRule>
  </conditionalFormatting>
  <conditionalFormatting sqref="BW3">
    <cfRule type="expression" dxfId="524" priority="171" stopIfTrue="1">
      <formula>IF(ISBLANK(BU101),FALSE,TRUE)</formula>
    </cfRule>
  </conditionalFormatting>
  <conditionalFormatting sqref="BX3">
    <cfRule type="expression" dxfId="523" priority="170" stopIfTrue="1">
      <formula>IF(ISBLANK(BV101),FALSE,TRUE)</formula>
    </cfRule>
  </conditionalFormatting>
  <conditionalFormatting sqref="BY3">
    <cfRule type="expression" dxfId="522" priority="169" stopIfTrue="1">
      <formula>IF(ISBLANK(BW101),FALSE,TRUE)</formula>
    </cfRule>
  </conditionalFormatting>
  <conditionalFormatting sqref="BZ3">
    <cfRule type="expression" dxfId="521" priority="168" stopIfTrue="1">
      <formula>IF(ISBLANK(BX101),FALSE,TRUE)</formula>
    </cfRule>
  </conditionalFormatting>
  <conditionalFormatting sqref="CA3">
    <cfRule type="expression" dxfId="520" priority="167" stopIfTrue="1">
      <formula>IF(ISBLANK(BY101),FALSE,TRUE)</formula>
    </cfRule>
  </conditionalFormatting>
  <conditionalFormatting sqref="CB3">
    <cfRule type="expression" dxfId="519" priority="166" stopIfTrue="1">
      <formula>IF(ISBLANK(BZ101),FALSE,TRUE)</formula>
    </cfRule>
  </conditionalFormatting>
  <conditionalFormatting sqref="CC3">
    <cfRule type="expression" dxfId="518" priority="165" stopIfTrue="1">
      <formula>IF(ISBLANK(CA101),FALSE,TRUE)</formula>
    </cfRule>
  </conditionalFormatting>
  <conditionalFormatting sqref="BJ4">
    <cfRule type="expression" dxfId="517" priority="164" stopIfTrue="1">
      <formula>IF(ISBLANK(BH101),FALSE,TRUE)</formula>
    </cfRule>
  </conditionalFormatting>
  <conditionalFormatting sqref="BK4">
    <cfRule type="expression" dxfId="516" priority="163" stopIfTrue="1">
      <formula>IF(ISBLANK(BI101),FALSE,TRUE)</formula>
    </cfRule>
  </conditionalFormatting>
  <conditionalFormatting sqref="BL4">
    <cfRule type="expression" dxfId="515" priority="162" stopIfTrue="1">
      <formula>IF(ISBLANK(BJ101),FALSE,TRUE)</formula>
    </cfRule>
  </conditionalFormatting>
  <conditionalFormatting sqref="BM4">
    <cfRule type="expression" dxfId="514" priority="161" stopIfTrue="1">
      <formula>IF(ISBLANK(BK101),FALSE,TRUE)</formula>
    </cfRule>
  </conditionalFormatting>
  <conditionalFormatting sqref="BN4">
    <cfRule type="expression" dxfId="513" priority="160" stopIfTrue="1">
      <formula>IF(ISBLANK(BL101),FALSE,TRUE)</formula>
    </cfRule>
  </conditionalFormatting>
  <conditionalFormatting sqref="BO4">
    <cfRule type="expression" dxfId="512" priority="159" stopIfTrue="1">
      <formula>IF(ISBLANK(BM101),FALSE,TRUE)</formula>
    </cfRule>
  </conditionalFormatting>
  <conditionalFormatting sqref="BP4">
    <cfRule type="expression" dxfId="511" priority="158" stopIfTrue="1">
      <formula>IF(ISBLANK(BN101),FALSE,TRUE)</formula>
    </cfRule>
  </conditionalFormatting>
  <conditionalFormatting sqref="BQ4">
    <cfRule type="expression" dxfId="510" priority="157" stopIfTrue="1">
      <formula>IF(ISBLANK(BO101),FALSE,TRUE)</formula>
    </cfRule>
  </conditionalFormatting>
  <conditionalFormatting sqref="BR4">
    <cfRule type="expression" dxfId="509" priority="156" stopIfTrue="1">
      <formula>IF(ISBLANK(BP101),FALSE,TRUE)</formula>
    </cfRule>
  </conditionalFormatting>
  <conditionalFormatting sqref="BS4">
    <cfRule type="expression" dxfId="508" priority="155" stopIfTrue="1">
      <formula>IF(ISBLANK(BQ101),FALSE,TRUE)</formula>
    </cfRule>
  </conditionalFormatting>
  <conditionalFormatting sqref="BT4">
    <cfRule type="expression" dxfId="507" priority="154" stopIfTrue="1">
      <formula>IF(ISBLANK(BR101),FALSE,TRUE)</formula>
    </cfRule>
  </conditionalFormatting>
  <conditionalFormatting sqref="BU4">
    <cfRule type="expression" dxfId="506" priority="153" stopIfTrue="1">
      <formula>IF(ISBLANK(BS101),FALSE,TRUE)</formula>
    </cfRule>
  </conditionalFormatting>
  <conditionalFormatting sqref="BV4">
    <cfRule type="expression" dxfId="505" priority="152" stopIfTrue="1">
      <formula>IF(ISBLANK(BT101),FALSE,TRUE)</formula>
    </cfRule>
  </conditionalFormatting>
  <conditionalFormatting sqref="BW4">
    <cfRule type="expression" dxfId="504" priority="151" stopIfTrue="1">
      <formula>IF(ISBLANK(BU101),FALSE,TRUE)</formula>
    </cfRule>
  </conditionalFormatting>
  <conditionalFormatting sqref="BX4">
    <cfRule type="expression" dxfId="503" priority="150" stopIfTrue="1">
      <formula>IF(ISBLANK(BV101),FALSE,TRUE)</formula>
    </cfRule>
  </conditionalFormatting>
  <conditionalFormatting sqref="BY4">
    <cfRule type="expression" dxfId="502" priority="149" stopIfTrue="1">
      <formula>IF(ISBLANK(BW101),FALSE,TRUE)</formula>
    </cfRule>
  </conditionalFormatting>
  <conditionalFormatting sqref="BZ4">
    <cfRule type="expression" dxfId="501" priority="148" stopIfTrue="1">
      <formula>IF(ISBLANK(BX101),FALSE,TRUE)</formula>
    </cfRule>
  </conditionalFormatting>
  <conditionalFormatting sqref="CA4">
    <cfRule type="expression" dxfId="500" priority="147" stopIfTrue="1">
      <formula>IF(ISBLANK(BY101),FALSE,TRUE)</formula>
    </cfRule>
  </conditionalFormatting>
  <conditionalFormatting sqref="CB4">
    <cfRule type="expression" dxfId="499" priority="146" stopIfTrue="1">
      <formula>IF(ISBLANK(BZ101),FALSE,TRUE)</formula>
    </cfRule>
  </conditionalFormatting>
  <conditionalFormatting sqref="CC4:DH4">
    <cfRule type="expression" dxfId="498" priority="145" stopIfTrue="1">
      <formula>IF(ISBLANK(CA101),FALSE,TRUE)</formula>
    </cfRule>
  </conditionalFormatting>
  <conditionalFormatting sqref="BJ5">
    <cfRule type="expression" dxfId="497" priority="144" stopIfTrue="1">
      <formula>IF(ISBLANK(BH101),FALSE,TRUE)</formula>
    </cfRule>
  </conditionalFormatting>
  <conditionalFormatting sqref="BK5">
    <cfRule type="expression" dxfId="496" priority="143" stopIfTrue="1">
      <formula>IF(ISBLANK(BI101),FALSE,TRUE)</formula>
    </cfRule>
  </conditionalFormatting>
  <conditionalFormatting sqref="BL5">
    <cfRule type="expression" dxfId="495" priority="142" stopIfTrue="1">
      <formula>IF(ISBLANK(BJ101),FALSE,TRUE)</formula>
    </cfRule>
  </conditionalFormatting>
  <conditionalFormatting sqref="BM5">
    <cfRule type="expression" dxfId="494" priority="141" stopIfTrue="1">
      <formula>IF(ISBLANK(BK101),FALSE,TRUE)</formula>
    </cfRule>
  </conditionalFormatting>
  <conditionalFormatting sqref="BN5">
    <cfRule type="expression" dxfId="493" priority="140" stopIfTrue="1">
      <formula>IF(ISBLANK(BL101),FALSE,TRUE)</formula>
    </cfRule>
  </conditionalFormatting>
  <conditionalFormatting sqref="BO5">
    <cfRule type="expression" dxfId="492" priority="139" stopIfTrue="1">
      <formula>IF(ISBLANK(BM101),FALSE,TRUE)</formula>
    </cfRule>
  </conditionalFormatting>
  <conditionalFormatting sqref="BP5">
    <cfRule type="expression" dxfId="491" priority="138" stopIfTrue="1">
      <formula>IF(ISBLANK(BN101),FALSE,TRUE)</formula>
    </cfRule>
  </conditionalFormatting>
  <conditionalFormatting sqref="BQ5">
    <cfRule type="expression" dxfId="490" priority="137" stopIfTrue="1">
      <formula>IF(ISBLANK(BO101),FALSE,TRUE)</formula>
    </cfRule>
  </conditionalFormatting>
  <conditionalFormatting sqref="BR5">
    <cfRule type="expression" dxfId="489" priority="136" stopIfTrue="1">
      <formula>IF(ISBLANK(BP101),FALSE,TRUE)</formula>
    </cfRule>
  </conditionalFormatting>
  <conditionalFormatting sqref="BS5">
    <cfRule type="expression" dxfId="488" priority="135" stopIfTrue="1">
      <formula>IF(ISBLANK(BQ101),FALSE,TRUE)</formula>
    </cfRule>
  </conditionalFormatting>
  <conditionalFormatting sqref="BT5">
    <cfRule type="expression" dxfId="487" priority="134" stopIfTrue="1">
      <formula>IF(ISBLANK(BR101),FALSE,TRUE)</formula>
    </cfRule>
  </conditionalFormatting>
  <conditionalFormatting sqref="BU5">
    <cfRule type="expression" dxfId="486" priority="133" stopIfTrue="1">
      <formula>IF(ISBLANK(BS101),FALSE,TRUE)</formula>
    </cfRule>
  </conditionalFormatting>
  <conditionalFormatting sqref="BV5">
    <cfRule type="expression" dxfId="485" priority="132" stopIfTrue="1">
      <formula>IF(ISBLANK(BT101),FALSE,TRUE)</formula>
    </cfRule>
  </conditionalFormatting>
  <conditionalFormatting sqref="BW5">
    <cfRule type="expression" dxfId="484" priority="131" stopIfTrue="1">
      <formula>IF(ISBLANK(BU101),FALSE,TRUE)</formula>
    </cfRule>
  </conditionalFormatting>
  <conditionalFormatting sqref="BX5">
    <cfRule type="expression" dxfId="483" priority="130" stopIfTrue="1">
      <formula>IF(ISBLANK(BV101),FALSE,TRUE)</formula>
    </cfRule>
  </conditionalFormatting>
  <conditionalFormatting sqref="BY5">
    <cfRule type="expression" dxfId="482" priority="129" stopIfTrue="1">
      <formula>IF(ISBLANK(BW101),FALSE,TRUE)</formula>
    </cfRule>
  </conditionalFormatting>
  <conditionalFormatting sqref="BZ5">
    <cfRule type="expression" dxfId="481" priority="128" stopIfTrue="1">
      <formula>IF(ISBLANK(BX101),FALSE,TRUE)</formula>
    </cfRule>
  </conditionalFormatting>
  <conditionalFormatting sqref="CA5">
    <cfRule type="expression" dxfId="480" priority="127" stopIfTrue="1">
      <formula>IF(ISBLANK(BY101),FALSE,TRUE)</formula>
    </cfRule>
  </conditionalFormatting>
  <conditionalFormatting sqref="CB5">
    <cfRule type="expression" dxfId="479" priority="126" stopIfTrue="1">
      <formula>IF(ISBLANK(BZ101),FALSE,TRUE)</formula>
    </cfRule>
  </conditionalFormatting>
  <conditionalFormatting sqref="CC5:DH5">
    <cfRule type="expression" dxfId="478" priority="125" stopIfTrue="1">
      <formula>IF(ISBLANK(CA101),FALSE,TRUE)</formula>
    </cfRule>
  </conditionalFormatting>
  <conditionalFormatting sqref="CD3">
    <cfRule type="expression" dxfId="477" priority="124" stopIfTrue="1">
      <formula>IF(ISBLANK(CB101),FALSE,TRUE)</formula>
    </cfRule>
  </conditionalFormatting>
  <conditionalFormatting sqref="CE3">
    <cfRule type="expression" dxfId="476" priority="123" stopIfTrue="1">
      <formula>IF(ISBLANK(CC101),FALSE,TRUE)</formula>
    </cfRule>
  </conditionalFormatting>
  <conditionalFormatting sqref="CF3">
    <cfRule type="expression" dxfId="475" priority="122" stopIfTrue="1">
      <formula>IF(ISBLANK(CD101),FALSE,TRUE)</formula>
    </cfRule>
  </conditionalFormatting>
  <conditionalFormatting sqref="CG3">
    <cfRule type="expression" dxfId="474" priority="121" stopIfTrue="1">
      <formula>IF(ISBLANK(CE101),FALSE,TRUE)</formula>
    </cfRule>
  </conditionalFormatting>
  <conditionalFormatting sqref="CH3">
    <cfRule type="expression" dxfId="473" priority="120" stopIfTrue="1">
      <formula>IF(ISBLANK(CF101),FALSE,TRUE)</formula>
    </cfRule>
  </conditionalFormatting>
  <conditionalFormatting sqref="CI3">
    <cfRule type="expression" dxfId="472" priority="119" stopIfTrue="1">
      <formula>IF(ISBLANK(CG101),FALSE,TRUE)</formula>
    </cfRule>
  </conditionalFormatting>
  <conditionalFormatting sqref="CJ3">
    <cfRule type="expression" dxfId="471" priority="118" stopIfTrue="1">
      <formula>IF(ISBLANK(CH101),FALSE,TRUE)</formula>
    </cfRule>
  </conditionalFormatting>
  <conditionalFormatting sqref="CK3">
    <cfRule type="expression" dxfId="470" priority="117" stopIfTrue="1">
      <formula>IF(ISBLANK(CI101),FALSE,TRUE)</formula>
    </cfRule>
  </conditionalFormatting>
  <conditionalFormatting sqref="CL3">
    <cfRule type="expression" dxfId="469" priority="116" stopIfTrue="1">
      <formula>IF(ISBLANK(CJ101),FALSE,TRUE)</formula>
    </cfRule>
  </conditionalFormatting>
  <conditionalFormatting sqref="CM3">
    <cfRule type="expression" dxfId="468" priority="115" stopIfTrue="1">
      <formula>IF(ISBLANK(CK101),FALSE,TRUE)</formula>
    </cfRule>
  </conditionalFormatting>
  <conditionalFormatting sqref="CN3">
    <cfRule type="expression" dxfId="467" priority="114" stopIfTrue="1">
      <formula>IF(ISBLANK(CL101),FALSE,TRUE)</formula>
    </cfRule>
  </conditionalFormatting>
  <conditionalFormatting sqref="CO3">
    <cfRule type="expression" dxfId="466" priority="113" stopIfTrue="1">
      <formula>IF(ISBLANK(CM101),FALSE,TRUE)</formula>
    </cfRule>
  </conditionalFormatting>
  <conditionalFormatting sqref="CP3">
    <cfRule type="expression" dxfId="465" priority="112" stopIfTrue="1">
      <formula>IF(ISBLANK(CN101),FALSE,TRUE)</formula>
    </cfRule>
  </conditionalFormatting>
  <conditionalFormatting sqref="CQ3">
    <cfRule type="expression" dxfId="464" priority="111" stopIfTrue="1">
      <formula>IF(ISBLANK(CO101),FALSE,TRUE)</formula>
    </cfRule>
  </conditionalFormatting>
  <conditionalFormatting sqref="CR3">
    <cfRule type="expression" dxfId="463" priority="110" stopIfTrue="1">
      <formula>IF(ISBLANK(CP101),FALSE,TRUE)</formula>
    </cfRule>
  </conditionalFormatting>
  <conditionalFormatting sqref="CS3">
    <cfRule type="expression" dxfId="462" priority="109" stopIfTrue="1">
      <formula>IF(ISBLANK(CQ101),FALSE,TRUE)</formula>
    </cfRule>
  </conditionalFormatting>
  <conditionalFormatting sqref="CT3">
    <cfRule type="expression" dxfId="461" priority="108" stopIfTrue="1">
      <formula>IF(ISBLANK(CR101),FALSE,TRUE)</formula>
    </cfRule>
  </conditionalFormatting>
  <conditionalFormatting sqref="CU3">
    <cfRule type="expression" dxfId="460" priority="107" stopIfTrue="1">
      <formula>IF(ISBLANK(CS101),FALSE,TRUE)</formula>
    </cfRule>
  </conditionalFormatting>
  <conditionalFormatting sqref="CV3">
    <cfRule type="expression" dxfId="459" priority="106" stopIfTrue="1">
      <formula>IF(ISBLANK(CT101),FALSE,TRUE)</formula>
    </cfRule>
  </conditionalFormatting>
  <conditionalFormatting sqref="CW3">
    <cfRule type="expression" dxfId="458" priority="105" stopIfTrue="1">
      <formula>IF(ISBLANK(CU101),FALSE,TRUE)</formula>
    </cfRule>
  </conditionalFormatting>
  <conditionalFormatting sqref="CX3">
    <cfRule type="expression" dxfId="457" priority="104" stopIfTrue="1">
      <formula>IF(ISBLANK(CV101),FALSE,TRUE)</formula>
    </cfRule>
  </conditionalFormatting>
  <conditionalFormatting sqref="CY3">
    <cfRule type="expression" dxfId="456" priority="103" stopIfTrue="1">
      <formula>IF(ISBLANK(CW101),FALSE,TRUE)</formula>
    </cfRule>
  </conditionalFormatting>
  <conditionalFormatting sqref="CZ3">
    <cfRule type="expression" dxfId="455" priority="102" stopIfTrue="1">
      <formula>IF(ISBLANK(CX101),FALSE,TRUE)</formula>
    </cfRule>
  </conditionalFormatting>
  <conditionalFormatting sqref="DA3">
    <cfRule type="expression" dxfId="454" priority="101" stopIfTrue="1">
      <formula>IF(ISBLANK(CY101),FALSE,TRUE)</formula>
    </cfRule>
  </conditionalFormatting>
  <conditionalFormatting sqref="DB3">
    <cfRule type="expression" dxfId="453" priority="100" stopIfTrue="1">
      <formula>IF(ISBLANK(CZ101),FALSE,TRUE)</formula>
    </cfRule>
  </conditionalFormatting>
  <conditionalFormatting sqref="DC3">
    <cfRule type="expression" dxfId="452" priority="99" stopIfTrue="1">
      <formula>IF(ISBLANK(DA101),FALSE,TRUE)</formula>
    </cfRule>
  </conditionalFormatting>
  <conditionalFormatting sqref="DD3">
    <cfRule type="expression" dxfId="451" priority="98" stopIfTrue="1">
      <formula>IF(ISBLANK(DB101),FALSE,TRUE)</formula>
    </cfRule>
  </conditionalFormatting>
  <conditionalFormatting sqref="DE3">
    <cfRule type="expression" dxfId="450" priority="97" stopIfTrue="1">
      <formula>IF(ISBLANK(DC101),FALSE,TRUE)</formula>
    </cfRule>
  </conditionalFormatting>
  <conditionalFormatting sqref="DF3">
    <cfRule type="expression" dxfId="449" priority="96" stopIfTrue="1">
      <formula>IF(ISBLANK(DD101),FALSE,TRUE)</formula>
    </cfRule>
  </conditionalFormatting>
  <conditionalFormatting sqref="DG3">
    <cfRule type="expression" dxfId="448" priority="95" stopIfTrue="1">
      <formula>IF(ISBLANK(DE101),FALSE,TRUE)</formula>
    </cfRule>
  </conditionalFormatting>
  <conditionalFormatting sqref="DH3">
    <cfRule type="expression" dxfId="447" priority="94" stopIfTrue="1">
      <formula>IF(ISBLANK(DF101),FALSE,TRUE)</formula>
    </cfRule>
  </conditionalFormatting>
  <conditionalFormatting sqref="CD42">
    <cfRule type="expression" dxfId="446" priority="31" stopIfTrue="1">
      <formula>IF(ISBLANK(CB121),FALSE,TRUE)</formula>
    </cfRule>
  </conditionalFormatting>
  <conditionalFormatting sqref="CE42">
    <cfRule type="expression" dxfId="445" priority="30" stopIfTrue="1">
      <formula>IF(ISBLANK(CC121),FALSE,TRUE)</formula>
    </cfRule>
  </conditionalFormatting>
  <conditionalFormatting sqref="CF42">
    <cfRule type="expression" dxfId="444" priority="29" stopIfTrue="1">
      <formula>IF(ISBLANK(CD121),FALSE,TRUE)</formula>
    </cfRule>
  </conditionalFormatting>
  <conditionalFormatting sqref="CG42">
    <cfRule type="expression" dxfId="443" priority="28" stopIfTrue="1">
      <formula>IF(ISBLANK(CE121),FALSE,TRUE)</formula>
    </cfRule>
  </conditionalFormatting>
  <conditionalFormatting sqref="CH42">
    <cfRule type="expression" dxfId="442" priority="27" stopIfTrue="1">
      <formula>IF(ISBLANK(CF121),FALSE,TRUE)</formula>
    </cfRule>
  </conditionalFormatting>
  <conditionalFormatting sqref="CI42">
    <cfRule type="expression" dxfId="441" priority="26" stopIfTrue="1">
      <formula>IF(ISBLANK(CG121),FALSE,TRUE)</formula>
    </cfRule>
  </conditionalFormatting>
  <conditionalFormatting sqref="CJ42">
    <cfRule type="expression" dxfId="440" priority="25" stopIfTrue="1">
      <formula>IF(ISBLANK(CH121),FALSE,TRUE)</formula>
    </cfRule>
  </conditionalFormatting>
  <conditionalFormatting sqref="CK42">
    <cfRule type="expression" dxfId="439" priority="24" stopIfTrue="1">
      <formula>IF(ISBLANK(CI121),FALSE,TRUE)</formula>
    </cfRule>
  </conditionalFormatting>
  <conditionalFormatting sqref="CL42">
    <cfRule type="expression" dxfId="438" priority="23" stopIfTrue="1">
      <formula>IF(ISBLANK(CJ121),FALSE,TRUE)</formula>
    </cfRule>
  </conditionalFormatting>
  <conditionalFormatting sqref="CM42">
    <cfRule type="expression" dxfId="437" priority="22" stopIfTrue="1">
      <formula>IF(ISBLANK(CK121),FALSE,TRUE)</formula>
    </cfRule>
  </conditionalFormatting>
  <conditionalFormatting sqref="CN42">
    <cfRule type="expression" dxfId="436" priority="21" stopIfTrue="1">
      <formula>IF(ISBLANK(CL121),FALSE,TRUE)</formula>
    </cfRule>
  </conditionalFormatting>
  <conditionalFormatting sqref="CO42">
    <cfRule type="expression" dxfId="435" priority="20" stopIfTrue="1">
      <formula>IF(ISBLANK(CM121),FALSE,TRUE)</formula>
    </cfRule>
  </conditionalFormatting>
  <conditionalFormatting sqref="CP42">
    <cfRule type="expression" dxfId="434" priority="19" stopIfTrue="1">
      <formula>IF(ISBLANK(CN121),FALSE,TRUE)</formula>
    </cfRule>
  </conditionalFormatting>
  <conditionalFormatting sqref="CQ42">
    <cfRule type="expression" dxfId="433" priority="18" stopIfTrue="1">
      <formula>IF(ISBLANK(CO121),FALSE,TRUE)</formula>
    </cfRule>
  </conditionalFormatting>
  <conditionalFormatting sqref="CR42">
    <cfRule type="expression" dxfId="432" priority="17" stopIfTrue="1">
      <formula>IF(ISBLANK(CP121),FALSE,TRUE)</formula>
    </cfRule>
  </conditionalFormatting>
  <conditionalFormatting sqref="CS42">
    <cfRule type="expression" dxfId="431" priority="16" stopIfTrue="1">
      <formula>IF(ISBLANK(CQ121),FALSE,TRUE)</formula>
    </cfRule>
  </conditionalFormatting>
  <conditionalFormatting sqref="CT42">
    <cfRule type="expression" dxfId="430" priority="15" stopIfTrue="1">
      <formula>IF(ISBLANK(CR121),FALSE,TRUE)</formula>
    </cfRule>
  </conditionalFormatting>
  <conditionalFormatting sqref="CU42">
    <cfRule type="expression" dxfId="429" priority="14" stopIfTrue="1">
      <formula>IF(ISBLANK(CS121),FALSE,TRUE)</formula>
    </cfRule>
  </conditionalFormatting>
  <conditionalFormatting sqref="CV42">
    <cfRule type="expression" dxfId="428" priority="13" stopIfTrue="1">
      <formula>IF(ISBLANK(CT121),FALSE,TRUE)</formula>
    </cfRule>
  </conditionalFormatting>
  <conditionalFormatting sqref="CW42">
    <cfRule type="expression" dxfId="427" priority="12" stopIfTrue="1">
      <formula>IF(ISBLANK(CU121),FALSE,TRUE)</formula>
    </cfRule>
  </conditionalFormatting>
  <conditionalFormatting sqref="CX42">
    <cfRule type="expression" dxfId="426" priority="11" stopIfTrue="1">
      <formula>IF(ISBLANK(CV121),FALSE,TRUE)</formula>
    </cfRule>
  </conditionalFormatting>
  <conditionalFormatting sqref="CY42">
    <cfRule type="expression" dxfId="425" priority="10" stopIfTrue="1">
      <formula>IF(ISBLANK(CW121),FALSE,TRUE)</formula>
    </cfRule>
  </conditionalFormatting>
  <conditionalFormatting sqref="CZ42">
    <cfRule type="expression" dxfId="424" priority="9" stopIfTrue="1">
      <formula>IF(ISBLANK(CX121),FALSE,TRUE)</formula>
    </cfRule>
  </conditionalFormatting>
  <conditionalFormatting sqref="DA42">
    <cfRule type="expression" dxfId="423" priority="8" stopIfTrue="1">
      <formula>IF(ISBLANK(CY121),FALSE,TRUE)</formula>
    </cfRule>
  </conditionalFormatting>
  <conditionalFormatting sqref="DB42">
    <cfRule type="expression" dxfId="422" priority="7" stopIfTrue="1">
      <formula>IF(ISBLANK(CZ121),FALSE,TRUE)</formula>
    </cfRule>
  </conditionalFormatting>
  <conditionalFormatting sqref="DC42">
    <cfRule type="expression" dxfId="421" priority="6" stopIfTrue="1">
      <formula>IF(ISBLANK(DA121),FALSE,TRUE)</formula>
    </cfRule>
  </conditionalFormatting>
  <conditionalFormatting sqref="DD42">
    <cfRule type="expression" dxfId="420" priority="5" stopIfTrue="1">
      <formula>IF(ISBLANK(DB121),FALSE,TRUE)</formula>
    </cfRule>
  </conditionalFormatting>
  <conditionalFormatting sqref="DE42">
    <cfRule type="expression" dxfId="419" priority="4" stopIfTrue="1">
      <formula>IF(ISBLANK(DC121),FALSE,TRUE)</formula>
    </cfRule>
  </conditionalFormatting>
  <conditionalFormatting sqref="DF42">
    <cfRule type="expression" dxfId="418" priority="3" stopIfTrue="1">
      <formula>IF(ISBLANK(DD121),FALSE,TRUE)</formula>
    </cfRule>
  </conditionalFormatting>
  <conditionalFormatting sqref="DG42">
    <cfRule type="expression" dxfId="417" priority="2" stopIfTrue="1">
      <formula>IF(ISBLANK(DE121),FALSE,TRUE)</formula>
    </cfRule>
  </conditionalFormatting>
  <conditionalFormatting sqref="DH42">
    <cfRule type="expression" dxfId="416" priority="1" stopIfTrue="1">
      <formula>IF(ISBLANK(DF121),FALSE,TRUE)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H122"/>
  <sheetViews>
    <sheetView showGridLines="0" view="pageBreakPreview" zoomScaleNormal="100" zoomScaleSheetLayoutView="100" workbookViewId="0">
      <selection sqref="A1:B1"/>
    </sheetView>
  </sheetViews>
  <sheetFormatPr defaultRowHeight="11.25"/>
  <cols>
    <col min="1" max="1" width="3.140625" style="46" customWidth="1"/>
    <col min="2" max="2" width="8.7109375" style="46" customWidth="1"/>
    <col min="3" max="3" width="13.7109375" style="46" customWidth="1"/>
    <col min="4" max="4" width="22.7109375" style="46" customWidth="1"/>
    <col min="5" max="5" width="6.7109375" style="50" customWidth="1"/>
    <col min="6" max="9" width="6.7109375" style="46" customWidth="1"/>
    <col min="10" max="11" width="6.7109375" style="51" customWidth="1"/>
    <col min="12" max="60" width="6.7109375" style="46" customWidth="1"/>
    <col min="61" max="66" width="6.7109375" style="98" customWidth="1"/>
    <col min="67" max="112" width="6.7109375" style="46" customWidth="1"/>
    <col min="113" max="16384" width="9.140625" style="46"/>
  </cols>
  <sheetData>
    <row r="1" spans="1:112" ht="25.5" customHeight="1">
      <c r="A1" s="140" t="s">
        <v>3649</v>
      </c>
      <c r="B1" s="141"/>
      <c r="C1" s="137" t="s">
        <v>16</v>
      </c>
      <c r="D1" s="138"/>
      <c r="E1" s="138"/>
      <c r="F1" s="138"/>
      <c r="G1" s="138"/>
      <c r="H1" s="138"/>
      <c r="I1" s="138"/>
      <c r="J1" s="138"/>
      <c r="K1" s="138"/>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96"/>
      <c r="BJ1" s="96"/>
      <c r="BK1" s="96"/>
      <c r="BL1" s="96"/>
      <c r="BM1" s="96"/>
      <c r="BN1" s="96"/>
      <c r="BO1" s="26"/>
      <c r="BP1" s="26"/>
      <c r="BQ1" s="26"/>
      <c r="BR1" s="26"/>
      <c r="BS1" s="26"/>
      <c r="BT1" s="26"/>
      <c r="BU1" s="26"/>
      <c r="BV1" s="26"/>
      <c r="BW1" s="26"/>
      <c r="BX1" s="26"/>
      <c r="BY1" s="26"/>
      <c r="BZ1" s="26"/>
      <c r="CA1" s="26"/>
      <c r="CB1" s="26"/>
      <c r="CC1" s="26"/>
    </row>
    <row r="2" spans="1:112" s="47" customFormat="1" ht="9.9499999999999993" customHeight="1">
      <c r="A2" s="10"/>
      <c r="B2" s="10"/>
      <c r="C2" s="10"/>
      <c r="D2" s="11"/>
      <c r="E2" s="12"/>
      <c r="F2" s="13"/>
      <c r="G2" s="13"/>
      <c r="H2" s="13"/>
      <c r="I2" s="13"/>
      <c r="J2" s="13"/>
      <c r="K2" s="12"/>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1"/>
      <c r="BJ2" s="112" t="str">
        <f>IF(ISBLANK(TableOfContents!BG101),IF(ISBLANK(TableOfContents!BF101),"","'000"),"")</f>
        <v/>
      </c>
      <c r="BK2" s="112" t="str">
        <f>IF(ISBLANK(TableOfContents!BH101),IF(ISBLANK(TableOfContents!BG101),"","'000"),"")</f>
        <v/>
      </c>
      <c r="BL2" s="112" t="str">
        <f>IF(ISBLANK(TableOfContents!BI101),IF(ISBLANK(TableOfContents!BH101),"","'000"),"")</f>
        <v/>
      </c>
      <c r="BM2" s="112" t="str">
        <f>IF(ISBLANK(TableOfContents!BJ101),IF(ISBLANK(TableOfContents!BI101),"","'000"),"")</f>
        <v/>
      </c>
      <c r="BN2" s="112" t="str">
        <f>IF(ISBLANK(TableOfContents!BK101),IF(ISBLANK(TableOfContents!BJ101),"","'000"),"")</f>
        <v/>
      </c>
      <c r="BO2" s="112" t="str">
        <f>IF(ISBLANK(TableOfContents!BL101),IF(ISBLANK(TableOfContents!BK101),"","'000"),"")</f>
        <v/>
      </c>
      <c r="BP2" s="112" t="str">
        <f>IF(ISBLANK(TableOfContents!BM101),IF(ISBLANK(TableOfContents!BL101),"","'000"),"")</f>
        <v/>
      </c>
      <c r="BQ2" s="112" t="str">
        <f>IF(ISBLANK(TableOfContents!BN101),IF(ISBLANK(TableOfContents!BM101),"","'000"),"")</f>
        <v/>
      </c>
      <c r="BR2" s="112" t="str">
        <f>IF(ISBLANK(TableOfContents!BO101),IF(ISBLANK(TableOfContents!BN101),"","'000"),"")</f>
        <v/>
      </c>
      <c r="BS2" s="112" t="str">
        <f>IF(ISBLANK(TableOfContents!BP101),IF(ISBLANK(TableOfContents!BO101),"","'000"),"")</f>
        <v/>
      </c>
      <c r="BT2" s="112" t="str">
        <f>IF(ISBLANK(TableOfContents!BQ101),IF(ISBLANK(TableOfContents!BP101),"","'000"),"")</f>
        <v/>
      </c>
      <c r="BU2" s="112" t="str">
        <f>IF(ISBLANK(TableOfContents!BR101),IF(ISBLANK(TableOfContents!BQ101),"","'000"),"")</f>
        <v/>
      </c>
      <c r="BV2" s="112" t="str">
        <f>IF(ISBLANK(TableOfContents!BS101),IF(ISBLANK(TableOfContents!BR101),"","'000"),"")</f>
        <v/>
      </c>
      <c r="BW2" s="112" t="str">
        <f>IF(ISBLANK(TableOfContents!BT101),IF(ISBLANK(TableOfContents!BS101),"","'000"),"")</f>
        <v/>
      </c>
      <c r="BX2" s="112" t="str">
        <f>IF(ISBLANK(TableOfContents!BU101),IF(ISBLANK(TableOfContents!BT101),"","'000"),"")</f>
        <v/>
      </c>
      <c r="BY2" s="112" t="str">
        <f>IF(ISBLANK(TableOfContents!BV101),IF(ISBLANK(TableOfContents!BU101),"","'000"),"")</f>
        <v/>
      </c>
      <c r="BZ2" s="112" t="str">
        <f>IF(ISBLANK(TableOfContents!BW101),IF(ISBLANK(TableOfContents!BV101),"","'000"),"")</f>
        <v/>
      </c>
      <c r="CA2" s="112" t="str">
        <f>IF(ISBLANK(TableOfContents!BX101),IF(ISBLANK(TableOfContents!BW101),"","'000"),"")</f>
        <v/>
      </c>
      <c r="CB2" s="112" t="str">
        <f>IF(ISBLANK(TableOfContents!BY101),IF(ISBLANK(TableOfContents!BX101),"","'000"),"")</f>
        <v/>
      </c>
      <c r="CC2" s="112" t="str">
        <f>IF(ISBLANK(TableOfContents!BZ101),IF(ISBLANK(TableOfContents!BY101),"","'000"),"")</f>
        <v/>
      </c>
      <c r="CD2" s="112" t="str">
        <f>IF(ISBLANK(TableOfContents!CA101),IF(ISBLANK(TableOfContents!BZ101),"","'000"),"")</f>
        <v>'000</v>
      </c>
      <c r="CE2" s="112" t="str">
        <f>IF(ISBLANK(TableOfContents!CB101),IF(ISBLANK(TableOfContents!CA101),"","'000"),"")</f>
        <v/>
      </c>
      <c r="CF2" s="112" t="str">
        <f>IF(ISBLANK(TableOfContents!CC101),IF(ISBLANK(TableOfContents!CB101),"","'000"),"")</f>
        <v/>
      </c>
      <c r="CG2" s="112" t="str">
        <f>IF(ISBLANK(TableOfContents!CD101),IF(ISBLANK(TableOfContents!CC101),"","'000"),"")</f>
        <v/>
      </c>
      <c r="CH2" s="112" t="str">
        <f>IF(ISBLANK(TableOfContents!CE101),IF(ISBLANK(TableOfContents!CD101),"","'000"),"")</f>
        <v/>
      </c>
      <c r="CI2" s="112" t="str">
        <f>IF(ISBLANK(TableOfContents!CF101),IF(ISBLANK(TableOfContents!CE101),"","'000"),"")</f>
        <v/>
      </c>
      <c r="CJ2" s="112" t="str">
        <f>IF(ISBLANK(TableOfContents!CG101),IF(ISBLANK(TableOfContents!CF101),"","'000"),"")</f>
        <v/>
      </c>
      <c r="CK2" s="112" t="str">
        <f>IF(ISBLANK(TableOfContents!CH101),IF(ISBLANK(TableOfContents!CG101),"","'000"),"")</f>
        <v/>
      </c>
      <c r="CL2" s="112" t="str">
        <f>IF(ISBLANK(TableOfContents!CI101),IF(ISBLANK(TableOfContents!CH101),"","'000"),"")</f>
        <v/>
      </c>
      <c r="CM2" s="112" t="str">
        <f>IF(ISBLANK(TableOfContents!CJ101),IF(ISBLANK(TableOfContents!CI101),"","'000"),"")</f>
        <v/>
      </c>
      <c r="CN2" s="112" t="str">
        <f>IF(ISBLANK(TableOfContents!CK101),IF(ISBLANK(TableOfContents!CJ101),"","'000"),"")</f>
        <v/>
      </c>
      <c r="CO2" s="112" t="str">
        <f>IF(ISBLANK(TableOfContents!CL101),IF(ISBLANK(TableOfContents!CK101),"","'000"),"")</f>
        <v/>
      </c>
      <c r="CP2" s="112" t="str">
        <f>IF(ISBLANK(TableOfContents!CM101),IF(ISBLANK(TableOfContents!CL101),"","'000"),"")</f>
        <v/>
      </c>
      <c r="CQ2" s="112" t="str">
        <f>IF(ISBLANK(TableOfContents!CN101),IF(ISBLANK(TableOfContents!CM101),"","'000"),"")</f>
        <v/>
      </c>
      <c r="CR2" s="112" t="str">
        <f>IF(ISBLANK(TableOfContents!CO101),IF(ISBLANK(TableOfContents!CN101),"","'000"),"")</f>
        <v/>
      </c>
      <c r="CS2" s="112" t="str">
        <f>IF(ISBLANK(TableOfContents!CP101),IF(ISBLANK(TableOfContents!CO101),"","'000"),"")</f>
        <v/>
      </c>
      <c r="CT2" s="112" t="str">
        <f>IF(ISBLANK(TableOfContents!CQ101),IF(ISBLANK(TableOfContents!CP101),"","'000"),"")</f>
        <v/>
      </c>
      <c r="CU2" s="112" t="str">
        <f>IF(ISBLANK(TableOfContents!CR101),IF(ISBLANK(TableOfContents!CQ101),"","'000"),"")</f>
        <v/>
      </c>
      <c r="CV2" s="112" t="str">
        <f>IF(ISBLANK(TableOfContents!CS101),IF(ISBLANK(TableOfContents!CR101),"","'000"),"")</f>
        <v/>
      </c>
      <c r="CW2" s="112" t="str">
        <f>IF(ISBLANK(TableOfContents!CT101),IF(ISBLANK(TableOfContents!CS101),"","'000"),"")</f>
        <v/>
      </c>
      <c r="CX2" s="112" t="str">
        <f>IF(ISBLANK(TableOfContents!CU101),IF(ISBLANK(TableOfContents!CT101),"","'000"),"")</f>
        <v/>
      </c>
      <c r="CY2" s="112" t="str">
        <f>IF(ISBLANK(TableOfContents!CV101),IF(ISBLANK(TableOfContents!CU101),"","'000"),"")</f>
        <v/>
      </c>
      <c r="CZ2" s="112" t="str">
        <f>IF(ISBLANK(TableOfContents!CW101),IF(ISBLANK(TableOfContents!CV101),"","'000"),"")</f>
        <v/>
      </c>
      <c r="DA2" s="112" t="str">
        <f>IF(ISBLANK(TableOfContents!CX101),IF(ISBLANK(TableOfContents!CW101),"","'000"),"")</f>
        <v/>
      </c>
      <c r="DB2" s="112" t="str">
        <f>IF(ISBLANK(TableOfContents!CY101),IF(ISBLANK(TableOfContents!CX101),"","'000"),"")</f>
        <v/>
      </c>
      <c r="DC2" s="112" t="str">
        <f>IF(ISBLANK(TableOfContents!CZ101),IF(ISBLANK(TableOfContents!CY101),"","'000"),"")</f>
        <v/>
      </c>
      <c r="DD2" s="112" t="str">
        <f>IF(ISBLANK(TableOfContents!DA101),IF(ISBLANK(TableOfContents!CZ101),"","'000"),"")</f>
        <v/>
      </c>
      <c r="DE2" s="112" t="str">
        <f>IF(ISBLANK(TableOfContents!DB101),IF(ISBLANK(TableOfContents!DA101),"","'000"),"")</f>
        <v/>
      </c>
      <c r="DF2" s="112" t="str">
        <f>IF(ISBLANK(TableOfContents!DC101),IF(ISBLANK(TableOfContents!DB101),"","'000"),"")</f>
        <v/>
      </c>
      <c r="DG2" s="112" t="str">
        <f>IF(ISBLANK(TableOfContents!DD101),IF(ISBLANK(TableOfContents!DC101),"","'000"),"")</f>
        <v/>
      </c>
      <c r="DH2" s="112" t="str">
        <f>IF(ISBLANK(TableOfContents!DE101),IF(ISBLANK(TableOfContents!DD101),"","'000"),"")</f>
        <v/>
      </c>
    </row>
    <row r="3" spans="1:112" ht="1.5" customHeight="1">
      <c r="A3" s="14"/>
      <c r="B3" s="14"/>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7"/>
      <c r="AE3" s="18"/>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row>
    <row r="4" spans="1:112" ht="9.75" customHeight="1">
      <c r="A4" s="144"/>
      <c r="B4" s="144"/>
      <c r="C4" s="144"/>
      <c r="D4" s="144"/>
      <c r="E4" s="56" t="str">
        <f>IF(TableOfContents!A101="","",TableOfContents!A101)</f>
        <v>Q1 98</v>
      </c>
      <c r="F4" s="56" t="str">
        <f>IF(TableOfContents!B101="","",TableOfContents!B101)</f>
        <v>Q2 98</v>
      </c>
      <c r="G4" s="56" t="str">
        <f>IF(TableOfContents!C101="","",TableOfContents!C101)</f>
        <v>Q3 98</v>
      </c>
      <c r="H4" s="56" t="str">
        <f>IF(TableOfContents!D101="","",TableOfContents!D101)</f>
        <v>Q4 98</v>
      </c>
      <c r="I4" s="56" t="str">
        <f>IF(TableOfContents!E101="","",TableOfContents!E101)</f>
        <v>Q1 99</v>
      </c>
      <c r="J4" s="56" t="str">
        <f>IF(TableOfContents!F101="","",TableOfContents!F101)</f>
        <v>Q2 99</v>
      </c>
      <c r="K4" s="56" t="str">
        <f>IF(TableOfContents!G101="","",TableOfContents!G101)</f>
        <v>Q3 99</v>
      </c>
      <c r="L4" s="56" t="str">
        <f>IF(TableOfContents!H101="","",TableOfContents!H101)</f>
        <v>Q4 99</v>
      </c>
      <c r="M4" s="56" t="str">
        <f>IF(TableOfContents!I101="","",TableOfContents!I101)</f>
        <v>Q1 00</v>
      </c>
      <c r="N4" s="56" t="str">
        <f>IF(TableOfContents!J101="","",TableOfContents!J101)</f>
        <v>Q2 00</v>
      </c>
      <c r="O4" s="56" t="str">
        <f>IF(TableOfContents!K101="","",TableOfContents!K101)</f>
        <v>Q3 00</v>
      </c>
      <c r="P4" s="56" t="str">
        <f>IF(TableOfContents!L101="","",TableOfContents!L101)</f>
        <v>Q4 00</v>
      </c>
      <c r="Q4" s="56" t="str">
        <f>IF(TableOfContents!M101="","",TableOfContents!M101)</f>
        <v>Q1 01</v>
      </c>
      <c r="R4" s="56" t="str">
        <f>IF(TableOfContents!N101="","",TableOfContents!N101)</f>
        <v>Q2 01</v>
      </c>
      <c r="S4" s="56" t="str">
        <f>IF(TableOfContents!O101="","",TableOfContents!O101)</f>
        <v>Q3 01</v>
      </c>
      <c r="T4" s="56" t="str">
        <f>IF(TableOfContents!P101="","",TableOfContents!P101)</f>
        <v>Q4 01</v>
      </c>
      <c r="U4" s="56" t="str">
        <f>IF(TableOfContents!Q101="","",TableOfContents!Q101)</f>
        <v>Q1 02</v>
      </c>
      <c r="V4" s="56" t="str">
        <f>IF(TableOfContents!R101="","",TableOfContents!R101)</f>
        <v>Q2 02</v>
      </c>
      <c r="W4" s="56" t="str">
        <f>IF(TableOfContents!S101="","",TableOfContents!S101)</f>
        <v>Q3 02</v>
      </c>
      <c r="X4" s="56" t="str">
        <f>IF(TableOfContents!T101="","",TableOfContents!T101)</f>
        <v>Q4 02</v>
      </c>
      <c r="Y4" s="56" t="str">
        <f>IF(TableOfContents!U101="","",TableOfContents!U101)</f>
        <v>Q1 03</v>
      </c>
      <c r="Z4" s="56" t="str">
        <f>IF(TableOfContents!V101="","",TableOfContents!V101)</f>
        <v>Q2 03</v>
      </c>
      <c r="AA4" s="56" t="str">
        <f>IF(TableOfContents!W101="","",TableOfContents!W101)</f>
        <v>Q3 03</v>
      </c>
      <c r="AB4" s="56" t="str">
        <f>IF(TableOfContents!X101="","",TableOfContents!X101)</f>
        <v>Q4 03</v>
      </c>
      <c r="AC4" s="56" t="str">
        <f>IF(TableOfContents!Y101="","",TableOfContents!Y101)</f>
        <v>Q1 04</v>
      </c>
      <c r="AD4" s="56" t="str">
        <f>IF(TableOfContents!Z101="","",TableOfContents!Z101)</f>
        <v>Q2 04</v>
      </c>
      <c r="AE4" s="56" t="str">
        <f>IF(TableOfContents!AA101="","",TableOfContents!AA101)</f>
        <v>Q3 04</v>
      </c>
      <c r="AF4" s="56" t="str">
        <f>IF(TableOfContents!AB101="","",TableOfContents!AB101)</f>
        <v>Q4 04</v>
      </c>
      <c r="AG4" s="56" t="str">
        <f>IF(TableOfContents!AC101="","",TableOfContents!AC101)</f>
        <v>Q1 05</v>
      </c>
      <c r="AH4" s="56" t="str">
        <f>IF(TableOfContents!AD101="","",TableOfContents!AD101)</f>
        <v>Q2 05</v>
      </c>
      <c r="AI4" s="56" t="str">
        <f>IF(TableOfContents!AE101="","",TableOfContents!AE101)</f>
        <v>Q3 05</v>
      </c>
      <c r="AJ4" s="56" t="str">
        <f>IF(TableOfContents!AF101="","",TableOfContents!AF101)</f>
        <v>Q4 05</v>
      </c>
      <c r="AK4" s="56" t="str">
        <f>IF(TableOfContents!AG101="","",TableOfContents!AG101)</f>
        <v>Q1 06</v>
      </c>
      <c r="AL4" s="56" t="str">
        <f>IF(TableOfContents!AH101="","",TableOfContents!AH101)</f>
        <v>Q2 06</v>
      </c>
      <c r="AM4" s="56" t="str">
        <f>IF(TableOfContents!AI101="","",TableOfContents!AI101)</f>
        <v>Q3 06</v>
      </c>
      <c r="AN4" s="56" t="str">
        <f>IF(TableOfContents!AJ101="","",TableOfContents!AJ101)</f>
        <v>Q4 06</v>
      </c>
      <c r="AO4" s="56" t="str">
        <f>IF(TableOfContents!AK101="","",TableOfContents!AK101)</f>
        <v>Q1 07</v>
      </c>
      <c r="AP4" s="56" t="str">
        <f>IF(TableOfContents!AL101="","",TableOfContents!AL101)</f>
        <v>Q2 07</v>
      </c>
      <c r="AQ4" s="56" t="str">
        <f>IF(TableOfContents!AM101="","",TableOfContents!AM101)</f>
        <v>Q3 07</v>
      </c>
      <c r="AR4" s="56" t="str">
        <f>IF(TableOfContents!AN101="","",TableOfContents!AN101)</f>
        <v>Q4 07</v>
      </c>
      <c r="AS4" s="56" t="str">
        <f>IF(TableOfContents!AO101="","",TableOfContents!AO101)</f>
        <v>Q1 08</v>
      </c>
      <c r="AT4" s="56" t="str">
        <f>IF(TableOfContents!AP101="","",TableOfContents!AP101)</f>
        <v>Q2 08</v>
      </c>
      <c r="AU4" s="56" t="str">
        <f>IF(TableOfContents!AQ101="","",TableOfContents!AQ101)</f>
        <v>Q3 08</v>
      </c>
      <c r="AV4" s="56" t="str">
        <f>IF(TableOfContents!AR101="","",TableOfContents!AR101)</f>
        <v>Q4 08</v>
      </c>
      <c r="AW4" s="56" t="str">
        <f>IF(TableOfContents!AS101="","",TableOfContents!AS101)</f>
        <v>Q1 09</v>
      </c>
      <c r="AX4" s="56" t="str">
        <f>IF(TableOfContents!AT101="","",TableOfContents!AT101)</f>
        <v>Q2 09</v>
      </c>
      <c r="AY4" s="56" t="str">
        <f>IF(TableOfContents!AU101="","",TableOfContents!AU101)</f>
        <v>Q3 09</v>
      </c>
      <c r="AZ4" s="56" t="str">
        <f>IF(TableOfContents!AV101="","",TableOfContents!AV101)</f>
        <v>Q4 09</v>
      </c>
      <c r="BA4" s="56" t="str">
        <f>IF(TableOfContents!AW101="","",TableOfContents!AW101)</f>
        <v>Q1 10</v>
      </c>
      <c r="BB4" s="56" t="str">
        <f>IF(TableOfContents!AX101="","",TableOfContents!AX101)</f>
        <v>Q2 10</v>
      </c>
      <c r="BC4" s="56" t="str">
        <f>IF(TableOfContents!AY101="","",TableOfContents!AY101)</f>
        <v>Q3 10</v>
      </c>
      <c r="BD4" s="56" t="str">
        <f>IF(TableOfContents!AZ101="","",TableOfContents!AZ101)</f>
        <v>Q4 10</v>
      </c>
      <c r="BE4" s="56" t="str">
        <f>IF(TableOfContents!BA101="","",TableOfContents!BA101)</f>
        <v>Q1 11</v>
      </c>
      <c r="BF4" s="56" t="str">
        <f>IF(TableOfContents!BB101="","",TableOfContents!BB101)</f>
        <v>Q2 11</v>
      </c>
      <c r="BG4" s="56" t="str">
        <f>IF(TableOfContents!BC101="","",TableOfContents!BC101)</f>
        <v>Q3 11</v>
      </c>
      <c r="BH4" s="56" t="str">
        <f>IF(TableOfContents!BD101="","",TableOfContents!BD101)</f>
        <v>Q4 11</v>
      </c>
      <c r="BI4" s="97" t="str">
        <f>IF(TableOfContents!BE101="","",TableOfContents!BE101)</f>
        <v>Q1 12</v>
      </c>
      <c r="BJ4" s="97" t="str">
        <f>IF(TableOfContents!BF101="","",TableOfContents!BF101)</f>
        <v>Q2 12</v>
      </c>
      <c r="BK4" s="97" t="str">
        <f>IF(TableOfContents!BG101="","",TableOfContents!BG101)</f>
        <v>Q3 12</v>
      </c>
      <c r="BL4" s="97" t="str">
        <f>IF(TableOfContents!BH101="","",TableOfContents!BH101)</f>
        <v>Q4 12</v>
      </c>
      <c r="BM4" s="97" t="str">
        <f>IF(TableOfContents!BI101="","",TableOfContents!BI101)</f>
        <v>Q1 13</v>
      </c>
      <c r="BN4" s="97" t="str">
        <f>IF(TableOfContents!BJ101="","",TableOfContents!BJ101)</f>
        <v>Q2 13</v>
      </c>
      <c r="BO4" s="97" t="str">
        <f>IF(TableOfContents!BK101="","",TableOfContents!BK101)</f>
        <v>Q3 13</v>
      </c>
      <c r="BP4" s="97" t="str">
        <f>IF(TableOfContents!BL101="","",TableOfContents!BL101)</f>
        <v>Q4 13</v>
      </c>
      <c r="BQ4" s="97" t="str">
        <f>IF(TableOfContents!BM101="","",TableOfContents!BM101)</f>
        <v>Q1 14</v>
      </c>
      <c r="BR4" s="97" t="str">
        <f>IF(TableOfContents!BN101="","",TableOfContents!BN101)</f>
        <v>Q2 14</v>
      </c>
      <c r="BS4" s="97" t="str">
        <f>IF(TableOfContents!BO101="","",TableOfContents!BO101)</f>
        <v>Q3 14</v>
      </c>
      <c r="BT4" s="97" t="str">
        <f>IF(TableOfContents!BP101="","",TableOfContents!BP101)</f>
        <v>Q4 14</v>
      </c>
      <c r="BU4" s="97" t="str">
        <f>IF(TableOfContents!BQ101="","",TableOfContents!BQ101)</f>
        <v>Q1 15</v>
      </c>
      <c r="BV4" s="97" t="str">
        <f>IF(TableOfContents!BR101="","",TableOfContents!BR101)</f>
        <v>Q2 15</v>
      </c>
      <c r="BW4" s="97" t="str">
        <f>IF(TableOfContents!BS101="","",TableOfContents!BS101)</f>
        <v>Q3 15</v>
      </c>
      <c r="BX4" s="97" t="str">
        <f>IF(TableOfContents!BT101="","",TableOfContents!BT101)</f>
        <v>Q4 15</v>
      </c>
      <c r="BY4" s="97" t="str">
        <f>IF(TableOfContents!BU101="","",TableOfContents!BU101)</f>
        <v>Q1 16</v>
      </c>
      <c r="BZ4" s="97" t="str">
        <f>IF(TableOfContents!BV101="","",TableOfContents!BV101)</f>
        <v>Q2 16</v>
      </c>
      <c r="CA4" s="97" t="str">
        <f>IF(TableOfContents!BW101="","",TableOfContents!BW101)</f>
        <v>Q3 16</v>
      </c>
      <c r="CB4" s="97" t="str">
        <f>IF(TableOfContents!BX101="","",TableOfContents!BX101)</f>
        <v>Q4 16</v>
      </c>
      <c r="CC4" s="97" t="str">
        <f>IF(TableOfContents!BY101="","",TableOfContents!BY101)</f>
        <v>Q1 17</v>
      </c>
      <c r="CD4" s="97" t="str">
        <f>IF(TableOfContents!BZ101="","",TableOfContents!BZ101)</f>
        <v>Q2 17</v>
      </c>
      <c r="CE4" s="97" t="str">
        <f>IF(TableOfContents!CA101="","",TableOfContents!CA101)</f>
        <v/>
      </c>
      <c r="CF4" s="97" t="str">
        <f>IF(TableOfContents!CB101="","",TableOfContents!CB101)</f>
        <v/>
      </c>
      <c r="CG4" s="97" t="str">
        <f>IF(TableOfContents!CC101="","",TableOfContents!CC101)</f>
        <v/>
      </c>
      <c r="CH4" s="97" t="str">
        <f>IF(TableOfContents!CD101="","",TableOfContents!CD101)</f>
        <v/>
      </c>
      <c r="CI4" s="97" t="str">
        <f>IF(TableOfContents!CE101="","",TableOfContents!CE101)</f>
        <v/>
      </c>
      <c r="CJ4" s="97" t="str">
        <f>IF(TableOfContents!CF101="","",TableOfContents!CF101)</f>
        <v/>
      </c>
      <c r="CK4" s="97" t="str">
        <f>IF(TableOfContents!CG101="","",TableOfContents!CG101)</f>
        <v/>
      </c>
      <c r="CL4" s="97" t="str">
        <f>IF(TableOfContents!CH101="","",TableOfContents!CH101)</f>
        <v/>
      </c>
      <c r="CM4" s="97" t="str">
        <f>IF(TableOfContents!CI101="","",TableOfContents!CI101)</f>
        <v/>
      </c>
      <c r="CN4" s="97" t="str">
        <f>IF(TableOfContents!CJ101="","",TableOfContents!CJ101)</f>
        <v/>
      </c>
      <c r="CO4" s="97" t="str">
        <f>IF(TableOfContents!CK101="","",TableOfContents!CK101)</f>
        <v/>
      </c>
      <c r="CP4" s="97" t="str">
        <f>IF(TableOfContents!CL101="","",TableOfContents!CL101)</f>
        <v/>
      </c>
      <c r="CQ4" s="97" t="str">
        <f>IF(TableOfContents!CM101="","",TableOfContents!CM101)</f>
        <v/>
      </c>
      <c r="CR4" s="97" t="str">
        <f>IF(TableOfContents!CN101="","",TableOfContents!CN101)</f>
        <v/>
      </c>
      <c r="CS4" s="97" t="str">
        <f>IF(TableOfContents!CO101="","",TableOfContents!CO101)</f>
        <v/>
      </c>
      <c r="CT4" s="97" t="str">
        <f>IF(TableOfContents!CP101="","",TableOfContents!CP101)</f>
        <v/>
      </c>
      <c r="CU4" s="97" t="str">
        <f>IF(TableOfContents!CQ101="","",TableOfContents!CQ101)</f>
        <v/>
      </c>
      <c r="CV4" s="97" t="str">
        <f>IF(TableOfContents!CR101="","",TableOfContents!CR101)</f>
        <v/>
      </c>
      <c r="CW4" s="97" t="str">
        <f>IF(TableOfContents!CS101="","",TableOfContents!CS101)</f>
        <v/>
      </c>
      <c r="CX4" s="97" t="str">
        <f>IF(TableOfContents!CT101="","",TableOfContents!CT101)</f>
        <v/>
      </c>
      <c r="CY4" s="97" t="str">
        <f>IF(TableOfContents!CU101="","",TableOfContents!CU101)</f>
        <v/>
      </c>
      <c r="CZ4" s="97" t="str">
        <f>IF(TableOfContents!CV101="","",TableOfContents!CV101)</f>
        <v/>
      </c>
      <c r="DA4" s="97" t="str">
        <f>IF(TableOfContents!CW101="","",TableOfContents!CW101)</f>
        <v/>
      </c>
      <c r="DB4" s="97" t="str">
        <f>IF(TableOfContents!CX101="","",TableOfContents!CX101)</f>
        <v/>
      </c>
      <c r="DC4" s="97" t="str">
        <f>IF(TableOfContents!CY101="","",TableOfContents!CY101)</f>
        <v/>
      </c>
      <c r="DD4" s="97" t="str">
        <f>IF(TableOfContents!CZ101="","",TableOfContents!CZ101)</f>
        <v/>
      </c>
      <c r="DE4" s="97" t="str">
        <f>IF(TableOfContents!DA101="","",TableOfContents!DA101)</f>
        <v/>
      </c>
      <c r="DF4" s="97" t="str">
        <f>IF(TableOfContents!DB101="","",TableOfContents!DB101)</f>
        <v/>
      </c>
      <c r="DG4" s="97" t="str">
        <f>IF(TableOfContents!DC101="","",TableOfContents!DC101)</f>
        <v/>
      </c>
      <c r="DH4" s="97" t="str">
        <f>IF(TableOfContents!DD101="","",TableOfContents!DD101)</f>
        <v/>
      </c>
    </row>
    <row r="5" spans="1:112" ht="2.25" customHeight="1">
      <c r="A5" s="19"/>
      <c r="B5" s="19"/>
      <c r="C5" s="19"/>
      <c r="D5" s="19"/>
      <c r="E5" s="20"/>
      <c r="F5" s="20"/>
      <c r="G5" s="20"/>
      <c r="H5" s="20"/>
      <c r="I5" s="20"/>
      <c r="J5" s="20"/>
      <c r="K5" s="20"/>
      <c r="L5" s="20"/>
      <c r="M5" s="20"/>
      <c r="N5" s="20"/>
      <c r="O5" s="20"/>
      <c r="P5" s="20"/>
      <c r="Q5" s="20"/>
      <c r="R5" s="20"/>
      <c r="S5" s="20"/>
      <c r="T5" s="20"/>
      <c r="U5" s="20"/>
      <c r="V5" s="20"/>
      <c r="W5" s="20"/>
      <c r="X5" s="20"/>
      <c r="Y5" s="20"/>
      <c r="Z5" s="20"/>
      <c r="AA5" s="20"/>
      <c r="AB5" s="20"/>
      <c r="AC5" s="20"/>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row>
    <row r="6" spans="1:112" ht="4.5" customHeight="1">
      <c r="A6" s="21"/>
      <c r="B6" s="21"/>
      <c r="C6" s="21"/>
      <c r="D6" s="21"/>
      <c r="E6" s="22"/>
      <c r="F6" s="21"/>
      <c r="G6" s="21"/>
      <c r="H6" s="21"/>
      <c r="I6" s="21"/>
      <c r="J6" s="23"/>
      <c r="K6" s="23"/>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96"/>
      <c r="BJ6" s="96"/>
      <c r="BK6" s="96"/>
      <c r="BL6" s="96"/>
      <c r="BM6" s="96"/>
      <c r="BN6" s="96"/>
      <c r="BO6" s="26"/>
      <c r="BP6" s="26"/>
      <c r="BQ6" s="26"/>
      <c r="BR6" s="26"/>
      <c r="BS6" s="26"/>
      <c r="BT6" s="26"/>
      <c r="BU6" s="26"/>
      <c r="BV6" s="26"/>
      <c r="BW6" s="26"/>
      <c r="BX6" s="26"/>
      <c r="BY6" s="26"/>
      <c r="BZ6" s="26"/>
      <c r="CA6" s="26"/>
      <c r="CB6" s="26"/>
      <c r="CC6" s="26"/>
    </row>
    <row r="7" spans="1:112" ht="4.5" customHeight="1">
      <c r="A7" s="21"/>
      <c r="B7" s="21"/>
      <c r="C7" s="21"/>
      <c r="D7" s="21"/>
      <c r="E7" s="22"/>
      <c r="F7" s="21"/>
      <c r="G7" s="21"/>
      <c r="H7" s="21"/>
      <c r="I7" s="21"/>
      <c r="J7" s="23"/>
      <c r="K7" s="23"/>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96"/>
      <c r="BJ7" s="96"/>
      <c r="BK7" s="96"/>
      <c r="BL7" s="96"/>
      <c r="BM7" s="96"/>
      <c r="BN7" s="96"/>
      <c r="BO7" s="26"/>
      <c r="BP7" s="26"/>
      <c r="BQ7" s="26"/>
      <c r="BR7" s="26"/>
      <c r="BS7" s="26"/>
      <c r="BT7" s="26"/>
      <c r="BU7" s="26"/>
      <c r="BV7" s="26"/>
      <c r="BW7" s="26"/>
      <c r="BX7" s="26"/>
      <c r="BY7" s="26"/>
      <c r="BZ7" s="26"/>
      <c r="CA7" s="26"/>
      <c r="CB7" s="26"/>
      <c r="CC7" s="26"/>
    </row>
    <row r="8" spans="1:112" ht="9.75" customHeight="1">
      <c r="A8" s="70" t="s">
        <v>176</v>
      </c>
      <c r="B8" s="21"/>
      <c r="C8" s="21"/>
      <c r="D8" s="21"/>
      <c r="E8" s="22"/>
      <c r="F8" s="21"/>
      <c r="G8" s="21"/>
      <c r="H8" s="21"/>
      <c r="I8" s="21"/>
      <c r="J8" s="23"/>
      <c r="K8" s="23"/>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96"/>
      <c r="BJ8" s="96"/>
      <c r="BK8" s="96"/>
      <c r="BL8" s="96"/>
      <c r="BM8" s="96"/>
      <c r="BN8" s="96"/>
      <c r="BO8" s="26"/>
      <c r="BP8" s="26"/>
      <c r="BQ8" s="26"/>
      <c r="BR8" s="26"/>
      <c r="BS8" s="26"/>
      <c r="BT8" s="26"/>
      <c r="BU8" s="26"/>
      <c r="BV8" s="26"/>
      <c r="BW8" s="26"/>
      <c r="BX8" s="26"/>
      <c r="BY8" s="26"/>
      <c r="BZ8" s="26"/>
      <c r="CA8" s="26"/>
      <c r="CB8" s="26"/>
      <c r="CC8" s="26"/>
    </row>
    <row r="9" spans="1:112" ht="9.75" customHeight="1">
      <c r="A9" s="21"/>
      <c r="B9" s="21" t="s">
        <v>178</v>
      </c>
      <c r="C9" s="21"/>
      <c r="D9" s="21"/>
      <c r="E9" s="60">
        <f>IF(C101="","",IF(ISNUMBER(VALUE(C101)),VALUE(C101),C101))</f>
        <v>898.2</v>
      </c>
      <c r="F9" s="60">
        <f t="shared" ref="F9:BQ10" si="0">IF(D101="","",IF(ISNUMBER(VALUE(D101)),VALUE(D101),D101))</f>
        <v>910.7</v>
      </c>
      <c r="G9" s="60">
        <f t="shared" si="0"/>
        <v>940.3</v>
      </c>
      <c r="H9" s="60">
        <f t="shared" si="0"/>
        <v>935.3</v>
      </c>
      <c r="I9" s="60">
        <f t="shared" si="0"/>
        <v>943.7</v>
      </c>
      <c r="J9" s="60">
        <f t="shared" si="0"/>
        <v>960.7</v>
      </c>
      <c r="K9" s="60">
        <f t="shared" si="0"/>
        <v>993.6</v>
      </c>
      <c r="L9" s="60">
        <f t="shared" si="0"/>
        <v>985</v>
      </c>
      <c r="M9" s="60">
        <f t="shared" si="0"/>
        <v>988.1</v>
      </c>
      <c r="N9" s="60">
        <f t="shared" si="0"/>
        <v>999.4</v>
      </c>
      <c r="O9" s="60">
        <f t="shared" si="0"/>
        <v>1026.2</v>
      </c>
      <c r="P9" s="60">
        <f t="shared" si="0"/>
        <v>1015.9</v>
      </c>
      <c r="Q9" s="60">
        <f t="shared" si="0"/>
        <v>1013.4</v>
      </c>
      <c r="R9" s="60">
        <f t="shared" si="0"/>
        <v>1027.3</v>
      </c>
      <c r="S9" s="60">
        <f t="shared" si="0"/>
        <v>1049.5999999999999</v>
      </c>
      <c r="T9" s="60">
        <f t="shared" si="0"/>
        <v>1031.8</v>
      </c>
      <c r="U9" s="60">
        <f t="shared" si="0"/>
        <v>1025.9000000000001</v>
      </c>
      <c r="V9" s="60">
        <f t="shared" si="0"/>
        <v>1031.5</v>
      </c>
      <c r="W9" s="60">
        <f t="shared" si="0"/>
        <v>1050</v>
      </c>
      <c r="X9" s="60">
        <f t="shared" si="0"/>
        <v>1034.2</v>
      </c>
      <c r="Y9" s="60">
        <f t="shared" si="0"/>
        <v>1037.3</v>
      </c>
      <c r="Z9" s="60">
        <f t="shared" si="0"/>
        <v>1045.2</v>
      </c>
      <c r="AA9" s="60">
        <f t="shared" si="0"/>
        <v>1064.5999999999999</v>
      </c>
      <c r="AB9" s="60">
        <f t="shared" si="0"/>
        <v>1060.5</v>
      </c>
      <c r="AC9" s="60">
        <f t="shared" si="0"/>
        <v>1062.5999999999999</v>
      </c>
      <c r="AD9" s="60">
        <f t="shared" si="0"/>
        <v>1075.4000000000001</v>
      </c>
      <c r="AE9" s="60">
        <f t="shared" si="0"/>
        <v>1103.7</v>
      </c>
      <c r="AF9" s="60">
        <f t="shared" si="0"/>
        <v>1098.2</v>
      </c>
      <c r="AG9" s="60">
        <f t="shared" si="0"/>
        <v>1107.4000000000001</v>
      </c>
      <c r="AH9" s="60">
        <f t="shared" si="0"/>
        <v>1120.4000000000001</v>
      </c>
      <c r="AI9" s="60">
        <f t="shared" si="0"/>
        <v>1153</v>
      </c>
      <c r="AJ9" s="60">
        <f t="shared" si="0"/>
        <v>1153.4000000000001</v>
      </c>
      <c r="AK9" s="60">
        <f t="shared" si="0"/>
        <v>1161.3</v>
      </c>
      <c r="AL9" s="60">
        <f t="shared" si="0"/>
        <v>1174.0999999999999</v>
      </c>
      <c r="AM9" s="60">
        <f t="shared" si="0"/>
        <v>1198.5999999999999</v>
      </c>
      <c r="AN9" s="60">
        <f t="shared" si="0"/>
        <v>1202.4000000000001</v>
      </c>
      <c r="AO9" s="60">
        <f t="shared" si="0"/>
        <v>1208.5999999999999</v>
      </c>
      <c r="AP9" s="60">
        <f t="shared" si="0"/>
        <v>1219.8</v>
      </c>
      <c r="AQ9" s="60">
        <f t="shared" si="0"/>
        <v>1236.0999999999999</v>
      </c>
      <c r="AR9" s="60">
        <f t="shared" si="0"/>
        <v>1221.8</v>
      </c>
      <c r="AS9" s="60">
        <f t="shared" si="0"/>
        <v>1209.9000000000001</v>
      </c>
      <c r="AT9" s="60">
        <f t="shared" si="0"/>
        <v>1208.5999999999999</v>
      </c>
      <c r="AU9" s="60">
        <f t="shared" si="0"/>
        <v>1198.2</v>
      </c>
      <c r="AV9" s="60">
        <f t="shared" si="0"/>
        <v>1158.5</v>
      </c>
      <c r="AW9" s="60">
        <f t="shared" si="0"/>
        <v>1092.9000000000001</v>
      </c>
      <c r="AX9" s="60">
        <f t="shared" si="0"/>
        <v>1071.8</v>
      </c>
      <c r="AY9" s="60">
        <f t="shared" si="0"/>
        <v>1056.3</v>
      </c>
      <c r="AZ9" s="60">
        <f t="shared" si="0"/>
        <v>1034.3</v>
      </c>
      <c r="BA9" s="60">
        <f t="shared" si="0"/>
        <v>1014</v>
      </c>
      <c r="BB9" s="60">
        <f t="shared" si="0"/>
        <v>1015.7</v>
      </c>
      <c r="BC9" s="60">
        <f t="shared" si="0"/>
        <v>1015.6</v>
      </c>
      <c r="BD9" s="60">
        <f t="shared" si="0"/>
        <v>994.1</v>
      </c>
      <c r="BE9" s="60">
        <f t="shared" si="0"/>
        <v>984.5</v>
      </c>
      <c r="BF9" s="60">
        <f t="shared" si="0"/>
        <v>992.8</v>
      </c>
      <c r="BG9" s="60">
        <f t="shared" si="0"/>
        <v>990.2</v>
      </c>
      <c r="BH9" s="60">
        <f t="shared" si="0"/>
        <v>987.3</v>
      </c>
      <c r="BI9" s="60">
        <f t="shared" si="0"/>
        <v>972.1</v>
      </c>
      <c r="BJ9" s="60">
        <f t="shared" si="0"/>
        <v>977</v>
      </c>
      <c r="BK9" s="60">
        <f t="shared" si="0"/>
        <v>986.1</v>
      </c>
      <c r="BL9" s="60">
        <f t="shared" si="0"/>
        <v>988</v>
      </c>
      <c r="BM9" s="60">
        <f t="shared" si="0"/>
        <v>991.6</v>
      </c>
      <c r="BN9" s="60">
        <f t="shared" si="0"/>
        <v>1005.7</v>
      </c>
      <c r="BO9" s="60">
        <f t="shared" si="0"/>
        <v>1028.3</v>
      </c>
      <c r="BP9" s="60">
        <f t="shared" si="0"/>
        <v>1038.2</v>
      </c>
      <c r="BQ9" s="60">
        <f t="shared" si="0"/>
        <v>1024.3</v>
      </c>
      <c r="BR9" s="60">
        <f t="shared" ref="BR9:CC10" si="1">IF(BP101="","",IF(ISNUMBER(VALUE(BP101)),VALUE(BP101),BP101))</f>
        <v>1030.5999999999999</v>
      </c>
      <c r="BS9" s="60">
        <f t="shared" si="1"/>
        <v>1048.5</v>
      </c>
      <c r="BT9" s="60">
        <f t="shared" si="1"/>
        <v>1053.0999999999999</v>
      </c>
      <c r="BU9" s="60">
        <f t="shared" si="1"/>
        <v>1049.4000000000001</v>
      </c>
      <c r="BV9" s="60">
        <f t="shared" si="1"/>
        <v>1064.9000000000001</v>
      </c>
      <c r="BW9" s="60">
        <f t="shared" si="1"/>
        <v>1081.8</v>
      </c>
      <c r="BX9" s="60">
        <f t="shared" si="1"/>
        <v>1072</v>
      </c>
      <c r="BY9" s="60">
        <f t="shared" si="1"/>
        <v>1068.4000000000001</v>
      </c>
      <c r="BZ9" s="60">
        <f t="shared" si="1"/>
        <v>1091</v>
      </c>
      <c r="CA9" s="60">
        <f t="shared" si="1"/>
        <v>1109.5999999999999</v>
      </c>
      <c r="CB9" s="60">
        <f t="shared" si="1"/>
        <v>1112.7</v>
      </c>
      <c r="CC9" s="60">
        <f t="shared" si="1"/>
        <v>1107.7</v>
      </c>
      <c r="CD9" s="60">
        <f t="shared" ref="CD9:CM10" si="2">IF(CB101="","",IF(ISNUMBER(VALUE(CB101)),VALUE(CB101),CB101))</f>
        <v>1118.0999999999999</v>
      </c>
      <c r="CE9" s="60" t="str">
        <f t="shared" si="2"/>
        <v/>
      </c>
      <c r="CF9" s="60" t="str">
        <f t="shared" si="2"/>
        <v/>
      </c>
      <c r="CG9" s="60" t="str">
        <f t="shared" si="2"/>
        <v/>
      </c>
      <c r="CH9" s="60" t="str">
        <f t="shared" si="2"/>
        <v/>
      </c>
      <c r="CI9" s="60" t="str">
        <f t="shared" si="2"/>
        <v/>
      </c>
      <c r="CJ9" s="60" t="str">
        <f t="shared" si="2"/>
        <v/>
      </c>
      <c r="CK9" s="60" t="str">
        <f t="shared" si="2"/>
        <v/>
      </c>
      <c r="CL9" s="60" t="str">
        <f t="shared" si="2"/>
        <v/>
      </c>
      <c r="CM9" s="60" t="str">
        <f t="shared" si="2"/>
        <v/>
      </c>
      <c r="CN9" s="60" t="str">
        <f t="shared" ref="CN9:CW10" si="3">IF(CL101="","",IF(ISNUMBER(VALUE(CL101)),VALUE(CL101),CL101))</f>
        <v/>
      </c>
      <c r="CO9" s="60" t="str">
        <f t="shared" si="3"/>
        <v/>
      </c>
      <c r="CP9" s="60" t="str">
        <f t="shared" si="3"/>
        <v/>
      </c>
      <c r="CQ9" s="60" t="str">
        <f t="shared" si="3"/>
        <v/>
      </c>
      <c r="CR9" s="60" t="str">
        <f t="shared" si="3"/>
        <v/>
      </c>
      <c r="CS9" s="60" t="str">
        <f t="shared" si="3"/>
        <v/>
      </c>
      <c r="CT9" s="60" t="str">
        <f t="shared" si="3"/>
        <v/>
      </c>
      <c r="CU9" s="60" t="str">
        <f t="shared" si="3"/>
        <v/>
      </c>
      <c r="CV9" s="60" t="str">
        <f t="shared" si="3"/>
        <v/>
      </c>
      <c r="CW9" s="60" t="str">
        <f t="shared" si="3"/>
        <v/>
      </c>
      <c r="CX9" s="60" t="str">
        <f t="shared" ref="CX9:DG10" si="4">IF(CV101="","",IF(ISNUMBER(VALUE(CV101)),VALUE(CV101),CV101))</f>
        <v/>
      </c>
      <c r="CY9" s="60" t="str">
        <f t="shared" si="4"/>
        <v/>
      </c>
      <c r="CZ9" s="60" t="str">
        <f t="shared" si="4"/>
        <v/>
      </c>
      <c r="DA9" s="60" t="str">
        <f t="shared" si="4"/>
        <v/>
      </c>
      <c r="DB9" s="60" t="str">
        <f t="shared" si="4"/>
        <v/>
      </c>
      <c r="DC9" s="60" t="str">
        <f t="shared" si="4"/>
        <v/>
      </c>
      <c r="DD9" s="60" t="str">
        <f t="shared" si="4"/>
        <v/>
      </c>
      <c r="DE9" s="60" t="str">
        <f t="shared" si="4"/>
        <v/>
      </c>
      <c r="DF9" s="60" t="str">
        <f t="shared" si="4"/>
        <v/>
      </c>
      <c r="DG9" s="60" t="str">
        <f t="shared" si="4"/>
        <v/>
      </c>
      <c r="DH9" s="60" t="str">
        <f t="shared" ref="DH9:DQ10" si="5">IF(DF101="","",IF(ISNUMBER(VALUE(DF101)),VALUE(DF101),DF101))</f>
        <v/>
      </c>
    </row>
    <row r="10" spans="1:112" ht="9.75" customHeight="1">
      <c r="A10" s="21"/>
      <c r="B10" s="21" t="s">
        <v>179</v>
      </c>
      <c r="C10" s="21"/>
      <c r="D10" s="21"/>
      <c r="E10" s="60">
        <f>IF(C102="","",IF(ISNUMBER(VALUE(C102)),VALUE(C102),C102))</f>
        <v>587.70000000000005</v>
      </c>
      <c r="F10" s="60">
        <f t="shared" si="0"/>
        <v>595.79999999999995</v>
      </c>
      <c r="G10" s="60">
        <f t="shared" si="0"/>
        <v>621.20000000000005</v>
      </c>
      <c r="H10" s="60">
        <f t="shared" si="0"/>
        <v>613.5</v>
      </c>
      <c r="I10" s="60">
        <f t="shared" si="0"/>
        <v>632.5</v>
      </c>
      <c r="J10" s="60">
        <f t="shared" si="0"/>
        <v>646.6</v>
      </c>
      <c r="K10" s="60">
        <f t="shared" si="0"/>
        <v>671.9</v>
      </c>
      <c r="L10" s="60">
        <f t="shared" si="0"/>
        <v>665.8</v>
      </c>
      <c r="M10" s="60">
        <f t="shared" si="0"/>
        <v>667.5</v>
      </c>
      <c r="N10" s="60">
        <f t="shared" si="0"/>
        <v>685.5</v>
      </c>
      <c r="O10" s="60">
        <f t="shared" si="0"/>
        <v>709.3</v>
      </c>
      <c r="P10" s="60">
        <f t="shared" si="0"/>
        <v>698.9</v>
      </c>
      <c r="Q10" s="60">
        <f t="shared" si="0"/>
        <v>696.9</v>
      </c>
      <c r="R10" s="60">
        <f t="shared" si="0"/>
        <v>711.1</v>
      </c>
      <c r="S10" s="60">
        <f t="shared" si="0"/>
        <v>737.3</v>
      </c>
      <c r="T10" s="60">
        <f t="shared" si="0"/>
        <v>731</v>
      </c>
      <c r="U10" s="60">
        <f t="shared" si="0"/>
        <v>731.3</v>
      </c>
      <c r="V10" s="60">
        <f t="shared" si="0"/>
        <v>737.3</v>
      </c>
      <c r="W10" s="60">
        <f t="shared" si="0"/>
        <v>752.7</v>
      </c>
      <c r="X10" s="60">
        <f t="shared" si="0"/>
        <v>743.2</v>
      </c>
      <c r="Y10" s="60">
        <f t="shared" si="0"/>
        <v>745.8</v>
      </c>
      <c r="Z10" s="60">
        <f t="shared" si="0"/>
        <v>754.9</v>
      </c>
      <c r="AA10" s="60">
        <f t="shared" si="0"/>
        <v>766.4</v>
      </c>
      <c r="AB10" s="60">
        <f t="shared" si="0"/>
        <v>765.6</v>
      </c>
      <c r="AC10" s="60">
        <f t="shared" si="0"/>
        <v>767.1</v>
      </c>
      <c r="AD10" s="60">
        <f t="shared" si="0"/>
        <v>777</v>
      </c>
      <c r="AE10" s="60">
        <f t="shared" si="0"/>
        <v>798.8</v>
      </c>
      <c r="AF10" s="60">
        <f t="shared" si="0"/>
        <v>801.5</v>
      </c>
      <c r="AG10" s="60">
        <f t="shared" si="0"/>
        <v>809.7</v>
      </c>
      <c r="AH10" s="60">
        <f t="shared" si="0"/>
        <v>824.2</v>
      </c>
      <c r="AI10" s="60">
        <f t="shared" si="0"/>
        <v>841</v>
      </c>
      <c r="AJ10" s="60">
        <f t="shared" si="0"/>
        <v>841.9</v>
      </c>
      <c r="AK10" s="60">
        <f t="shared" si="0"/>
        <v>848.2</v>
      </c>
      <c r="AL10" s="60">
        <f t="shared" si="0"/>
        <v>860.9</v>
      </c>
      <c r="AM10" s="60">
        <f t="shared" si="0"/>
        <v>879.8</v>
      </c>
      <c r="AN10" s="60">
        <f t="shared" si="0"/>
        <v>888.8</v>
      </c>
      <c r="AO10" s="60">
        <f t="shared" si="0"/>
        <v>902</v>
      </c>
      <c r="AP10" s="60">
        <f t="shared" si="0"/>
        <v>916.3</v>
      </c>
      <c r="AQ10" s="60">
        <f t="shared" si="0"/>
        <v>933.5</v>
      </c>
      <c r="AR10" s="60">
        <f t="shared" si="0"/>
        <v>934.2</v>
      </c>
      <c r="AS10" s="60">
        <f t="shared" si="0"/>
        <v>936.5</v>
      </c>
      <c r="AT10" s="60">
        <f t="shared" si="0"/>
        <v>938.7</v>
      </c>
      <c r="AU10" s="60">
        <f t="shared" si="0"/>
        <v>938.3</v>
      </c>
      <c r="AV10" s="60">
        <f t="shared" si="0"/>
        <v>924.9</v>
      </c>
      <c r="AW10" s="60">
        <f t="shared" si="0"/>
        <v>903.5</v>
      </c>
      <c r="AX10" s="60">
        <f t="shared" si="0"/>
        <v>902.2</v>
      </c>
      <c r="AY10" s="60">
        <f t="shared" si="0"/>
        <v>897.3</v>
      </c>
      <c r="AZ10" s="60">
        <f t="shared" si="0"/>
        <v>887.2</v>
      </c>
      <c r="BA10" s="60">
        <f t="shared" si="0"/>
        <v>877.9</v>
      </c>
      <c r="BB10" s="60">
        <f t="shared" si="0"/>
        <v>877.9</v>
      </c>
      <c r="BC10" s="60">
        <f t="shared" si="0"/>
        <v>870.5</v>
      </c>
      <c r="BD10" s="60">
        <f t="shared" si="0"/>
        <v>863.2</v>
      </c>
      <c r="BE10" s="60">
        <f t="shared" si="0"/>
        <v>857.3</v>
      </c>
      <c r="BF10" s="60">
        <f t="shared" si="0"/>
        <v>868.5</v>
      </c>
      <c r="BG10" s="60">
        <f t="shared" si="0"/>
        <v>855.5</v>
      </c>
      <c r="BH10" s="60">
        <f t="shared" si="0"/>
        <v>860.4</v>
      </c>
      <c r="BI10" s="60">
        <f t="shared" si="0"/>
        <v>852.9</v>
      </c>
      <c r="BJ10" s="60">
        <f t="shared" si="0"/>
        <v>859.2</v>
      </c>
      <c r="BK10" s="60">
        <f t="shared" si="0"/>
        <v>855.1</v>
      </c>
      <c r="BL10" s="60">
        <f t="shared" si="0"/>
        <v>860.9</v>
      </c>
      <c r="BM10" s="60">
        <f t="shared" si="0"/>
        <v>854</v>
      </c>
      <c r="BN10" s="60">
        <f t="shared" si="0"/>
        <v>864.3</v>
      </c>
      <c r="BO10" s="60">
        <f t="shared" si="0"/>
        <v>871</v>
      </c>
      <c r="BP10" s="60">
        <f t="shared" si="0"/>
        <v>871.6</v>
      </c>
      <c r="BQ10" s="60">
        <f t="shared" si="0"/>
        <v>864</v>
      </c>
      <c r="BR10" s="60">
        <f t="shared" si="1"/>
        <v>870.9</v>
      </c>
      <c r="BS10" s="60">
        <f t="shared" si="1"/>
        <v>878.4</v>
      </c>
      <c r="BT10" s="60">
        <f t="shared" si="1"/>
        <v>885.9</v>
      </c>
      <c r="BU10" s="60">
        <f t="shared" si="1"/>
        <v>880.1</v>
      </c>
      <c r="BV10" s="60">
        <f t="shared" si="1"/>
        <v>893.8</v>
      </c>
      <c r="BW10" s="60">
        <f t="shared" si="1"/>
        <v>901.2</v>
      </c>
      <c r="BX10" s="60">
        <f t="shared" si="1"/>
        <v>911.1</v>
      </c>
      <c r="BY10" s="60">
        <f t="shared" si="1"/>
        <v>908.1</v>
      </c>
      <c r="BZ10" s="60">
        <f t="shared" si="1"/>
        <v>923.9</v>
      </c>
      <c r="CA10" s="60">
        <f t="shared" si="1"/>
        <v>930.9</v>
      </c>
      <c r="CB10" s="60">
        <f t="shared" si="1"/>
        <v>935.4</v>
      </c>
      <c r="CC10" s="60">
        <f t="shared" si="1"/>
        <v>937.5</v>
      </c>
      <c r="CD10" s="60">
        <f t="shared" si="2"/>
        <v>945</v>
      </c>
      <c r="CE10" s="60" t="str">
        <f t="shared" si="2"/>
        <v/>
      </c>
      <c r="CF10" s="60" t="str">
        <f t="shared" si="2"/>
        <v/>
      </c>
      <c r="CG10" s="60" t="str">
        <f t="shared" si="2"/>
        <v/>
      </c>
      <c r="CH10" s="60" t="str">
        <f t="shared" si="2"/>
        <v/>
      </c>
      <c r="CI10" s="60" t="str">
        <f t="shared" si="2"/>
        <v/>
      </c>
      <c r="CJ10" s="60" t="str">
        <f t="shared" si="2"/>
        <v/>
      </c>
      <c r="CK10" s="60" t="str">
        <f t="shared" si="2"/>
        <v/>
      </c>
      <c r="CL10" s="60" t="str">
        <f t="shared" si="2"/>
        <v/>
      </c>
      <c r="CM10" s="60" t="str">
        <f t="shared" si="2"/>
        <v/>
      </c>
      <c r="CN10" s="60" t="str">
        <f t="shared" si="3"/>
        <v/>
      </c>
      <c r="CO10" s="60" t="str">
        <f t="shared" si="3"/>
        <v/>
      </c>
      <c r="CP10" s="60" t="str">
        <f t="shared" si="3"/>
        <v/>
      </c>
      <c r="CQ10" s="60" t="str">
        <f t="shared" si="3"/>
        <v/>
      </c>
      <c r="CR10" s="60" t="str">
        <f t="shared" si="3"/>
        <v/>
      </c>
      <c r="CS10" s="60" t="str">
        <f t="shared" si="3"/>
        <v/>
      </c>
      <c r="CT10" s="60" t="str">
        <f t="shared" si="3"/>
        <v/>
      </c>
      <c r="CU10" s="60" t="str">
        <f t="shared" si="3"/>
        <v/>
      </c>
      <c r="CV10" s="60" t="str">
        <f t="shared" si="3"/>
        <v/>
      </c>
      <c r="CW10" s="60" t="str">
        <f t="shared" si="3"/>
        <v/>
      </c>
      <c r="CX10" s="60" t="str">
        <f t="shared" si="4"/>
        <v/>
      </c>
      <c r="CY10" s="60" t="str">
        <f t="shared" si="4"/>
        <v/>
      </c>
      <c r="CZ10" s="60" t="str">
        <f t="shared" si="4"/>
        <v/>
      </c>
      <c r="DA10" s="60" t="str">
        <f t="shared" si="4"/>
        <v/>
      </c>
      <c r="DB10" s="60" t="str">
        <f t="shared" si="4"/>
        <v/>
      </c>
      <c r="DC10" s="60" t="str">
        <f t="shared" si="4"/>
        <v/>
      </c>
      <c r="DD10" s="60" t="str">
        <f t="shared" si="4"/>
        <v/>
      </c>
      <c r="DE10" s="60" t="str">
        <f t="shared" si="4"/>
        <v/>
      </c>
      <c r="DF10" s="60" t="str">
        <f t="shared" si="4"/>
        <v/>
      </c>
      <c r="DG10" s="60" t="str">
        <f t="shared" si="4"/>
        <v/>
      </c>
      <c r="DH10" s="60" t="str">
        <f t="shared" si="5"/>
        <v/>
      </c>
    </row>
    <row r="11" spans="1:112" ht="9.75" customHeight="1">
      <c r="A11" s="21"/>
      <c r="B11" s="21"/>
      <c r="C11" s="21"/>
      <c r="D11" s="21"/>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row>
    <row r="12" spans="1:112" ht="9.75" customHeight="1">
      <c r="A12" s="70" t="s">
        <v>3167</v>
      </c>
      <c r="B12" s="21"/>
      <c r="C12" s="21"/>
      <c r="D12" s="21"/>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row>
    <row r="13" spans="1:112" ht="9.75" customHeight="1">
      <c r="A13" s="26"/>
      <c r="B13" s="29" t="s">
        <v>844</v>
      </c>
      <c r="C13" s="142" t="s">
        <v>845</v>
      </c>
      <c r="D13" s="143"/>
      <c r="E13" s="60">
        <f>IF(C103="","",IF(ISNUMBER(VALUE(C103)),VALUE(C103),C103))</f>
        <v>134</v>
      </c>
      <c r="F13" s="60">
        <f t="shared" ref="F13:BQ16" si="6">IF(D103="","",IF(ISNUMBER(VALUE(D103)),VALUE(D103),D103))</f>
        <v>133.6</v>
      </c>
      <c r="G13" s="60">
        <f t="shared" si="6"/>
        <v>135.4</v>
      </c>
      <c r="H13" s="60">
        <f t="shared" si="6"/>
        <v>135.5</v>
      </c>
      <c r="I13" s="60">
        <f t="shared" si="6"/>
        <v>137.69999999999999</v>
      </c>
      <c r="J13" s="60">
        <f t="shared" si="6"/>
        <v>136.4</v>
      </c>
      <c r="K13" s="60">
        <f t="shared" si="6"/>
        <v>141</v>
      </c>
      <c r="L13" s="60">
        <f t="shared" si="6"/>
        <v>138.69999999999999</v>
      </c>
      <c r="M13" s="60">
        <f t="shared" si="6"/>
        <v>132.80000000000001</v>
      </c>
      <c r="N13" s="60">
        <f t="shared" si="6"/>
        <v>127.2</v>
      </c>
      <c r="O13" s="60">
        <f t="shared" si="6"/>
        <v>127.2</v>
      </c>
      <c r="P13" s="60">
        <f t="shared" si="6"/>
        <v>121.1</v>
      </c>
      <c r="Q13" s="60">
        <f t="shared" si="6"/>
        <v>121.2</v>
      </c>
      <c r="R13" s="60">
        <f t="shared" si="6"/>
        <v>119.8</v>
      </c>
      <c r="S13" s="60">
        <f t="shared" si="6"/>
        <v>127.6</v>
      </c>
      <c r="T13" s="60">
        <f t="shared" si="6"/>
        <v>123.9</v>
      </c>
      <c r="U13" s="60">
        <f t="shared" si="6"/>
        <v>120.5</v>
      </c>
      <c r="V13" s="60">
        <f t="shared" si="6"/>
        <v>121.4</v>
      </c>
      <c r="W13" s="60">
        <f t="shared" si="6"/>
        <v>122</v>
      </c>
      <c r="X13" s="60">
        <f t="shared" si="6"/>
        <v>112.2</v>
      </c>
      <c r="Y13" s="60">
        <f t="shared" si="6"/>
        <v>112.6</v>
      </c>
      <c r="Z13" s="60">
        <f t="shared" si="6"/>
        <v>112.7</v>
      </c>
      <c r="AA13" s="60">
        <f t="shared" si="6"/>
        <v>115.5</v>
      </c>
      <c r="AB13" s="60">
        <f t="shared" si="6"/>
        <v>118</v>
      </c>
      <c r="AC13" s="60">
        <f t="shared" si="6"/>
        <v>114.2</v>
      </c>
      <c r="AD13" s="60">
        <f t="shared" si="6"/>
        <v>113.9</v>
      </c>
      <c r="AE13" s="60">
        <f t="shared" si="6"/>
        <v>116.4</v>
      </c>
      <c r="AF13" s="60">
        <f t="shared" si="6"/>
        <v>109</v>
      </c>
      <c r="AG13" s="60">
        <f t="shared" si="6"/>
        <v>109.8</v>
      </c>
      <c r="AH13" s="60">
        <f t="shared" si="6"/>
        <v>110.7</v>
      </c>
      <c r="AI13" s="60">
        <f t="shared" si="6"/>
        <v>112.7</v>
      </c>
      <c r="AJ13" s="60">
        <f t="shared" si="6"/>
        <v>107.6</v>
      </c>
      <c r="AK13" s="60">
        <f t="shared" si="6"/>
        <v>110.9</v>
      </c>
      <c r="AL13" s="60">
        <f t="shared" si="6"/>
        <v>109</v>
      </c>
      <c r="AM13" s="60">
        <f t="shared" si="6"/>
        <v>113.6</v>
      </c>
      <c r="AN13" s="60">
        <f t="shared" si="6"/>
        <v>109.2</v>
      </c>
      <c r="AO13" s="60">
        <f t="shared" si="6"/>
        <v>108.5</v>
      </c>
      <c r="AP13" s="60">
        <f t="shared" si="6"/>
        <v>108.7</v>
      </c>
      <c r="AQ13" s="60">
        <f t="shared" si="6"/>
        <v>112.2</v>
      </c>
      <c r="AR13" s="60">
        <f t="shared" si="6"/>
        <v>114.3</v>
      </c>
      <c r="AS13" s="60">
        <f t="shared" si="6"/>
        <v>116.3</v>
      </c>
      <c r="AT13" s="60">
        <f t="shared" si="6"/>
        <v>116</v>
      </c>
      <c r="AU13" s="60">
        <f t="shared" si="6"/>
        <v>112.5</v>
      </c>
      <c r="AV13" s="60">
        <f t="shared" si="6"/>
        <v>116.6</v>
      </c>
      <c r="AW13" s="60">
        <f t="shared" si="6"/>
        <v>102</v>
      </c>
      <c r="AX13" s="60">
        <f t="shared" si="6"/>
        <v>97.5</v>
      </c>
      <c r="AY13" s="60">
        <f t="shared" si="6"/>
        <v>96.2</v>
      </c>
      <c r="AZ13" s="60">
        <f t="shared" si="6"/>
        <v>89.6</v>
      </c>
      <c r="BA13" s="60">
        <f t="shared" si="6"/>
        <v>80.5</v>
      </c>
      <c r="BB13" s="60">
        <f t="shared" si="6"/>
        <v>85.1</v>
      </c>
      <c r="BC13" s="60">
        <f t="shared" si="6"/>
        <v>89.9</v>
      </c>
      <c r="BD13" s="60">
        <f t="shared" si="6"/>
        <v>85.4</v>
      </c>
      <c r="BE13" s="60">
        <f t="shared" si="6"/>
        <v>83.2</v>
      </c>
      <c r="BF13" s="60">
        <f t="shared" si="6"/>
        <v>85.7</v>
      </c>
      <c r="BG13" s="60">
        <f t="shared" si="6"/>
        <v>82.4</v>
      </c>
      <c r="BH13" s="60">
        <f t="shared" si="6"/>
        <v>80.3</v>
      </c>
      <c r="BI13" s="60">
        <f t="shared" si="6"/>
        <v>80.5</v>
      </c>
      <c r="BJ13" s="60">
        <f t="shared" si="6"/>
        <v>87.1</v>
      </c>
      <c r="BK13" s="60">
        <f t="shared" si="6"/>
        <v>85.6</v>
      </c>
      <c r="BL13" s="60">
        <f t="shared" si="6"/>
        <v>90</v>
      </c>
      <c r="BM13" s="60">
        <f t="shared" si="6"/>
        <v>96.2</v>
      </c>
      <c r="BN13" s="60">
        <f t="shared" si="6"/>
        <v>103.4</v>
      </c>
      <c r="BO13" s="60">
        <f t="shared" si="6"/>
        <v>110.6</v>
      </c>
      <c r="BP13" s="60">
        <f t="shared" si="6"/>
        <v>116.8</v>
      </c>
      <c r="BQ13" s="60">
        <f t="shared" si="6"/>
        <v>110.5</v>
      </c>
      <c r="BR13" s="60">
        <f t="shared" ref="BR13:CC16" si="7">IF(BP103="","",IF(ISNUMBER(VALUE(BP103)),VALUE(BP103),BP103))</f>
        <v>109.8</v>
      </c>
      <c r="BS13" s="60">
        <f t="shared" si="7"/>
        <v>109.7</v>
      </c>
      <c r="BT13" s="60">
        <f t="shared" si="7"/>
        <v>105.9</v>
      </c>
      <c r="BU13" s="60">
        <f t="shared" si="7"/>
        <v>107.8</v>
      </c>
      <c r="BV13" s="60">
        <f t="shared" si="7"/>
        <v>112.5</v>
      </c>
      <c r="BW13" s="60">
        <f t="shared" si="7"/>
        <v>112.7</v>
      </c>
      <c r="BX13" s="60">
        <f t="shared" si="7"/>
        <v>106.4</v>
      </c>
      <c r="BY13" s="60">
        <f t="shared" si="7"/>
        <v>109.3</v>
      </c>
      <c r="BZ13" s="60">
        <f t="shared" si="7"/>
        <v>116.4</v>
      </c>
      <c r="CA13" s="60">
        <f t="shared" si="7"/>
        <v>116</v>
      </c>
      <c r="CB13" s="60">
        <f t="shared" si="7"/>
        <v>109.7</v>
      </c>
      <c r="CC13" s="60">
        <f t="shared" si="7"/>
        <v>107.7</v>
      </c>
      <c r="CD13" s="60">
        <f t="shared" ref="CD13:CM16" si="8">IF(CB103="","",IF(ISNUMBER(VALUE(CB103)),VALUE(CB103),CB103))</f>
        <v>110.1</v>
      </c>
      <c r="CE13" s="60" t="str">
        <f t="shared" si="8"/>
        <v/>
      </c>
      <c r="CF13" s="60" t="str">
        <f t="shared" si="8"/>
        <v/>
      </c>
      <c r="CG13" s="60" t="str">
        <f t="shared" si="8"/>
        <v/>
      </c>
      <c r="CH13" s="60" t="str">
        <f t="shared" si="8"/>
        <v/>
      </c>
      <c r="CI13" s="60" t="str">
        <f t="shared" si="8"/>
        <v/>
      </c>
      <c r="CJ13" s="60" t="str">
        <f t="shared" si="8"/>
        <v/>
      </c>
      <c r="CK13" s="60" t="str">
        <f t="shared" si="8"/>
        <v/>
      </c>
      <c r="CL13" s="60" t="str">
        <f t="shared" si="8"/>
        <v/>
      </c>
      <c r="CM13" s="60" t="str">
        <f t="shared" si="8"/>
        <v/>
      </c>
      <c r="CN13" s="60" t="str">
        <f t="shared" ref="CN13:CW16" si="9">IF(CL103="","",IF(ISNUMBER(VALUE(CL103)),VALUE(CL103),CL103))</f>
        <v/>
      </c>
      <c r="CO13" s="60" t="str">
        <f t="shared" si="9"/>
        <v/>
      </c>
      <c r="CP13" s="60" t="str">
        <f t="shared" si="9"/>
        <v/>
      </c>
      <c r="CQ13" s="60" t="str">
        <f t="shared" si="9"/>
        <v/>
      </c>
      <c r="CR13" s="60" t="str">
        <f t="shared" si="9"/>
        <v/>
      </c>
      <c r="CS13" s="60" t="str">
        <f t="shared" si="9"/>
        <v/>
      </c>
      <c r="CT13" s="60" t="str">
        <f t="shared" si="9"/>
        <v/>
      </c>
      <c r="CU13" s="60" t="str">
        <f t="shared" si="9"/>
        <v/>
      </c>
      <c r="CV13" s="60" t="str">
        <f t="shared" si="9"/>
        <v/>
      </c>
      <c r="CW13" s="60" t="str">
        <f t="shared" si="9"/>
        <v/>
      </c>
      <c r="CX13" s="60" t="str">
        <f t="shared" ref="CX13:DG16" si="10">IF(CV103="","",IF(ISNUMBER(VALUE(CV103)),VALUE(CV103),CV103))</f>
        <v/>
      </c>
      <c r="CY13" s="60" t="str">
        <f t="shared" si="10"/>
        <v/>
      </c>
      <c r="CZ13" s="60" t="str">
        <f t="shared" si="10"/>
        <v/>
      </c>
      <c r="DA13" s="60" t="str">
        <f t="shared" si="10"/>
        <v/>
      </c>
      <c r="DB13" s="60" t="str">
        <f t="shared" si="10"/>
        <v/>
      </c>
      <c r="DC13" s="60" t="str">
        <f t="shared" si="10"/>
        <v/>
      </c>
      <c r="DD13" s="60" t="str">
        <f t="shared" si="10"/>
        <v/>
      </c>
      <c r="DE13" s="60" t="str">
        <f t="shared" si="10"/>
        <v/>
      </c>
      <c r="DF13" s="60" t="str">
        <f t="shared" si="10"/>
        <v/>
      </c>
      <c r="DG13" s="60" t="str">
        <f t="shared" si="10"/>
        <v/>
      </c>
      <c r="DH13" s="60" t="str">
        <f t="shared" ref="DH13:DQ16" si="11">IF(DF103="","",IF(ISNUMBER(VALUE(DF103)),VALUE(DF103),DF103))</f>
        <v/>
      </c>
    </row>
    <row r="14" spans="1:112" ht="9.75" customHeight="1">
      <c r="A14" s="26"/>
      <c r="B14" s="29" t="s">
        <v>846</v>
      </c>
      <c r="C14" s="26" t="s">
        <v>847</v>
      </c>
      <c r="D14" s="29"/>
      <c r="E14" s="60">
        <f>IF(C104="","",IF(ISNUMBER(VALUE(C104)),VALUE(C104),C104))</f>
        <v>414.1</v>
      </c>
      <c r="F14" s="60">
        <f t="shared" si="6"/>
        <v>421.4</v>
      </c>
      <c r="G14" s="60">
        <f t="shared" si="6"/>
        <v>437.2</v>
      </c>
      <c r="H14" s="60">
        <f t="shared" si="6"/>
        <v>434.4</v>
      </c>
      <c r="I14" s="60">
        <f t="shared" si="6"/>
        <v>437</v>
      </c>
      <c r="J14" s="60">
        <f t="shared" si="6"/>
        <v>445</v>
      </c>
      <c r="K14" s="60">
        <f t="shared" si="6"/>
        <v>460.9</v>
      </c>
      <c r="L14" s="60">
        <f t="shared" si="6"/>
        <v>457.7</v>
      </c>
      <c r="M14" s="60">
        <f t="shared" si="6"/>
        <v>463.5</v>
      </c>
      <c r="N14" s="60">
        <f t="shared" si="6"/>
        <v>471.9</v>
      </c>
      <c r="O14" s="60">
        <f t="shared" si="6"/>
        <v>490.2</v>
      </c>
      <c r="P14" s="60">
        <f t="shared" si="6"/>
        <v>487.5</v>
      </c>
      <c r="Q14" s="60">
        <f t="shared" si="6"/>
        <v>485.6</v>
      </c>
      <c r="R14" s="60">
        <f t="shared" si="6"/>
        <v>491.3</v>
      </c>
      <c r="S14" s="60">
        <f t="shared" si="6"/>
        <v>500.5</v>
      </c>
      <c r="T14" s="60">
        <f t="shared" si="6"/>
        <v>492.9</v>
      </c>
      <c r="U14" s="60">
        <f t="shared" si="6"/>
        <v>483.3</v>
      </c>
      <c r="V14" s="60">
        <f t="shared" si="6"/>
        <v>478.2</v>
      </c>
      <c r="W14" s="60">
        <f t="shared" si="6"/>
        <v>492.5</v>
      </c>
      <c r="X14" s="60">
        <f t="shared" si="6"/>
        <v>477.4</v>
      </c>
      <c r="Y14" s="60">
        <f t="shared" si="6"/>
        <v>479.3</v>
      </c>
      <c r="Z14" s="60">
        <f t="shared" si="6"/>
        <v>483.3</v>
      </c>
      <c r="AA14" s="60">
        <f t="shared" si="6"/>
        <v>488</v>
      </c>
      <c r="AB14" s="60">
        <f t="shared" si="6"/>
        <v>478.3</v>
      </c>
      <c r="AC14" s="60">
        <f t="shared" si="6"/>
        <v>486</v>
      </c>
      <c r="AD14" s="60">
        <f t="shared" si="6"/>
        <v>492.1</v>
      </c>
      <c r="AE14" s="60">
        <f t="shared" si="6"/>
        <v>511.8</v>
      </c>
      <c r="AF14" s="60">
        <f t="shared" si="6"/>
        <v>511.4</v>
      </c>
      <c r="AG14" s="60">
        <f t="shared" si="6"/>
        <v>520.20000000000005</v>
      </c>
      <c r="AH14" s="60">
        <f t="shared" si="6"/>
        <v>517.4</v>
      </c>
      <c r="AI14" s="60">
        <f t="shared" si="6"/>
        <v>533.5</v>
      </c>
      <c r="AJ14" s="60">
        <f t="shared" si="6"/>
        <v>532.70000000000005</v>
      </c>
      <c r="AK14" s="60">
        <f t="shared" si="6"/>
        <v>533.1</v>
      </c>
      <c r="AL14" s="60">
        <f t="shared" si="6"/>
        <v>545.70000000000005</v>
      </c>
      <c r="AM14" s="60">
        <f t="shared" si="6"/>
        <v>573</v>
      </c>
      <c r="AN14" s="60">
        <f t="shared" si="6"/>
        <v>572.70000000000005</v>
      </c>
      <c r="AO14" s="60">
        <f t="shared" si="6"/>
        <v>572.20000000000005</v>
      </c>
      <c r="AP14" s="60">
        <f t="shared" si="6"/>
        <v>575.70000000000005</v>
      </c>
      <c r="AQ14" s="60">
        <f t="shared" si="6"/>
        <v>578.20000000000005</v>
      </c>
      <c r="AR14" s="60">
        <f t="shared" si="6"/>
        <v>551.6</v>
      </c>
      <c r="AS14" s="60">
        <f t="shared" si="6"/>
        <v>540</v>
      </c>
      <c r="AT14" s="60">
        <f t="shared" si="6"/>
        <v>537.5</v>
      </c>
      <c r="AU14" s="60">
        <f t="shared" si="6"/>
        <v>532.29999999999995</v>
      </c>
      <c r="AV14" s="60">
        <f t="shared" si="6"/>
        <v>499.8</v>
      </c>
      <c r="AW14" s="60">
        <f t="shared" si="6"/>
        <v>449.1</v>
      </c>
      <c r="AX14" s="60">
        <f t="shared" si="6"/>
        <v>421.3</v>
      </c>
      <c r="AY14" s="60">
        <f t="shared" si="6"/>
        <v>409</v>
      </c>
      <c r="AZ14" s="60">
        <f t="shared" si="6"/>
        <v>390.6</v>
      </c>
      <c r="BA14" s="60">
        <f t="shared" si="6"/>
        <v>377.1</v>
      </c>
      <c r="BB14" s="60">
        <f t="shared" si="6"/>
        <v>371.3</v>
      </c>
      <c r="BC14" s="60">
        <f t="shared" si="6"/>
        <v>361.8</v>
      </c>
      <c r="BD14" s="60">
        <f t="shared" si="6"/>
        <v>355.3</v>
      </c>
      <c r="BE14" s="60">
        <f t="shared" si="6"/>
        <v>346.9</v>
      </c>
      <c r="BF14" s="60">
        <f t="shared" si="6"/>
        <v>346</v>
      </c>
      <c r="BG14" s="60">
        <f t="shared" si="6"/>
        <v>347.4</v>
      </c>
      <c r="BH14" s="60">
        <f t="shared" si="6"/>
        <v>352.4</v>
      </c>
      <c r="BI14" s="60">
        <f t="shared" si="6"/>
        <v>339.3</v>
      </c>
      <c r="BJ14" s="60">
        <f t="shared" si="6"/>
        <v>331.3</v>
      </c>
      <c r="BK14" s="60">
        <f t="shared" si="6"/>
        <v>332.1</v>
      </c>
      <c r="BL14" s="60">
        <f t="shared" si="6"/>
        <v>340.4</v>
      </c>
      <c r="BM14" s="60">
        <f t="shared" si="6"/>
        <v>334.3</v>
      </c>
      <c r="BN14" s="60">
        <f t="shared" si="6"/>
        <v>341.1</v>
      </c>
      <c r="BO14" s="60">
        <f t="shared" si="6"/>
        <v>347.3</v>
      </c>
      <c r="BP14" s="60">
        <f t="shared" si="6"/>
        <v>347.2</v>
      </c>
      <c r="BQ14" s="60">
        <f t="shared" si="6"/>
        <v>339.3</v>
      </c>
      <c r="BR14" s="60">
        <f t="shared" si="7"/>
        <v>342</v>
      </c>
      <c r="BS14" s="60">
        <f t="shared" si="7"/>
        <v>351.2</v>
      </c>
      <c r="BT14" s="60">
        <f t="shared" si="7"/>
        <v>361.3</v>
      </c>
      <c r="BU14" s="60">
        <f t="shared" si="7"/>
        <v>368.2</v>
      </c>
      <c r="BV14" s="60">
        <f t="shared" si="7"/>
        <v>371.7</v>
      </c>
      <c r="BW14" s="60">
        <f t="shared" si="7"/>
        <v>379.7</v>
      </c>
      <c r="BX14" s="60">
        <f t="shared" si="7"/>
        <v>375</v>
      </c>
      <c r="BY14" s="60">
        <f t="shared" si="7"/>
        <v>381.4</v>
      </c>
      <c r="BZ14" s="60">
        <f t="shared" si="7"/>
        <v>391.9</v>
      </c>
      <c r="CA14" s="60">
        <f t="shared" si="7"/>
        <v>404.4</v>
      </c>
      <c r="CB14" s="60">
        <f t="shared" si="7"/>
        <v>397.4</v>
      </c>
      <c r="CC14" s="60">
        <f t="shared" si="7"/>
        <v>406.2</v>
      </c>
      <c r="CD14" s="60">
        <f t="shared" si="8"/>
        <v>407.5</v>
      </c>
      <c r="CE14" s="60" t="str">
        <f t="shared" si="8"/>
        <v/>
      </c>
      <c r="CF14" s="60" t="str">
        <f t="shared" si="8"/>
        <v/>
      </c>
      <c r="CG14" s="60" t="str">
        <f t="shared" si="8"/>
        <v/>
      </c>
      <c r="CH14" s="60" t="str">
        <f t="shared" si="8"/>
        <v/>
      </c>
      <c r="CI14" s="60" t="str">
        <f t="shared" si="8"/>
        <v/>
      </c>
      <c r="CJ14" s="60" t="str">
        <f t="shared" si="8"/>
        <v/>
      </c>
      <c r="CK14" s="60" t="str">
        <f t="shared" si="8"/>
        <v/>
      </c>
      <c r="CL14" s="60" t="str">
        <f t="shared" si="8"/>
        <v/>
      </c>
      <c r="CM14" s="60" t="str">
        <f t="shared" si="8"/>
        <v/>
      </c>
      <c r="CN14" s="60" t="str">
        <f t="shared" si="9"/>
        <v/>
      </c>
      <c r="CO14" s="60" t="str">
        <f t="shared" si="9"/>
        <v/>
      </c>
      <c r="CP14" s="60" t="str">
        <f t="shared" si="9"/>
        <v/>
      </c>
      <c r="CQ14" s="60" t="str">
        <f t="shared" si="9"/>
        <v/>
      </c>
      <c r="CR14" s="60" t="str">
        <f t="shared" si="9"/>
        <v/>
      </c>
      <c r="CS14" s="60" t="str">
        <f t="shared" si="9"/>
        <v/>
      </c>
      <c r="CT14" s="60" t="str">
        <f t="shared" si="9"/>
        <v/>
      </c>
      <c r="CU14" s="60" t="str">
        <f t="shared" si="9"/>
        <v/>
      </c>
      <c r="CV14" s="60" t="str">
        <f t="shared" si="9"/>
        <v/>
      </c>
      <c r="CW14" s="60" t="str">
        <f t="shared" si="9"/>
        <v/>
      </c>
      <c r="CX14" s="60" t="str">
        <f t="shared" si="10"/>
        <v/>
      </c>
      <c r="CY14" s="60" t="str">
        <f t="shared" si="10"/>
        <v/>
      </c>
      <c r="CZ14" s="60" t="str">
        <f t="shared" si="10"/>
        <v/>
      </c>
      <c r="DA14" s="60" t="str">
        <f t="shared" si="10"/>
        <v/>
      </c>
      <c r="DB14" s="60" t="str">
        <f t="shared" si="10"/>
        <v/>
      </c>
      <c r="DC14" s="60" t="str">
        <f t="shared" si="10"/>
        <v/>
      </c>
      <c r="DD14" s="60" t="str">
        <f t="shared" si="10"/>
        <v/>
      </c>
      <c r="DE14" s="60" t="str">
        <f t="shared" si="10"/>
        <v/>
      </c>
      <c r="DF14" s="60" t="str">
        <f t="shared" si="10"/>
        <v/>
      </c>
      <c r="DG14" s="60" t="str">
        <f t="shared" si="10"/>
        <v/>
      </c>
      <c r="DH14" s="60" t="str">
        <f t="shared" si="11"/>
        <v/>
      </c>
    </row>
    <row r="15" spans="1:112" ht="9.75" customHeight="1">
      <c r="A15" s="26"/>
      <c r="B15" s="29" t="s">
        <v>848</v>
      </c>
      <c r="C15" s="32" t="s">
        <v>849</v>
      </c>
      <c r="D15" s="29"/>
      <c r="E15" s="60">
        <f>IF(C105="","",IF(ISNUMBER(VALUE(C105)),VALUE(C105),C105))</f>
        <v>930.7</v>
      </c>
      <c r="F15" s="60">
        <f t="shared" si="6"/>
        <v>943.9</v>
      </c>
      <c r="G15" s="60">
        <f t="shared" si="6"/>
        <v>980.7</v>
      </c>
      <c r="H15" s="60">
        <f t="shared" si="6"/>
        <v>968.6</v>
      </c>
      <c r="I15" s="60">
        <f t="shared" si="6"/>
        <v>993.1</v>
      </c>
      <c r="J15" s="60">
        <f t="shared" si="6"/>
        <v>1016.8</v>
      </c>
      <c r="K15" s="60">
        <f t="shared" si="6"/>
        <v>1052.7</v>
      </c>
      <c r="L15" s="60">
        <f t="shared" si="6"/>
        <v>1044.9000000000001</v>
      </c>
      <c r="M15" s="60">
        <f t="shared" si="6"/>
        <v>1050.2</v>
      </c>
      <c r="N15" s="60">
        <f t="shared" si="6"/>
        <v>1073.4000000000001</v>
      </c>
      <c r="O15" s="60">
        <f t="shared" si="6"/>
        <v>1106.5</v>
      </c>
      <c r="P15" s="60">
        <f t="shared" si="6"/>
        <v>1096.5999999999999</v>
      </c>
      <c r="Q15" s="60">
        <f t="shared" si="6"/>
        <v>1095.0999999999999</v>
      </c>
      <c r="R15" s="60">
        <f t="shared" si="6"/>
        <v>1119.0999999999999</v>
      </c>
      <c r="S15" s="60">
        <f t="shared" si="6"/>
        <v>1149.9000000000001</v>
      </c>
      <c r="T15" s="60">
        <f t="shared" si="6"/>
        <v>1138.0999999999999</v>
      </c>
      <c r="U15" s="60">
        <f t="shared" si="6"/>
        <v>1145</v>
      </c>
      <c r="V15" s="60">
        <f t="shared" si="6"/>
        <v>1159.4000000000001</v>
      </c>
      <c r="W15" s="60">
        <f t="shared" si="6"/>
        <v>1179.5999999999999</v>
      </c>
      <c r="X15" s="60">
        <f t="shared" si="6"/>
        <v>1180.0999999999999</v>
      </c>
      <c r="Y15" s="60">
        <f t="shared" si="6"/>
        <v>1184.2</v>
      </c>
      <c r="Z15" s="60">
        <f t="shared" si="6"/>
        <v>1194.5999999999999</v>
      </c>
      <c r="AA15" s="60">
        <f t="shared" si="6"/>
        <v>1219.9000000000001</v>
      </c>
      <c r="AB15" s="60">
        <f t="shared" si="6"/>
        <v>1222.4000000000001</v>
      </c>
      <c r="AC15" s="60">
        <f t="shared" si="6"/>
        <v>1223.0999999999999</v>
      </c>
      <c r="AD15" s="60">
        <f t="shared" si="6"/>
        <v>1241</v>
      </c>
      <c r="AE15" s="60">
        <f t="shared" si="6"/>
        <v>1264.5999999999999</v>
      </c>
      <c r="AF15" s="60">
        <f t="shared" si="6"/>
        <v>1272.7</v>
      </c>
      <c r="AG15" s="60">
        <f t="shared" si="6"/>
        <v>1278.0999999999999</v>
      </c>
      <c r="AH15" s="60">
        <f t="shared" si="6"/>
        <v>1305.9000000000001</v>
      </c>
      <c r="AI15" s="60">
        <f t="shared" si="6"/>
        <v>1335.9</v>
      </c>
      <c r="AJ15" s="60">
        <f t="shared" si="6"/>
        <v>1345.9</v>
      </c>
      <c r="AK15" s="60">
        <f t="shared" si="6"/>
        <v>1355.7</v>
      </c>
      <c r="AL15" s="60">
        <f t="shared" si="6"/>
        <v>1370.2</v>
      </c>
      <c r="AM15" s="60">
        <f t="shared" si="6"/>
        <v>1387.8</v>
      </c>
      <c r="AN15" s="60">
        <f t="shared" si="6"/>
        <v>1404.3</v>
      </c>
      <c r="AO15" s="60">
        <f t="shared" si="6"/>
        <v>1425.3</v>
      </c>
      <c r="AP15" s="60">
        <f t="shared" si="6"/>
        <v>1447.1</v>
      </c>
      <c r="AQ15" s="60">
        <f t="shared" si="6"/>
        <v>1474</v>
      </c>
      <c r="AR15" s="60">
        <f t="shared" si="6"/>
        <v>1482.9</v>
      </c>
      <c r="AS15" s="60">
        <f t="shared" si="6"/>
        <v>1482</v>
      </c>
      <c r="AT15" s="60">
        <f t="shared" si="6"/>
        <v>1486.3</v>
      </c>
      <c r="AU15" s="60">
        <f t="shared" si="6"/>
        <v>1484</v>
      </c>
      <c r="AV15" s="60">
        <f t="shared" si="6"/>
        <v>1460.3</v>
      </c>
      <c r="AW15" s="60">
        <f t="shared" si="6"/>
        <v>1439.3</v>
      </c>
      <c r="AX15" s="60">
        <f t="shared" si="6"/>
        <v>1449.2</v>
      </c>
      <c r="AY15" s="60">
        <f t="shared" si="6"/>
        <v>1440.8</v>
      </c>
      <c r="AZ15" s="60">
        <f t="shared" si="6"/>
        <v>1434.1</v>
      </c>
      <c r="BA15" s="60">
        <f t="shared" si="6"/>
        <v>1426.2</v>
      </c>
      <c r="BB15" s="60">
        <f t="shared" si="6"/>
        <v>1428.6</v>
      </c>
      <c r="BC15" s="60">
        <f t="shared" si="6"/>
        <v>1426.9</v>
      </c>
      <c r="BD15" s="60">
        <f t="shared" si="6"/>
        <v>1409.9</v>
      </c>
      <c r="BE15" s="60">
        <f t="shared" si="6"/>
        <v>1404.8</v>
      </c>
      <c r="BF15" s="60">
        <f t="shared" si="6"/>
        <v>1425.6</v>
      </c>
      <c r="BG15" s="60">
        <f t="shared" si="6"/>
        <v>1412.1</v>
      </c>
      <c r="BH15" s="60">
        <f t="shared" si="6"/>
        <v>1412.3</v>
      </c>
      <c r="BI15" s="60">
        <f t="shared" si="6"/>
        <v>1403.3</v>
      </c>
      <c r="BJ15" s="60">
        <f t="shared" si="6"/>
        <v>1416</v>
      </c>
      <c r="BK15" s="60">
        <f t="shared" si="6"/>
        <v>1420.8</v>
      </c>
      <c r="BL15" s="60">
        <f t="shared" si="6"/>
        <v>1415.3</v>
      </c>
      <c r="BM15" s="60">
        <f t="shared" si="6"/>
        <v>1413.5</v>
      </c>
      <c r="BN15" s="60">
        <f t="shared" si="6"/>
        <v>1424.2</v>
      </c>
      <c r="BO15" s="60">
        <f t="shared" si="6"/>
        <v>1439.2</v>
      </c>
      <c r="BP15" s="60">
        <f t="shared" si="6"/>
        <v>1444.6</v>
      </c>
      <c r="BQ15" s="60">
        <f t="shared" si="6"/>
        <v>1437.7</v>
      </c>
      <c r="BR15" s="60">
        <f t="shared" si="7"/>
        <v>1448</v>
      </c>
      <c r="BS15" s="60">
        <f t="shared" si="7"/>
        <v>1460.2</v>
      </c>
      <c r="BT15" s="60">
        <f t="shared" si="7"/>
        <v>1468.2</v>
      </c>
      <c r="BU15" s="60">
        <f t="shared" si="7"/>
        <v>1450.5</v>
      </c>
      <c r="BV15" s="60">
        <f t="shared" si="7"/>
        <v>1468.1</v>
      </c>
      <c r="BW15" s="60">
        <f t="shared" si="7"/>
        <v>1483.8</v>
      </c>
      <c r="BX15" s="60">
        <f t="shared" si="7"/>
        <v>1495</v>
      </c>
      <c r="BY15" s="60">
        <f t="shared" si="7"/>
        <v>1479.6</v>
      </c>
      <c r="BZ15" s="60">
        <f t="shared" si="7"/>
        <v>1499.7</v>
      </c>
      <c r="CA15" s="60">
        <f t="shared" si="7"/>
        <v>1514.5</v>
      </c>
      <c r="CB15" s="60">
        <f t="shared" si="7"/>
        <v>1533.6</v>
      </c>
      <c r="CC15" s="60">
        <f t="shared" si="7"/>
        <v>1524</v>
      </c>
      <c r="CD15" s="60">
        <f t="shared" si="8"/>
        <v>1539</v>
      </c>
      <c r="CE15" s="60" t="str">
        <f t="shared" si="8"/>
        <v/>
      </c>
      <c r="CF15" s="60" t="str">
        <f t="shared" si="8"/>
        <v/>
      </c>
      <c r="CG15" s="60" t="str">
        <f t="shared" si="8"/>
        <v/>
      </c>
      <c r="CH15" s="60" t="str">
        <f t="shared" si="8"/>
        <v/>
      </c>
      <c r="CI15" s="60" t="str">
        <f t="shared" si="8"/>
        <v/>
      </c>
      <c r="CJ15" s="60" t="str">
        <f t="shared" si="8"/>
        <v/>
      </c>
      <c r="CK15" s="60" t="str">
        <f t="shared" si="8"/>
        <v/>
      </c>
      <c r="CL15" s="60" t="str">
        <f t="shared" si="8"/>
        <v/>
      </c>
      <c r="CM15" s="60" t="str">
        <f t="shared" si="8"/>
        <v/>
      </c>
      <c r="CN15" s="60" t="str">
        <f t="shared" si="9"/>
        <v/>
      </c>
      <c r="CO15" s="60" t="str">
        <f t="shared" si="9"/>
        <v/>
      </c>
      <c r="CP15" s="60" t="str">
        <f t="shared" si="9"/>
        <v/>
      </c>
      <c r="CQ15" s="60" t="str">
        <f t="shared" si="9"/>
        <v/>
      </c>
      <c r="CR15" s="60" t="str">
        <f t="shared" si="9"/>
        <v/>
      </c>
      <c r="CS15" s="60" t="str">
        <f t="shared" si="9"/>
        <v/>
      </c>
      <c r="CT15" s="60" t="str">
        <f t="shared" si="9"/>
        <v/>
      </c>
      <c r="CU15" s="60" t="str">
        <f t="shared" si="9"/>
        <v/>
      </c>
      <c r="CV15" s="60" t="str">
        <f t="shared" si="9"/>
        <v/>
      </c>
      <c r="CW15" s="60" t="str">
        <f t="shared" si="9"/>
        <v/>
      </c>
      <c r="CX15" s="60" t="str">
        <f t="shared" si="10"/>
        <v/>
      </c>
      <c r="CY15" s="60" t="str">
        <f t="shared" si="10"/>
        <v/>
      </c>
      <c r="CZ15" s="60" t="str">
        <f t="shared" si="10"/>
        <v/>
      </c>
      <c r="DA15" s="60" t="str">
        <f t="shared" si="10"/>
        <v/>
      </c>
      <c r="DB15" s="60" t="str">
        <f t="shared" si="10"/>
        <v/>
      </c>
      <c r="DC15" s="60" t="str">
        <f t="shared" si="10"/>
        <v/>
      </c>
      <c r="DD15" s="60" t="str">
        <f t="shared" si="10"/>
        <v/>
      </c>
      <c r="DE15" s="60" t="str">
        <f t="shared" si="10"/>
        <v/>
      </c>
      <c r="DF15" s="60" t="str">
        <f t="shared" si="10"/>
        <v/>
      </c>
      <c r="DG15" s="60" t="str">
        <f t="shared" si="10"/>
        <v/>
      </c>
      <c r="DH15" s="60" t="str">
        <f t="shared" si="11"/>
        <v/>
      </c>
    </row>
    <row r="16" spans="1:112" ht="9.75" customHeight="1">
      <c r="A16" s="26"/>
      <c r="B16" s="26"/>
      <c r="C16" s="32" t="s">
        <v>850</v>
      </c>
      <c r="D16" s="29"/>
      <c r="E16" s="60">
        <f>IF(C106="","",IF(ISNUMBER(VALUE(C106)),VALUE(C106),C106))</f>
        <v>7.1</v>
      </c>
      <c r="F16" s="60">
        <f t="shared" si="6"/>
        <v>7.6</v>
      </c>
      <c r="G16" s="60">
        <f t="shared" si="6"/>
        <v>8.1</v>
      </c>
      <c r="H16" s="60">
        <f t="shared" si="6"/>
        <v>10.3</v>
      </c>
      <c r="I16" s="60">
        <f t="shared" si="6"/>
        <v>8.4</v>
      </c>
      <c r="J16" s="60">
        <f t="shared" si="6"/>
        <v>9</v>
      </c>
      <c r="K16" s="60">
        <f t="shared" si="6"/>
        <v>11</v>
      </c>
      <c r="L16" s="60">
        <f t="shared" si="6"/>
        <v>9.5</v>
      </c>
      <c r="M16" s="60">
        <f t="shared" si="6"/>
        <v>9.1999999999999993</v>
      </c>
      <c r="N16" s="60">
        <f t="shared" si="6"/>
        <v>12.3</v>
      </c>
      <c r="O16" s="60">
        <f t="shared" si="6"/>
        <v>11.4</v>
      </c>
      <c r="P16" s="60">
        <f t="shared" si="6"/>
        <v>9.6</v>
      </c>
      <c r="Q16" s="60">
        <f t="shared" si="6"/>
        <v>8.4</v>
      </c>
      <c r="R16" s="60">
        <f t="shared" si="6"/>
        <v>8.1</v>
      </c>
      <c r="S16" s="60">
        <f t="shared" si="6"/>
        <v>8.9</v>
      </c>
      <c r="T16" s="60">
        <f t="shared" si="6"/>
        <v>7.9</v>
      </c>
      <c r="U16" s="60">
        <f t="shared" si="6"/>
        <v>8.4</v>
      </c>
      <c r="V16" s="60">
        <f t="shared" si="6"/>
        <v>9.8000000000000007</v>
      </c>
      <c r="W16" s="60">
        <f t="shared" si="6"/>
        <v>8.6</v>
      </c>
      <c r="X16" s="60">
        <f t="shared" si="6"/>
        <v>7.7</v>
      </c>
      <c r="Y16" s="60">
        <f t="shared" si="6"/>
        <v>7</v>
      </c>
      <c r="Z16" s="60">
        <f t="shared" si="6"/>
        <v>9.5</v>
      </c>
      <c r="AA16" s="60">
        <f t="shared" si="6"/>
        <v>7.6</v>
      </c>
      <c r="AB16" s="60">
        <f t="shared" si="6"/>
        <v>7.3</v>
      </c>
      <c r="AC16" s="60">
        <f t="shared" si="6"/>
        <v>6.4</v>
      </c>
      <c r="AD16" s="60">
        <f t="shared" si="6"/>
        <v>5.5</v>
      </c>
      <c r="AE16" s="60">
        <f t="shared" si="6"/>
        <v>9.6</v>
      </c>
      <c r="AF16" s="60">
        <f t="shared" si="6"/>
        <v>6.6</v>
      </c>
      <c r="AG16" s="60">
        <f t="shared" si="6"/>
        <v>9.1</v>
      </c>
      <c r="AH16" s="60">
        <f t="shared" si="6"/>
        <v>10.6</v>
      </c>
      <c r="AI16" s="60">
        <f t="shared" si="6"/>
        <v>11.8</v>
      </c>
      <c r="AJ16" s="60">
        <f t="shared" si="6"/>
        <v>9.1</v>
      </c>
      <c r="AK16" s="60">
        <f t="shared" si="6"/>
        <v>9.6999999999999993</v>
      </c>
      <c r="AL16" s="60">
        <f t="shared" si="6"/>
        <v>10.199999999999999</v>
      </c>
      <c r="AM16" s="60">
        <f t="shared" si="6"/>
        <v>3.9</v>
      </c>
      <c r="AN16" s="60">
        <f t="shared" si="6"/>
        <v>5</v>
      </c>
      <c r="AO16" s="60">
        <f t="shared" si="6"/>
        <v>4.7</v>
      </c>
      <c r="AP16" s="60">
        <f t="shared" si="6"/>
        <v>4.5</v>
      </c>
      <c r="AQ16" s="60">
        <f t="shared" si="6"/>
        <v>5.2</v>
      </c>
      <c r="AR16" s="60">
        <f t="shared" si="6"/>
        <v>7.2</v>
      </c>
      <c r="AS16" s="60">
        <f t="shared" si="6"/>
        <v>8.1</v>
      </c>
      <c r="AT16" s="60">
        <f t="shared" si="6"/>
        <v>7.4</v>
      </c>
      <c r="AU16" s="60">
        <f t="shared" si="6"/>
        <v>7.6</v>
      </c>
      <c r="AV16" s="60">
        <f t="shared" si="6"/>
        <v>6.8</v>
      </c>
      <c r="AW16" s="60">
        <f t="shared" si="6"/>
        <v>5.9</v>
      </c>
      <c r="AX16" s="60">
        <f t="shared" si="6"/>
        <v>6</v>
      </c>
      <c r="AY16" s="60">
        <f t="shared" si="6"/>
        <v>7.6</v>
      </c>
      <c r="AZ16" s="60">
        <f t="shared" si="6"/>
        <v>7.1</v>
      </c>
      <c r="BA16" s="60">
        <f t="shared" si="6"/>
        <v>8.1</v>
      </c>
      <c r="BB16" s="60">
        <f t="shared" si="6"/>
        <v>8.6</v>
      </c>
      <c r="BC16" s="60">
        <f t="shared" si="6"/>
        <v>7.5</v>
      </c>
      <c r="BD16" s="60">
        <f t="shared" si="6"/>
        <v>6.7</v>
      </c>
      <c r="BE16" s="60">
        <f t="shared" si="6"/>
        <v>6.9</v>
      </c>
      <c r="BF16" s="60">
        <f t="shared" si="6"/>
        <v>4</v>
      </c>
      <c r="BG16" s="60" t="str">
        <f t="shared" si="6"/>
        <v>[3.8]</v>
      </c>
      <c r="BH16" s="60" t="str">
        <f t="shared" si="6"/>
        <v>[2.7]</v>
      </c>
      <c r="BI16" s="60" t="str">
        <f t="shared" si="6"/>
        <v>*</v>
      </c>
      <c r="BJ16" s="60" t="str">
        <f t="shared" si="6"/>
        <v>*</v>
      </c>
      <c r="BK16" s="60" t="str">
        <f t="shared" si="6"/>
        <v>[2.8]</v>
      </c>
      <c r="BL16" s="60" t="str">
        <f t="shared" si="6"/>
        <v>[3.2]</v>
      </c>
      <c r="BM16" s="60" t="str">
        <f t="shared" si="6"/>
        <v>*</v>
      </c>
      <c r="BN16" s="60" t="str">
        <f t="shared" si="6"/>
        <v>*</v>
      </c>
      <c r="BO16" s="60" t="str">
        <f t="shared" si="6"/>
        <v>*</v>
      </c>
      <c r="BP16" s="60" t="str">
        <f t="shared" si="6"/>
        <v>*</v>
      </c>
      <c r="BQ16" s="60" t="str">
        <f>IF(BO106="","",IF(ISNUMBER(VALUE(BO106)),VALUE(BO106),BO106))</f>
        <v>*</v>
      </c>
      <c r="BR16" s="60" t="str">
        <f t="shared" si="7"/>
        <v>*</v>
      </c>
      <c r="BS16" s="60">
        <f t="shared" si="7"/>
        <v>5.8</v>
      </c>
      <c r="BT16" s="60" t="str">
        <f t="shared" si="7"/>
        <v>[3.6]</v>
      </c>
      <c r="BU16" s="60" t="str">
        <f t="shared" si="7"/>
        <v>*</v>
      </c>
      <c r="BV16" s="60">
        <f t="shared" si="7"/>
        <v>6.4</v>
      </c>
      <c r="BW16" s="60">
        <f t="shared" si="7"/>
        <v>6.7</v>
      </c>
      <c r="BX16" s="60">
        <f t="shared" si="7"/>
        <v>6.6</v>
      </c>
      <c r="BY16" s="60" t="str">
        <f t="shared" si="7"/>
        <v>[6.3]</v>
      </c>
      <c r="BZ16" s="60">
        <f t="shared" si="7"/>
        <v>7</v>
      </c>
      <c r="CA16" s="60" t="str">
        <f t="shared" si="7"/>
        <v>[5.6]</v>
      </c>
      <c r="CB16" s="60">
        <f t="shared" si="7"/>
        <v>7.4</v>
      </c>
      <c r="CC16" s="60">
        <f t="shared" si="7"/>
        <v>7.3</v>
      </c>
      <c r="CD16" s="60">
        <f t="shared" si="8"/>
        <v>6.4</v>
      </c>
      <c r="CE16" s="60" t="str">
        <f t="shared" si="8"/>
        <v/>
      </c>
      <c r="CF16" s="60" t="str">
        <f t="shared" si="8"/>
        <v/>
      </c>
      <c r="CG16" s="60" t="str">
        <f t="shared" si="8"/>
        <v/>
      </c>
      <c r="CH16" s="60" t="str">
        <f t="shared" si="8"/>
        <v/>
      </c>
      <c r="CI16" s="60" t="str">
        <f t="shared" si="8"/>
        <v/>
      </c>
      <c r="CJ16" s="60" t="str">
        <f t="shared" si="8"/>
        <v/>
      </c>
      <c r="CK16" s="60" t="str">
        <f t="shared" si="8"/>
        <v/>
      </c>
      <c r="CL16" s="60" t="str">
        <f t="shared" si="8"/>
        <v/>
      </c>
      <c r="CM16" s="60" t="str">
        <f t="shared" si="8"/>
        <v/>
      </c>
      <c r="CN16" s="60" t="str">
        <f t="shared" si="9"/>
        <v/>
      </c>
      <c r="CO16" s="60" t="str">
        <f t="shared" si="9"/>
        <v/>
      </c>
      <c r="CP16" s="60" t="str">
        <f t="shared" si="9"/>
        <v/>
      </c>
      <c r="CQ16" s="60" t="str">
        <f t="shared" si="9"/>
        <v/>
      </c>
      <c r="CR16" s="60" t="str">
        <f t="shared" si="9"/>
        <v/>
      </c>
      <c r="CS16" s="60" t="str">
        <f t="shared" si="9"/>
        <v/>
      </c>
      <c r="CT16" s="60" t="str">
        <f t="shared" si="9"/>
        <v/>
      </c>
      <c r="CU16" s="60" t="str">
        <f t="shared" si="9"/>
        <v/>
      </c>
      <c r="CV16" s="60" t="str">
        <f t="shared" si="9"/>
        <v/>
      </c>
      <c r="CW16" s="60" t="str">
        <f t="shared" si="9"/>
        <v/>
      </c>
      <c r="CX16" s="60" t="str">
        <f t="shared" si="10"/>
        <v/>
      </c>
      <c r="CY16" s="60" t="str">
        <f t="shared" si="10"/>
        <v/>
      </c>
      <c r="CZ16" s="60" t="str">
        <f t="shared" si="10"/>
        <v/>
      </c>
      <c r="DA16" s="60" t="str">
        <f t="shared" si="10"/>
        <v/>
      </c>
      <c r="DB16" s="60" t="str">
        <f t="shared" si="10"/>
        <v/>
      </c>
      <c r="DC16" s="60" t="str">
        <f t="shared" si="10"/>
        <v/>
      </c>
      <c r="DD16" s="60" t="str">
        <f t="shared" si="10"/>
        <v/>
      </c>
      <c r="DE16" s="60" t="str">
        <f t="shared" si="10"/>
        <v/>
      </c>
      <c r="DF16" s="60" t="str">
        <f t="shared" si="10"/>
        <v/>
      </c>
      <c r="DG16" s="60" t="str">
        <f t="shared" si="10"/>
        <v/>
      </c>
      <c r="DH16" s="60" t="str">
        <f t="shared" si="11"/>
        <v/>
      </c>
    </row>
    <row r="17" spans="1:112" s="49" customFormat="1" ht="9.75" customHeight="1">
      <c r="A17" s="71"/>
      <c r="B17" s="72"/>
      <c r="C17" s="68"/>
      <c r="D17" s="68"/>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row>
    <row r="18" spans="1:112" s="49" customFormat="1" ht="9.75" customHeight="1">
      <c r="A18" s="71" t="s">
        <v>1344</v>
      </c>
      <c r="B18" s="67"/>
      <c r="C18" s="68"/>
      <c r="D18" s="68"/>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row>
    <row r="19" spans="1:112" s="3" customFormat="1" ht="9.75" customHeight="1">
      <c r="A19" s="74"/>
      <c r="B19" s="29" t="s">
        <v>1345</v>
      </c>
      <c r="C19" s="65"/>
      <c r="D19" s="65"/>
      <c r="E19" s="60">
        <f>IF(C107="","",IF(ISNUMBER(VALUE(C107)),VALUE(C107),C107))</f>
        <v>285.7</v>
      </c>
      <c r="F19" s="60">
        <f t="shared" ref="F19:BQ20" si="12">IF(D107="","",IF(ISNUMBER(VALUE(D107)),VALUE(D107),D107))</f>
        <v>281.8</v>
      </c>
      <c r="G19" s="60">
        <f t="shared" si="12"/>
        <v>279.39999999999998</v>
      </c>
      <c r="H19" s="60">
        <f t="shared" si="12"/>
        <v>283.10000000000002</v>
      </c>
      <c r="I19" s="60">
        <f t="shared" si="12"/>
        <v>290.89999999999998</v>
      </c>
      <c r="J19" s="60">
        <f t="shared" si="12"/>
        <v>289</v>
      </c>
      <c r="K19" s="60">
        <f t="shared" si="12"/>
        <v>290.2</v>
      </c>
      <c r="L19" s="60">
        <f t="shared" si="12"/>
        <v>297.10000000000002</v>
      </c>
      <c r="M19" s="60">
        <f t="shared" si="12"/>
        <v>300</v>
      </c>
      <c r="N19" s="60">
        <f t="shared" si="12"/>
        <v>295.10000000000002</v>
      </c>
      <c r="O19" s="60">
        <f t="shared" si="12"/>
        <v>294.10000000000002</v>
      </c>
      <c r="P19" s="60">
        <f t="shared" si="12"/>
        <v>294.89999999999998</v>
      </c>
      <c r="Q19" s="60">
        <f t="shared" si="12"/>
        <v>296.3</v>
      </c>
      <c r="R19" s="60">
        <f t="shared" si="12"/>
        <v>298.3</v>
      </c>
      <c r="S19" s="60">
        <f t="shared" si="12"/>
        <v>301.2</v>
      </c>
      <c r="T19" s="60">
        <f t="shared" si="12"/>
        <v>303.2</v>
      </c>
      <c r="U19" s="60">
        <f t="shared" si="12"/>
        <v>303.3</v>
      </c>
      <c r="V19" s="60">
        <f t="shared" si="12"/>
        <v>301.60000000000002</v>
      </c>
      <c r="W19" s="60">
        <f t="shared" si="12"/>
        <v>301.10000000000002</v>
      </c>
      <c r="X19" s="60">
        <f t="shared" si="12"/>
        <v>296.2</v>
      </c>
      <c r="Y19" s="60">
        <f t="shared" si="12"/>
        <v>298.8</v>
      </c>
      <c r="Z19" s="60">
        <f t="shared" si="12"/>
        <v>297.8</v>
      </c>
      <c r="AA19" s="60">
        <f t="shared" si="12"/>
        <v>301.60000000000002</v>
      </c>
      <c r="AB19" s="60">
        <f t="shared" si="12"/>
        <v>310.3</v>
      </c>
      <c r="AC19" s="60">
        <f t="shared" si="12"/>
        <v>319.5</v>
      </c>
      <c r="AD19" s="60">
        <f t="shared" si="12"/>
        <v>316.39999999999998</v>
      </c>
      <c r="AE19" s="60">
        <f t="shared" si="12"/>
        <v>315.3</v>
      </c>
      <c r="AF19" s="60">
        <f t="shared" si="12"/>
        <v>315.7</v>
      </c>
      <c r="AG19" s="60">
        <f t="shared" si="12"/>
        <v>319.5</v>
      </c>
      <c r="AH19" s="60">
        <f t="shared" si="12"/>
        <v>326.89999999999998</v>
      </c>
      <c r="AI19" s="60">
        <f t="shared" si="12"/>
        <v>321.39999999999998</v>
      </c>
      <c r="AJ19" s="60">
        <f t="shared" si="12"/>
        <v>309</v>
      </c>
      <c r="AK19" s="60">
        <f t="shared" si="12"/>
        <v>316.60000000000002</v>
      </c>
      <c r="AL19" s="60">
        <f t="shared" si="12"/>
        <v>317.2</v>
      </c>
      <c r="AM19" s="60">
        <f t="shared" si="12"/>
        <v>327.10000000000002</v>
      </c>
      <c r="AN19" s="60">
        <f t="shared" si="12"/>
        <v>328.7</v>
      </c>
      <c r="AO19" s="60">
        <f t="shared" si="12"/>
        <v>331.5</v>
      </c>
      <c r="AP19" s="60">
        <f t="shared" si="12"/>
        <v>342</v>
      </c>
      <c r="AQ19" s="60">
        <f t="shared" si="12"/>
        <v>352</v>
      </c>
      <c r="AR19" s="60">
        <f t="shared" si="12"/>
        <v>364.3</v>
      </c>
      <c r="AS19" s="60">
        <f t="shared" si="12"/>
        <v>359.5</v>
      </c>
      <c r="AT19" s="60">
        <f t="shared" si="12"/>
        <v>351.9</v>
      </c>
      <c r="AU19" s="60">
        <f t="shared" si="12"/>
        <v>350.9</v>
      </c>
      <c r="AV19" s="60">
        <f t="shared" si="12"/>
        <v>361.9</v>
      </c>
      <c r="AW19" s="60">
        <f t="shared" si="12"/>
        <v>333.5</v>
      </c>
      <c r="AX19" s="60">
        <f t="shared" si="12"/>
        <v>330.6</v>
      </c>
      <c r="AY19" s="60">
        <f t="shared" si="12"/>
        <v>329.5</v>
      </c>
      <c r="AZ19" s="60">
        <f t="shared" si="12"/>
        <v>324.10000000000002</v>
      </c>
      <c r="BA19" s="60">
        <f t="shared" si="12"/>
        <v>308.5</v>
      </c>
      <c r="BB19" s="60">
        <f t="shared" si="12"/>
        <v>307.10000000000002</v>
      </c>
      <c r="BC19" s="60">
        <f t="shared" si="12"/>
        <v>305.7</v>
      </c>
      <c r="BD19" s="60">
        <f t="shared" si="12"/>
        <v>298.10000000000002</v>
      </c>
      <c r="BE19" s="60">
        <f t="shared" si="12"/>
        <v>294.3</v>
      </c>
      <c r="BF19" s="60">
        <f t="shared" si="12"/>
        <v>296.3</v>
      </c>
      <c r="BG19" s="60">
        <f t="shared" si="12"/>
        <v>292.3</v>
      </c>
      <c r="BH19" s="60">
        <f t="shared" si="12"/>
        <v>287.5</v>
      </c>
      <c r="BI19" s="60">
        <f t="shared" si="12"/>
        <v>290.89999999999998</v>
      </c>
      <c r="BJ19" s="60">
        <f t="shared" si="12"/>
        <v>292.3</v>
      </c>
      <c r="BK19" s="60">
        <f t="shared" si="12"/>
        <v>279.7</v>
      </c>
      <c r="BL19" s="60">
        <f t="shared" si="12"/>
        <v>291.10000000000002</v>
      </c>
      <c r="BM19" s="60">
        <f t="shared" si="12"/>
        <v>303.39999999999998</v>
      </c>
      <c r="BN19" s="60">
        <f t="shared" si="12"/>
        <v>303.8</v>
      </c>
      <c r="BO19" s="60">
        <f t="shared" si="12"/>
        <v>309.89999999999998</v>
      </c>
      <c r="BP19" s="60">
        <f t="shared" si="12"/>
        <v>324.5</v>
      </c>
      <c r="BQ19" s="60">
        <f t="shared" si="12"/>
        <v>318.39999999999998</v>
      </c>
      <c r="BR19" s="60">
        <f t="shared" ref="BR19:CC20" si="13">IF(BP107="","",IF(ISNUMBER(VALUE(BP107)),VALUE(BP107),BP107))</f>
        <v>315.7</v>
      </c>
      <c r="BS19" s="60">
        <f t="shared" si="13"/>
        <v>317.60000000000002</v>
      </c>
      <c r="BT19" s="60">
        <f t="shared" si="13"/>
        <v>320.2</v>
      </c>
      <c r="BU19" s="60">
        <f t="shared" si="13"/>
        <v>318.8</v>
      </c>
      <c r="BV19" s="60">
        <f t="shared" si="13"/>
        <v>327.5</v>
      </c>
      <c r="BW19" s="60">
        <f t="shared" si="13"/>
        <v>323</v>
      </c>
      <c r="BX19" s="60">
        <f t="shared" si="13"/>
        <v>321.3</v>
      </c>
      <c r="BY19" s="60">
        <f t="shared" si="13"/>
        <v>325.5</v>
      </c>
      <c r="BZ19" s="60">
        <f t="shared" si="13"/>
        <v>328.5</v>
      </c>
      <c r="CA19" s="60">
        <f t="shared" si="13"/>
        <v>327.39999999999998</v>
      </c>
      <c r="CB19" s="60">
        <f t="shared" si="13"/>
        <v>321.39999999999998</v>
      </c>
      <c r="CC19" s="60">
        <f t="shared" si="13"/>
        <v>312.3</v>
      </c>
      <c r="CD19" s="60">
        <f t="shared" ref="CD19:CM20" si="14">IF(CB107="","",IF(ISNUMBER(VALUE(CB107)),VALUE(CB107),CB107))</f>
        <v>326.2</v>
      </c>
      <c r="CE19" s="60" t="str">
        <f t="shared" si="14"/>
        <v/>
      </c>
      <c r="CF19" s="60" t="str">
        <f t="shared" si="14"/>
        <v/>
      </c>
      <c r="CG19" s="60" t="str">
        <f t="shared" si="14"/>
        <v/>
      </c>
      <c r="CH19" s="60" t="str">
        <f t="shared" si="14"/>
        <v/>
      </c>
      <c r="CI19" s="60" t="str">
        <f t="shared" si="14"/>
        <v/>
      </c>
      <c r="CJ19" s="60" t="str">
        <f t="shared" si="14"/>
        <v/>
      </c>
      <c r="CK19" s="60" t="str">
        <f t="shared" si="14"/>
        <v/>
      </c>
      <c r="CL19" s="60" t="str">
        <f t="shared" si="14"/>
        <v/>
      </c>
      <c r="CM19" s="60" t="str">
        <f t="shared" si="14"/>
        <v/>
      </c>
      <c r="CN19" s="60" t="str">
        <f t="shared" ref="CN19:CW20" si="15">IF(CL107="","",IF(ISNUMBER(VALUE(CL107)),VALUE(CL107),CL107))</f>
        <v/>
      </c>
      <c r="CO19" s="60" t="str">
        <f t="shared" si="15"/>
        <v/>
      </c>
      <c r="CP19" s="60" t="str">
        <f t="shared" si="15"/>
        <v/>
      </c>
      <c r="CQ19" s="60" t="str">
        <f t="shared" si="15"/>
        <v/>
      </c>
      <c r="CR19" s="60" t="str">
        <f t="shared" si="15"/>
        <v/>
      </c>
      <c r="CS19" s="60" t="str">
        <f t="shared" si="15"/>
        <v/>
      </c>
      <c r="CT19" s="60" t="str">
        <f t="shared" si="15"/>
        <v/>
      </c>
      <c r="CU19" s="60" t="str">
        <f t="shared" si="15"/>
        <v/>
      </c>
      <c r="CV19" s="60" t="str">
        <f t="shared" si="15"/>
        <v/>
      </c>
      <c r="CW19" s="60" t="str">
        <f t="shared" si="15"/>
        <v/>
      </c>
      <c r="CX19" s="60" t="str">
        <f t="shared" ref="CX19:DG20" si="16">IF(CV107="","",IF(ISNUMBER(VALUE(CV107)),VALUE(CV107),CV107))</f>
        <v/>
      </c>
      <c r="CY19" s="60" t="str">
        <f t="shared" si="16"/>
        <v/>
      </c>
      <c r="CZ19" s="60" t="str">
        <f t="shared" si="16"/>
        <v/>
      </c>
      <c r="DA19" s="60" t="str">
        <f t="shared" si="16"/>
        <v/>
      </c>
      <c r="DB19" s="60" t="str">
        <f t="shared" si="16"/>
        <v/>
      </c>
      <c r="DC19" s="60" t="str">
        <f t="shared" si="16"/>
        <v/>
      </c>
      <c r="DD19" s="60" t="str">
        <f t="shared" si="16"/>
        <v/>
      </c>
      <c r="DE19" s="60" t="str">
        <f t="shared" si="16"/>
        <v/>
      </c>
      <c r="DF19" s="60" t="str">
        <f t="shared" si="16"/>
        <v/>
      </c>
      <c r="DG19" s="60" t="str">
        <f t="shared" si="16"/>
        <v/>
      </c>
      <c r="DH19" s="60" t="str">
        <f t="shared" ref="DH19:DQ20" si="17">IF(DF107="","",IF(ISNUMBER(VALUE(DF107)),VALUE(DF107),DF107))</f>
        <v/>
      </c>
    </row>
    <row r="20" spans="1:112" ht="9.75" customHeight="1">
      <c r="A20" s="74"/>
      <c r="B20" s="29" t="s">
        <v>1346</v>
      </c>
      <c r="C20" s="21"/>
      <c r="D20" s="122"/>
      <c r="E20" s="60">
        <f>IF(C108="","",IF(ISNUMBER(VALUE(C108)),VALUE(C108),C108))</f>
        <v>1200.3</v>
      </c>
      <c r="F20" s="60">
        <f t="shared" si="12"/>
        <v>1224.7</v>
      </c>
      <c r="G20" s="60">
        <f t="shared" si="12"/>
        <v>1282.0999999999999</v>
      </c>
      <c r="H20" s="60">
        <f t="shared" si="12"/>
        <v>1265.7</v>
      </c>
      <c r="I20" s="60">
        <f t="shared" si="12"/>
        <v>1285.2</v>
      </c>
      <c r="J20" s="60">
        <f t="shared" si="12"/>
        <v>1318.2</v>
      </c>
      <c r="K20" s="60">
        <f t="shared" si="12"/>
        <v>1375.4</v>
      </c>
      <c r="L20" s="60">
        <f t="shared" si="12"/>
        <v>1353.7</v>
      </c>
      <c r="M20" s="60">
        <f t="shared" si="12"/>
        <v>1355.7</v>
      </c>
      <c r="N20" s="60">
        <f t="shared" si="12"/>
        <v>1389.7</v>
      </c>
      <c r="O20" s="60">
        <f t="shared" si="12"/>
        <v>1441.4</v>
      </c>
      <c r="P20" s="60">
        <f t="shared" si="12"/>
        <v>1419.9</v>
      </c>
      <c r="Q20" s="60">
        <f t="shared" si="12"/>
        <v>1414</v>
      </c>
      <c r="R20" s="60">
        <f t="shared" si="12"/>
        <v>1440</v>
      </c>
      <c r="S20" s="60">
        <f t="shared" si="12"/>
        <v>1485.7</v>
      </c>
      <c r="T20" s="60">
        <f t="shared" si="12"/>
        <v>1459.6</v>
      </c>
      <c r="U20" s="60">
        <f t="shared" si="12"/>
        <v>1453.8</v>
      </c>
      <c r="V20" s="60">
        <f t="shared" si="12"/>
        <v>1467.2</v>
      </c>
      <c r="W20" s="60">
        <f t="shared" si="12"/>
        <v>1501.6</v>
      </c>
      <c r="X20" s="60">
        <f t="shared" si="12"/>
        <v>1481.2</v>
      </c>
      <c r="Y20" s="60">
        <f t="shared" si="12"/>
        <v>1484.3</v>
      </c>
      <c r="Z20" s="60">
        <f t="shared" si="12"/>
        <v>1502.3</v>
      </c>
      <c r="AA20" s="60">
        <f t="shared" si="12"/>
        <v>1529.5</v>
      </c>
      <c r="AB20" s="60">
        <f t="shared" si="12"/>
        <v>1515.7</v>
      </c>
      <c r="AC20" s="60">
        <f t="shared" si="12"/>
        <v>1510.2</v>
      </c>
      <c r="AD20" s="60">
        <f t="shared" si="12"/>
        <v>1536.1</v>
      </c>
      <c r="AE20" s="60">
        <f t="shared" si="12"/>
        <v>1587.2</v>
      </c>
      <c r="AF20" s="60">
        <f t="shared" si="12"/>
        <v>1584.1</v>
      </c>
      <c r="AG20" s="60">
        <f t="shared" si="12"/>
        <v>1597.6</v>
      </c>
      <c r="AH20" s="60">
        <f t="shared" si="12"/>
        <v>1617.7</v>
      </c>
      <c r="AI20" s="60">
        <f t="shared" si="12"/>
        <v>1672.5</v>
      </c>
      <c r="AJ20" s="60">
        <f t="shared" si="12"/>
        <v>1686.3</v>
      </c>
      <c r="AK20" s="60">
        <f t="shared" si="12"/>
        <v>1692.9</v>
      </c>
      <c r="AL20" s="60">
        <f t="shared" si="12"/>
        <v>1717.9</v>
      </c>
      <c r="AM20" s="60">
        <f t="shared" si="12"/>
        <v>1751.3</v>
      </c>
      <c r="AN20" s="60">
        <f t="shared" si="12"/>
        <v>1762.6</v>
      </c>
      <c r="AO20" s="60">
        <f t="shared" si="12"/>
        <v>1779.1</v>
      </c>
      <c r="AP20" s="60">
        <f t="shared" si="12"/>
        <v>1794.1</v>
      </c>
      <c r="AQ20" s="60">
        <f t="shared" si="12"/>
        <v>1817.6</v>
      </c>
      <c r="AR20" s="60">
        <f t="shared" si="12"/>
        <v>1791.6</v>
      </c>
      <c r="AS20" s="60">
        <f t="shared" si="12"/>
        <v>1786.9</v>
      </c>
      <c r="AT20" s="60">
        <f t="shared" si="12"/>
        <v>1795.5</v>
      </c>
      <c r="AU20" s="60">
        <f t="shared" si="12"/>
        <v>1785.6</v>
      </c>
      <c r="AV20" s="60">
        <f t="shared" si="12"/>
        <v>1721.6</v>
      </c>
      <c r="AW20" s="60">
        <f t="shared" si="12"/>
        <v>1662.9</v>
      </c>
      <c r="AX20" s="60">
        <f t="shared" si="12"/>
        <v>1643.4</v>
      </c>
      <c r="AY20" s="60">
        <f t="shared" si="12"/>
        <v>1624.1</v>
      </c>
      <c r="AZ20" s="60">
        <f t="shared" si="12"/>
        <v>1597.3</v>
      </c>
      <c r="BA20" s="60">
        <f t="shared" si="12"/>
        <v>1583.3</v>
      </c>
      <c r="BB20" s="60">
        <f t="shared" si="12"/>
        <v>1586.5</v>
      </c>
      <c r="BC20" s="60">
        <f t="shared" si="12"/>
        <v>1580.3</v>
      </c>
      <c r="BD20" s="60">
        <f t="shared" si="12"/>
        <v>1559.2</v>
      </c>
      <c r="BE20" s="60">
        <f t="shared" si="12"/>
        <v>1547.5</v>
      </c>
      <c r="BF20" s="60">
        <f t="shared" si="12"/>
        <v>1565</v>
      </c>
      <c r="BG20" s="60">
        <f t="shared" si="12"/>
        <v>1553.4</v>
      </c>
      <c r="BH20" s="60">
        <f t="shared" si="12"/>
        <v>1560.2</v>
      </c>
      <c r="BI20" s="60">
        <f t="shared" si="12"/>
        <v>1534.1</v>
      </c>
      <c r="BJ20" s="60">
        <f t="shared" si="12"/>
        <v>1543.9</v>
      </c>
      <c r="BK20" s="60">
        <f t="shared" si="12"/>
        <v>1561.5</v>
      </c>
      <c r="BL20" s="60">
        <f t="shared" si="12"/>
        <v>1557.8</v>
      </c>
      <c r="BM20" s="60">
        <f t="shared" si="12"/>
        <v>1542.1</v>
      </c>
      <c r="BN20" s="60">
        <f t="shared" si="12"/>
        <v>1566.1</v>
      </c>
      <c r="BO20" s="60">
        <f t="shared" si="12"/>
        <v>1589.4</v>
      </c>
      <c r="BP20" s="60">
        <f t="shared" si="12"/>
        <v>1585.4</v>
      </c>
      <c r="BQ20" s="60">
        <f t="shared" si="12"/>
        <v>1569.9</v>
      </c>
      <c r="BR20" s="60">
        <f t="shared" si="13"/>
        <v>1585.8</v>
      </c>
      <c r="BS20" s="60">
        <f t="shared" si="13"/>
        <v>1609.3</v>
      </c>
      <c r="BT20" s="60">
        <f t="shared" si="13"/>
        <v>1618.7</v>
      </c>
      <c r="BU20" s="60">
        <f t="shared" si="13"/>
        <v>1610.7</v>
      </c>
      <c r="BV20" s="60">
        <f t="shared" si="13"/>
        <v>1631.2</v>
      </c>
      <c r="BW20" s="60">
        <f t="shared" si="13"/>
        <v>1659.9</v>
      </c>
      <c r="BX20" s="60">
        <f t="shared" si="13"/>
        <v>1661.8</v>
      </c>
      <c r="BY20" s="60">
        <f t="shared" si="13"/>
        <v>1651</v>
      </c>
      <c r="BZ20" s="60">
        <f t="shared" si="13"/>
        <v>1686.4</v>
      </c>
      <c r="CA20" s="60">
        <f t="shared" si="13"/>
        <v>1713.1</v>
      </c>
      <c r="CB20" s="60">
        <f t="shared" si="13"/>
        <v>1726.7</v>
      </c>
      <c r="CC20" s="60">
        <f t="shared" si="13"/>
        <v>1732.8</v>
      </c>
      <c r="CD20" s="60">
        <f t="shared" si="14"/>
        <v>1736.9</v>
      </c>
      <c r="CE20" s="60" t="str">
        <f t="shared" si="14"/>
        <v/>
      </c>
      <c r="CF20" s="60" t="str">
        <f t="shared" si="14"/>
        <v/>
      </c>
      <c r="CG20" s="60" t="str">
        <f t="shared" si="14"/>
        <v/>
      </c>
      <c r="CH20" s="60" t="str">
        <f t="shared" si="14"/>
        <v/>
      </c>
      <c r="CI20" s="60" t="str">
        <f t="shared" si="14"/>
        <v/>
      </c>
      <c r="CJ20" s="60" t="str">
        <f t="shared" si="14"/>
        <v/>
      </c>
      <c r="CK20" s="60" t="str">
        <f t="shared" si="14"/>
        <v/>
      </c>
      <c r="CL20" s="60" t="str">
        <f t="shared" si="14"/>
        <v/>
      </c>
      <c r="CM20" s="60" t="str">
        <f t="shared" si="14"/>
        <v/>
      </c>
      <c r="CN20" s="60" t="str">
        <f t="shared" si="15"/>
        <v/>
      </c>
      <c r="CO20" s="60" t="str">
        <f t="shared" si="15"/>
        <v/>
      </c>
      <c r="CP20" s="60" t="str">
        <f t="shared" si="15"/>
        <v/>
      </c>
      <c r="CQ20" s="60" t="str">
        <f t="shared" si="15"/>
        <v/>
      </c>
      <c r="CR20" s="60" t="str">
        <f t="shared" si="15"/>
        <v/>
      </c>
      <c r="CS20" s="60" t="str">
        <f t="shared" si="15"/>
        <v/>
      </c>
      <c r="CT20" s="60" t="str">
        <f t="shared" si="15"/>
        <v/>
      </c>
      <c r="CU20" s="60" t="str">
        <f t="shared" si="15"/>
        <v/>
      </c>
      <c r="CV20" s="60" t="str">
        <f t="shared" si="15"/>
        <v/>
      </c>
      <c r="CW20" s="60" t="str">
        <f t="shared" si="15"/>
        <v/>
      </c>
      <c r="CX20" s="60" t="str">
        <f t="shared" si="16"/>
        <v/>
      </c>
      <c r="CY20" s="60" t="str">
        <f t="shared" si="16"/>
        <v/>
      </c>
      <c r="CZ20" s="60" t="str">
        <f t="shared" si="16"/>
        <v/>
      </c>
      <c r="DA20" s="60" t="str">
        <f t="shared" si="16"/>
        <v/>
      </c>
      <c r="DB20" s="60" t="str">
        <f t="shared" si="16"/>
        <v/>
      </c>
      <c r="DC20" s="60" t="str">
        <f t="shared" si="16"/>
        <v/>
      </c>
      <c r="DD20" s="60" t="str">
        <f t="shared" si="16"/>
        <v/>
      </c>
      <c r="DE20" s="60" t="str">
        <f t="shared" si="16"/>
        <v/>
      </c>
      <c r="DF20" s="60" t="str">
        <f t="shared" si="16"/>
        <v/>
      </c>
      <c r="DG20" s="60" t="str">
        <f t="shared" si="16"/>
        <v/>
      </c>
      <c r="DH20" s="60" t="str">
        <f t="shared" si="17"/>
        <v/>
      </c>
    </row>
    <row r="21" spans="1:112" ht="9.75" customHeight="1">
      <c r="A21" s="71"/>
      <c r="B21" s="71"/>
      <c r="C21" s="21"/>
      <c r="D21" s="75"/>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row>
    <row r="22" spans="1:112" ht="9.75" customHeight="1">
      <c r="A22" s="70" t="s">
        <v>1630</v>
      </c>
      <c r="B22" s="74"/>
      <c r="C22" s="21"/>
      <c r="D22" s="75"/>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row>
    <row r="23" spans="1:112" s="3" customFormat="1" ht="9.75" customHeight="1">
      <c r="A23" s="64"/>
      <c r="B23" s="74" t="s">
        <v>1631</v>
      </c>
      <c r="C23" s="64"/>
      <c r="D23" s="60"/>
      <c r="E23" s="60">
        <f>IF(C109="","",IF(ISNUMBER(VALUE(C109)),VALUE(C109),C109))</f>
        <v>277.3</v>
      </c>
      <c r="F23" s="60">
        <f t="shared" ref="F23:BQ25" si="18">IF(D109="","",IF(ISNUMBER(VALUE(D109)),VALUE(D109),D109))</f>
        <v>282.10000000000002</v>
      </c>
      <c r="G23" s="60">
        <f t="shared" si="18"/>
        <v>321.60000000000002</v>
      </c>
      <c r="H23" s="60">
        <f t="shared" si="18"/>
        <v>288.5</v>
      </c>
      <c r="I23" s="60">
        <f t="shared" si="18"/>
        <v>294</v>
      </c>
      <c r="J23" s="60">
        <f t="shared" si="18"/>
        <v>309.5</v>
      </c>
      <c r="K23" s="60">
        <f t="shared" si="18"/>
        <v>348.8</v>
      </c>
      <c r="L23" s="60">
        <f t="shared" si="18"/>
        <v>311.10000000000002</v>
      </c>
      <c r="M23" s="60">
        <f t="shared" si="18"/>
        <v>306</v>
      </c>
      <c r="N23" s="60">
        <f t="shared" si="18"/>
        <v>316.2</v>
      </c>
      <c r="O23" s="60">
        <f t="shared" si="18"/>
        <v>357.1</v>
      </c>
      <c r="P23" s="60">
        <f t="shared" si="18"/>
        <v>313.8</v>
      </c>
      <c r="Q23" s="60">
        <f t="shared" si="18"/>
        <v>301.89999999999998</v>
      </c>
      <c r="R23" s="60">
        <f t="shared" si="18"/>
        <v>307.39999999999998</v>
      </c>
      <c r="S23" s="60">
        <f t="shared" si="18"/>
        <v>344.2</v>
      </c>
      <c r="T23" s="60">
        <f t="shared" si="18"/>
        <v>303.89999999999998</v>
      </c>
      <c r="U23" s="60">
        <f t="shared" si="18"/>
        <v>293.60000000000002</v>
      </c>
      <c r="V23" s="60">
        <f t="shared" si="18"/>
        <v>294.10000000000002</v>
      </c>
      <c r="W23" s="60">
        <f t="shared" si="18"/>
        <v>329.3</v>
      </c>
      <c r="X23" s="60">
        <f t="shared" si="18"/>
        <v>294</v>
      </c>
      <c r="Y23" s="60">
        <f t="shared" si="18"/>
        <v>291.3</v>
      </c>
      <c r="Z23" s="60">
        <f t="shared" si="18"/>
        <v>294.60000000000002</v>
      </c>
      <c r="AA23" s="60">
        <f t="shared" si="18"/>
        <v>325</v>
      </c>
      <c r="AB23" s="60">
        <f t="shared" si="18"/>
        <v>293</v>
      </c>
      <c r="AC23" s="60">
        <f t="shared" si="18"/>
        <v>289.3</v>
      </c>
      <c r="AD23" s="60">
        <f t="shared" si="18"/>
        <v>293.2</v>
      </c>
      <c r="AE23" s="60">
        <f t="shared" si="18"/>
        <v>328.7</v>
      </c>
      <c r="AF23" s="60">
        <f t="shared" si="18"/>
        <v>300.2</v>
      </c>
      <c r="AG23" s="60">
        <f t="shared" si="18"/>
        <v>294.39999999999998</v>
      </c>
      <c r="AH23" s="60">
        <f t="shared" si="18"/>
        <v>302.5</v>
      </c>
      <c r="AI23" s="60">
        <f t="shared" si="18"/>
        <v>330</v>
      </c>
      <c r="AJ23" s="60">
        <f t="shared" si="18"/>
        <v>306.39999999999998</v>
      </c>
      <c r="AK23" s="60">
        <f t="shared" si="18"/>
        <v>304.2</v>
      </c>
      <c r="AL23" s="60">
        <f t="shared" si="18"/>
        <v>314.8</v>
      </c>
      <c r="AM23" s="60">
        <f t="shared" si="18"/>
        <v>346.8</v>
      </c>
      <c r="AN23" s="60">
        <f t="shared" si="18"/>
        <v>329.7</v>
      </c>
      <c r="AO23" s="60">
        <f t="shared" si="18"/>
        <v>329.8</v>
      </c>
      <c r="AP23" s="60">
        <f t="shared" si="18"/>
        <v>334.4</v>
      </c>
      <c r="AQ23" s="60">
        <f t="shared" si="18"/>
        <v>357.2</v>
      </c>
      <c r="AR23" s="60">
        <f t="shared" si="18"/>
        <v>333.2</v>
      </c>
      <c r="AS23" s="60">
        <f t="shared" si="18"/>
        <v>317.2</v>
      </c>
      <c r="AT23" s="60">
        <f t="shared" si="18"/>
        <v>315.7</v>
      </c>
      <c r="AU23" s="60">
        <f t="shared" si="18"/>
        <v>318.39999999999998</v>
      </c>
      <c r="AV23" s="60">
        <f t="shared" si="18"/>
        <v>275.39999999999998</v>
      </c>
      <c r="AW23" s="60">
        <f t="shared" si="18"/>
        <v>253</v>
      </c>
      <c r="AX23" s="60">
        <f t="shared" si="18"/>
        <v>243.2</v>
      </c>
      <c r="AY23" s="60">
        <f t="shared" si="18"/>
        <v>234.2</v>
      </c>
      <c r="AZ23" s="60">
        <f t="shared" si="18"/>
        <v>216.5</v>
      </c>
      <c r="BA23" s="60">
        <f t="shared" si="18"/>
        <v>195.8</v>
      </c>
      <c r="BB23" s="60">
        <f t="shared" si="18"/>
        <v>196.7</v>
      </c>
      <c r="BC23" s="60">
        <f t="shared" si="18"/>
        <v>197.2</v>
      </c>
      <c r="BD23" s="60">
        <f t="shared" si="18"/>
        <v>179.5</v>
      </c>
      <c r="BE23" s="60">
        <f t="shared" si="18"/>
        <v>171.8</v>
      </c>
      <c r="BF23" s="60">
        <f t="shared" si="18"/>
        <v>170.6</v>
      </c>
      <c r="BG23" s="60">
        <f t="shared" si="18"/>
        <v>172.4</v>
      </c>
      <c r="BH23" s="60">
        <f t="shared" si="18"/>
        <v>165</v>
      </c>
      <c r="BI23" s="60">
        <f t="shared" si="18"/>
        <v>151.69999999999999</v>
      </c>
      <c r="BJ23" s="60">
        <f t="shared" si="18"/>
        <v>154.4</v>
      </c>
      <c r="BK23" s="60">
        <f t="shared" si="18"/>
        <v>163.80000000000001</v>
      </c>
      <c r="BL23" s="60">
        <f t="shared" si="18"/>
        <v>154.4</v>
      </c>
      <c r="BM23" s="60">
        <f t="shared" si="18"/>
        <v>147.69999999999999</v>
      </c>
      <c r="BN23" s="60">
        <f t="shared" si="18"/>
        <v>153.9</v>
      </c>
      <c r="BO23" s="60">
        <f t="shared" si="18"/>
        <v>167</v>
      </c>
      <c r="BP23" s="60">
        <f t="shared" si="18"/>
        <v>152.80000000000001</v>
      </c>
      <c r="BQ23" s="60">
        <f t="shared" si="18"/>
        <v>140.19999999999999</v>
      </c>
      <c r="BR23" s="60">
        <f t="shared" ref="BR23:CC25" si="19">IF(BP109="","",IF(ISNUMBER(VALUE(BP109)),VALUE(BP109),BP109))</f>
        <v>142.5</v>
      </c>
      <c r="BS23" s="60">
        <f t="shared" si="19"/>
        <v>160.5</v>
      </c>
      <c r="BT23" s="60">
        <f t="shared" si="19"/>
        <v>152.4</v>
      </c>
      <c r="BU23" s="60">
        <f t="shared" si="19"/>
        <v>140.69999999999999</v>
      </c>
      <c r="BV23" s="60">
        <f t="shared" si="19"/>
        <v>145.19999999999999</v>
      </c>
      <c r="BW23" s="60">
        <f t="shared" si="19"/>
        <v>161.5</v>
      </c>
      <c r="BX23" s="60">
        <f t="shared" si="19"/>
        <v>148</v>
      </c>
      <c r="BY23" s="60">
        <f t="shared" si="19"/>
        <v>146.69999999999999</v>
      </c>
      <c r="BZ23" s="60">
        <f t="shared" si="19"/>
        <v>168.4</v>
      </c>
      <c r="CA23" s="60">
        <f t="shared" si="19"/>
        <v>183.3</v>
      </c>
      <c r="CB23" s="60">
        <f t="shared" si="19"/>
        <v>169.3</v>
      </c>
      <c r="CC23" s="60">
        <f t="shared" si="19"/>
        <v>160</v>
      </c>
      <c r="CD23" s="60">
        <f t="shared" ref="CD23:CM25" si="20">IF(CB109="","",IF(ISNUMBER(VALUE(CB109)),VALUE(CB109),CB109))</f>
        <v>166.8</v>
      </c>
      <c r="CE23" s="60" t="str">
        <f t="shared" si="20"/>
        <v/>
      </c>
      <c r="CF23" s="60" t="str">
        <f t="shared" si="20"/>
        <v/>
      </c>
      <c r="CG23" s="60" t="str">
        <f t="shared" si="20"/>
        <v/>
      </c>
      <c r="CH23" s="60" t="str">
        <f t="shared" si="20"/>
        <v/>
      </c>
      <c r="CI23" s="60" t="str">
        <f t="shared" si="20"/>
        <v/>
      </c>
      <c r="CJ23" s="60" t="str">
        <f t="shared" si="20"/>
        <v/>
      </c>
      <c r="CK23" s="60" t="str">
        <f t="shared" si="20"/>
        <v/>
      </c>
      <c r="CL23" s="60" t="str">
        <f t="shared" si="20"/>
        <v/>
      </c>
      <c r="CM23" s="60" t="str">
        <f t="shared" si="20"/>
        <v/>
      </c>
      <c r="CN23" s="60" t="str">
        <f t="shared" ref="CN23:CW25" si="21">IF(CL109="","",IF(ISNUMBER(VALUE(CL109)),VALUE(CL109),CL109))</f>
        <v/>
      </c>
      <c r="CO23" s="60" t="str">
        <f t="shared" si="21"/>
        <v/>
      </c>
      <c r="CP23" s="60" t="str">
        <f t="shared" si="21"/>
        <v/>
      </c>
      <c r="CQ23" s="60" t="str">
        <f t="shared" si="21"/>
        <v/>
      </c>
      <c r="CR23" s="60" t="str">
        <f t="shared" si="21"/>
        <v/>
      </c>
      <c r="CS23" s="60" t="str">
        <f t="shared" si="21"/>
        <v/>
      </c>
      <c r="CT23" s="60" t="str">
        <f t="shared" si="21"/>
        <v/>
      </c>
      <c r="CU23" s="60" t="str">
        <f t="shared" si="21"/>
        <v/>
      </c>
      <c r="CV23" s="60" t="str">
        <f t="shared" si="21"/>
        <v/>
      </c>
      <c r="CW23" s="60" t="str">
        <f t="shared" si="21"/>
        <v/>
      </c>
      <c r="CX23" s="60" t="str">
        <f t="shared" ref="CX23:DG25" si="22">IF(CV109="","",IF(ISNUMBER(VALUE(CV109)),VALUE(CV109),CV109))</f>
        <v/>
      </c>
      <c r="CY23" s="60" t="str">
        <f t="shared" si="22"/>
        <v/>
      </c>
      <c r="CZ23" s="60" t="str">
        <f t="shared" si="22"/>
        <v/>
      </c>
      <c r="DA23" s="60" t="str">
        <f t="shared" si="22"/>
        <v/>
      </c>
      <c r="DB23" s="60" t="str">
        <f t="shared" si="22"/>
        <v/>
      </c>
      <c r="DC23" s="60" t="str">
        <f t="shared" si="22"/>
        <v/>
      </c>
      <c r="DD23" s="60" t="str">
        <f t="shared" si="22"/>
        <v/>
      </c>
      <c r="DE23" s="60" t="str">
        <f t="shared" si="22"/>
        <v/>
      </c>
      <c r="DF23" s="60" t="str">
        <f t="shared" si="22"/>
        <v/>
      </c>
      <c r="DG23" s="60" t="str">
        <f t="shared" si="22"/>
        <v/>
      </c>
      <c r="DH23" s="60" t="str">
        <f t="shared" ref="DH23:DQ25" si="23">IF(DF109="","",IF(ISNUMBER(VALUE(DF109)),VALUE(DF109),DF109))</f>
        <v/>
      </c>
    </row>
    <row r="24" spans="1:112" s="3" customFormat="1" ht="9.75" customHeight="1">
      <c r="A24" s="64"/>
      <c r="B24" s="74" t="s">
        <v>1632</v>
      </c>
      <c r="C24" s="64"/>
      <c r="D24" s="60"/>
      <c r="E24" s="60">
        <f>IF(C110="","",IF(ISNUMBER(VALUE(C110)),VALUE(C110),C110))</f>
        <v>777.4</v>
      </c>
      <c r="F24" s="60">
        <f t="shared" si="18"/>
        <v>790.2</v>
      </c>
      <c r="G24" s="60">
        <f t="shared" si="18"/>
        <v>800.8</v>
      </c>
      <c r="H24" s="60">
        <f t="shared" si="18"/>
        <v>814.4</v>
      </c>
      <c r="I24" s="60">
        <f t="shared" si="18"/>
        <v>822.3</v>
      </c>
      <c r="J24" s="60">
        <f t="shared" si="18"/>
        <v>833.1</v>
      </c>
      <c r="K24" s="60">
        <f t="shared" si="18"/>
        <v>843.7</v>
      </c>
      <c r="L24" s="60">
        <f t="shared" si="18"/>
        <v>856.2</v>
      </c>
      <c r="M24" s="60">
        <f t="shared" si="18"/>
        <v>860.5</v>
      </c>
      <c r="N24" s="60">
        <f t="shared" si="18"/>
        <v>875.2</v>
      </c>
      <c r="O24" s="60">
        <f t="shared" si="18"/>
        <v>882</v>
      </c>
      <c r="P24" s="60">
        <f t="shared" si="18"/>
        <v>895</v>
      </c>
      <c r="Q24" s="60">
        <f t="shared" si="18"/>
        <v>899.1</v>
      </c>
      <c r="R24" s="60">
        <f t="shared" si="18"/>
        <v>911.8</v>
      </c>
      <c r="S24" s="60">
        <f t="shared" si="18"/>
        <v>916.9</v>
      </c>
      <c r="T24" s="60">
        <f t="shared" si="18"/>
        <v>926.2</v>
      </c>
      <c r="U24" s="60">
        <f t="shared" si="18"/>
        <v>926.6</v>
      </c>
      <c r="V24" s="60">
        <f t="shared" si="18"/>
        <v>929.3</v>
      </c>
      <c r="W24" s="60">
        <f t="shared" si="18"/>
        <v>928</v>
      </c>
      <c r="X24" s="60">
        <f t="shared" si="18"/>
        <v>936.5</v>
      </c>
      <c r="Y24" s="60">
        <f t="shared" si="18"/>
        <v>938.4</v>
      </c>
      <c r="Z24" s="60">
        <f t="shared" si="18"/>
        <v>946.9</v>
      </c>
      <c r="AA24" s="60">
        <f t="shared" si="18"/>
        <v>945.5</v>
      </c>
      <c r="AB24" s="60">
        <f t="shared" si="18"/>
        <v>963.3</v>
      </c>
      <c r="AC24" s="60">
        <f t="shared" si="18"/>
        <v>962.9</v>
      </c>
      <c r="AD24" s="60">
        <f t="shared" si="18"/>
        <v>974.9</v>
      </c>
      <c r="AE24" s="60">
        <f t="shared" si="18"/>
        <v>985.6</v>
      </c>
      <c r="AF24" s="60">
        <f t="shared" si="18"/>
        <v>1001.7</v>
      </c>
      <c r="AG24" s="60">
        <f t="shared" si="18"/>
        <v>1014.3</v>
      </c>
      <c r="AH24" s="60">
        <f t="shared" si="18"/>
        <v>1029</v>
      </c>
      <c r="AI24" s="60">
        <f t="shared" si="18"/>
        <v>1043.3</v>
      </c>
      <c r="AJ24" s="60">
        <f t="shared" si="18"/>
        <v>1057</v>
      </c>
      <c r="AK24" s="60">
        <f t="shared" si="18"/>
        <v>1065.5999999999999</v>
      </c>
      <c r="AL24" s="60">
        <f t="shared" si="18"/>
        <v>1079.7</v>
      </c>
      <c r="AM24" s="60">
        <f t="shared" si="18"/>
        <v>1081.5999999999999</v>
      </c>
      <c r="AN24" s="60">
        <f t="shared" si="18"/>
        <v>1105.0999999999999</v>
      </c>
      <c r="AO24" s="60">
        <f t="shared" si="18"/>
        <v>1117.3</v>
      </c>
      <c r="AP24" s="60">
        <f t="shared" si="18"/>
        <v>1127.5</v>
      </c>
      <c r="AQ24" s="60">
        <f t="shared" si="18"/>
        <v>1132.4000000000001</v>
      </c>
      <c r="AR24" s="60">
        <f t="shared" si="18"/>
        <v>1133.9000000000001</v>
      </c>
      <c r="AS24" s="60">
        <f t="shared" si="18"/>
        <v>1140.5</v>
      </c>
      <c r="AT24" s="60">
        <f t="shared" si="18"/>
        <v>1137.4000000000001</v>
      </c>
      <c r="AU24" s="60">
        <f t="shared" si="18"/>
        <v>1126.5</v>
      </c>
      <c r="AV24" s="60">
        <f t="shared" si="18"/>
        <v>1113.3</v>
      </c>
      <c r="AW24" s="60">
        <f t="shared" si="18"/>
        <v>1070</v>
      </c>
      <c r="AX24" s="60">
        <f t="shared" si="18"/>
        <v>1058.5</v>
      </c>
      <c r="AY24" s="60">
        <f t="shared" si="18"/>
        <v>1048.7</v>
      </c>
      <c r="AZ24" s="60">
        <f t="shared" si="18"/>
        <v>1040.3</v>
      </c>
      <c r="BA24" s="60">
        <f t="shared" si="18"/>
        <v>1029.0999999999999</v>
      </c>
      <c r="BB24" s="60">
        <f t="shared" si="18"/>
        <v>1027.7</v>
      </c>
      <c r="BC24" s="60">
        <f t="shared" si="18"/>
        <v>1017.3</v>
      </c>
      <c r="BD24" s="60">
        <f t="shared" si="18"/>
        <v>1009.4</v>
      </c>
      <c r="BE24" s="60">
        <f t="shared" si="18"/>
        <v>997.7</v>
      </c>
      <c r="BF24" s="60">
        <f t="shared" si="18"/>
        <v>1012.2</v>
      </c>
      <c r="BG24" s="60">
        <f t="shared" si="18"/>
        <v>1006.9</v>
      </c>
      <c r="BH24" s="60">
        <f t="shared" si="18"/>
        <v>1011.5</v>
      </c>
      <c r="BI24" s="60">
        <f t="shared" si="18"/>
        <v>1001.7</v>
      </c>
      <c r="BJ24" s="60">
        <f t="shared" si="18"/>
        <v>1005.9</v>
      </c>
      <c r="BK24" s="60">
        <f t="shared" si="18"/>
        <v>1002.8</v>
      </c>
      <c r="BL24" s="60">
        <f t="shared" si="18"/>
        <v>1007</v>
      </c>
      <c r="BM24" s="60">
        <f t="shared" si="18"/>
        <v>1002.3</v>
      </c>
      <c r="BN24" s="60">
        <f t="shared" si="18"/>
        <v>1010.5</v>
      </c>
      <c r="BO24" s="60">
        <f t="shared" si="18"/>
        <v>1014.6</v>
      </c>
      <c r="BP24" s="60">
        <f t="shared" si="18"/>
        <v>1023.9</v>
      </c>
      <c r="BQ24" s="60">
        <f t="shared" si="18"/>
        <v>1018.3</v>
      </c>
      <c r="BR24" s="60">
        <f t="shared" si="19"/>
        <v>1022.8</v>
      </c>
      <c r="BS24" s="60">
        <f t="shared" si="19"/>
        <v>1024.5999999999999</v>
      </c>
      <c r="BT24" s="60">
        <f t="shared" si="19"/>
        <v>1033.5999999999999</v>
      </c>
      <c r="BU24" s="60">
        <f t="shared" si="19"/>
        <v>1026.8</v>
      </c>
      <c r="BV24" s="60">
        <f t="shared" si="19"/>
        <v>1029.5999999999999</v>
      </c>
      <c r="BW24" s="60">
        <f t="shared" si="19"/>
        <v>1026.8</v>
      </c>
      <c r="BX24" s="60">
        <f t="shared" si="19"/>
        <v>1035.5999999999999</v>
      </c>
      <c r="BY24" s="60">
        <f t="shared" si="19"/>
        <v>1023.4</v>
      </c>
      <c r="BZ24" s="60">
        <f t="shared" si="19"/>
        <v>1037.5</v>
      </c>
      <c r="CA24" s="60">
        <f t="shared" si="19"/>
        <v>1045.8</v>
      </c>
      <c r="CB24" s="60">
        <f t="shared" si="19"/>
        <v>1050.4000000000001</v>
      </c>
      <c r="CC24" s="60">
        <f t="shared" si="19"/>
        <v>1053.0999999999999</v>
      </c>
      <c r="CD24" s="60">
        <f t="shared" si="20"/>
        <v>1049.3</v>
      </c>
      <c r="CE24" s="60" t="str">
        <f t="shared" si="20"/>
        <v/>
      </c>
      <c r="CF24" s="60" t="str">
        <f t="shared" si="20"/>
        <v/>
      </c>
      <c r="CG24" s="60" t="str">
        <f t="shared" si="20"/>
        <v/>
      </c>
      <c r="CH24" s="60" t="str">
        <f t="shared" si="20"/>
        <v/>
      </c>
      <c r="CI24" s="60" t="str">
        <f t="shared" si="20"/>
        <v/>
      </c>
      <c r="CJ24" s="60" t="str">
        <f t="shared" si="20"/>
        <v/>
      </c>
      <c r="CK24" s="60" t="str">
        <f t="shared" si="20"/>
        <v/>
      </c>
      <c r="CL24" s="60" t="str">
        <f t="shared" si="20"/>
        <v/>
      </c>
      <c r="CM24" s="60" t="str">
        <f t="shared" si="20"/>
        <v/>
      </c>
      <c r="CN24" s="60" t="str">
        <f t="shared" si="21"/>
        <v/>
      </c>
      <c r="CO24" s="60" t="str">
        <f t="shared" si="21"/>
        <v/>
      </c>
      <c r="CP24" s="60" t="str">
        <f t="shared" si="21"/>
        <v/>
      </c>
      <c r="CQ24" s="60" t="str">
        <f t="shared" si="21"/>
        <v/>
      </c>
      <c r="CR24" s="60" t="str">
        <f t="shared" si="21"/>
        <v/>
      </c>
      <c r="CS24" s="60" t="str">
        <f t="shared" si="21"/>
        <v/>
      </c>
      <c r="CT24" s="60" t="str">
        <f t="shared" si="21"/>
        <v/>
      </c>
      <c r="CU24" s="60" t="str">
        <f t="shared" si="21"/>
        <v/>
      </c>
      <c r="CV24" s="60" t="str">
        <f t="shared" si="21"/>
        <v/>
      </c>
      <c r="CW24" s="60" t="str">
        <f t="shared" si="21"/>
        <v/>
      </c>
      <c r="CX24" s="60" t="str">
        <f t="shared" si="22"/>
        <v/>
      </c>
      <c r="CY24" s="60" t="str">
        <f t="shared" si="22"/>
        <v/>
      </c>
      <c r="CZ24" s="60" t="str">
        <f t="shared" si="22"/>
        <v/>
      </c>
      <c r="DA24" s="60" t="str">
        <f t="shared" si="22"/>
        <v/>
      </c>
      <c r="DB24" s="60" t="str">
        <f t="shared" si="22"/>
        <v/>
      </c>
      <c r="DC24" s="60" t="str">
        <f t="shared" si="22"/>
        <v/>
      </c>
      <c r="DD24" s="60" t="str">
        <f t="shared" si="22"/>
        <v/>
      </c>
      <c r="DE24" s="60" t="str">
        <f t="shared" si="22"/>
        <v/>
      </c>
      <c r="DF24" s="60" t="str">
        <f t="shared" si="22"/>
        <v/>
      </c>
      <c r="DG24" s="60" t="str">
        <f t="shared" si="22"/>
        <v/>
      </c>
      <c r="DH24" s="60" t="str">
        <f t="shared" si="23"/>
        <v/>
      </c>
    </row>
    <row r="25" spans="1:112" s="3" customFormat="1" ht="9.75" customHeight="1">
      <c r="A25" s="74"/>
      <c r="B25" s="29" t="s">
        <v>1633</v>
      </c>
      <c r="C25" s="74"/>
      <c r="D25" s="60"/>
      <c r="E25" s="60">
        <f>IF(C111="","",IF(ISNUMBER(VALUE(C111)),VALUE(C111),C111))</f>
        <v>431.2</v>
      </c>
      <c r="F25" s="60">
        <f t="shared" si="18"/>
        <v>434.1</v>
      </c>
      <c r="G25" s="60">
        <f t="shared" si="18"/>
        <v>439.1</v>
      </c>
      <c r="H25" s="60">
        <f t="shared" si="18"/>
        <v>445.9</v>
      </c>
      <c r="I25" s="60">
        <f t="shared" si="18"/>
        <v>459.9</v>
      </c>
      <c r="J25" s="60">
        <f t="shared" si="18"/>
        <v>464.7</v>
      </c>
      <c r="K25" s="60">
        <f t="shared" si="18"/>
        <v>473.1</v>
      </c>
      <c r="L25" s="60">
        <f t="shared" si="18"/>
        <v>483.5</v>
      </c>
      <c r="M25" s="60">
        <f t="shared" si="18"/>
        <v>489.1</v>
      </c>
      <c r="N25" s="60">
        <f t="shared" si="18"/>
        <v>493.4</v>
      </c>
      <c r="O25" s="60">
        <f t="shared" si="18"/>
        <v>496.3</v>
      </c>
      <c r="P25" s="60">
        <f t="shared" si="18"/>
        <v>506</v>
      </c>
      <c r="Q25" s="60">
        <f t="shared" si="18"/>
        <v>509.3</v>
      </c>
      <c r="R25" s="60">
        <f t="shared" si="18"/>
        <v>519.20000000000005</v>
      </c>
      <c r="S25" s="60">
        <f t="shared" si="18"/>
        <v>525.79999999999995</v>
      </c>
      <c r="T25" s="60">
        <f t="shared" si="18"/>
        <v>532.6</v>
      </c>
      <c r="U25" s="60">
        <f t="shared" si="18"/>
        <v>536.9</v>
      </c>
      <c r="V25" s="60">
        <f t="shared" si="18"/>
        <v>545.4</v>
      </c>
      <c r="W25" s="60">
        <f t="shared" si="18"/>
        <v>545.4</v>
      </c>
      <c r="X25" s="60">
        <f t="shared" si="18"/>
        <v>546.9</v>
      </c>
      <c r="Y25" s="60">
        <f t="shared" si="18"/>
        <v>553.4</v>
      </c>
      <c r="Z25" s="60">
        <f t="shared" si="18"/>
        <v>558.6</v>
      </c>
      <c r="AA25" s="60">
        <f t="shared" si="18"/>
        <v>560.5</v>
      </c>
      <c r="AB25" s="60">
        <f t="shared" si="18"/>
        <v>569.70000000000005</v>
      </c>
      <c r="AC25" s="60">
        <f t="shared" si="18"/>
        <v>577.6</v>
      </c>
      <c r="AD25" s="60">
        <f t="shared" si="18"/>
        <v>584.4</v>
      </c>
      <c r="AE25" s="60">
        <f t="shared" si="18"/>
        <v>588.20000000000005</v>
      </c>
      <c r="AF25" s="60">
        <f t="shared" si="18"/>
        <v>597.9</v>
      </c>
      <c r="AG25" s="60">
        <f t="shared" si="18"/>
        <v>608.4</v>
      </c>
      <c r="AH25" s="60">
        <f t="shared" si="18"/>
        <v>613.20000000000005</v>
      </c>
      <c r="AI25" s="60">
        <f t="shared" si="18"/>
        <v>620.70000000000005</v>
      </c>
      <c r="AJ25" s="60">
        <f t="shared" si="18"/>
        <v>631.9</v>
      </c>
      <c r="AK25" s="60">
        <f t="shared" si="18"/>
        <v>639.70000000000005</v>
      </c>
      <c r="AL25" s="60">
        <f t="shared" si="18"/>
        <v>640.5</v>
      </c>
      <c r="AM25" s="60">
        <f t="shared" si="18"/>
        <v>649.9</v>
      </c>
      <c r="AN25" s="60">
        <f t="shared" si="18"/>
        <v>656.4</v>
      </c>
      <c r="AO25" s="60">
        <f t="shared" si="18"/>
        <v>663.5</v>
      </c>
      <c r="AP25" s="60">
        <f t="shared" si="18"/>
        <v>674.3</v>
      </c>
      <c r="AQ25" s="60">
        <f t="shared" si="18"/>
        <v>680</v>
      </c>
      <c r="AR25" s="60">
        <f t="shared" si="18"/>
        <v>688.9</v>
      </c>
      <c r="AS25" s="60">
        <f t="shared" si="18"/>
        <v>688.7</v>
      </c>
      <c r="AT25" s="60">
        <f t="shared" si="18"/>
        <v>694.2</v>
      </c>
      <c r="AU25" s="60">
        <f t="shared" si="18"/>
        <v>691.5</v>
      </c>
      <c r="AV25" s="60">
        <f t="shared" si="18"/>
        <v>694.8</v>
      </c>
      <c r="AW25" s="60">
        <f t="shared" si="18"/>
        <v>673.4</v>
      </c>
      <c r="AX25" s="60">
        <f t="shared" si="18"/>
        <v>672.3</v>
      </c>
      <c r="AY25" s="60">
        <f t="shared" si="18"/>
        <v>670.6</v>
      </c>
      <c r="AZ25" s="60">
        <f t="shared" si="18"/>
        <v>664.6</v>
      </c>
      <c r="BA25" s="60">
        <f t="shared" si="18"/>
        <v>667</v>
      </c>
      <c r="BB25" s="60">
        <f t="shared" si="18"/>
        <v>669.3</v>
      </c>
      <c r="BC25" s="60">
        <f t="shared" si="18"/>
        <v>671.5</v>
      </c>
      <c r="BD25" s="60">
        <f t="shared" si="18"/>
        <v>668.4</v>
      </c>
      <c r="BE25" s="60">
        <f t="shared" si="18"/>
        <v>672.3</v>
      </c>
      <c r="BF25" s="60">
        <f t="shared" si="18"/>
        <v>678.5</v>
      </c>
      <c r="BG25" s="60">
        <f t="shared" si="18"/>
        <v>666.4</v>
      </c>
      <c r="BH25" s="60">
        <f t="shared" si="18"/>
        <v>671.2</v>
      </c>
      <c r="BI25" s="60">
        <f t="shared" si="18"/>
        <v>671.7</v>
      </c>
      <c r="BJ25" s="60">
        <f t="shared" si="18"/>
        <v>675.9</v>
      </c>
      <c r="BK25" s="60">
        <f t="shared" si="18"/>
        <v>674.7</v>
      </c>
      <c r="BL25" s="60">
        <f t="shared" si="18"/>
        <v>687.5</v>
      </c>
      <c r="BM25" s="60">
        <f t="shared" si="18"/>
        <v>695.5</v>
      </c>
      <c r="BN25" s="60">
        <f t="shared" si="18"/>
        <v>705.5</v>
      </c>
      <c r="BO25" s="60">
        <f t="shared" si="18"/>
        <v>717.7</v>
      </c>
      <c r="BP25" s="60">
        <f t="shared" si="18"/>
        <v>733.2</v>
      </c>
      <c r="BQ25" s="60">
        <f t="shared" si="18"/>
        <v>729.8</v>
      </c>
      <c r="BR25" s="60">
        <f t="shared" si="19"/>
        <v>736.2</v>
      </c>
      <c r="BS25" s="60">
        <f t="shared" si="19"/>
        <v>741.8</v>
      </c>
      <c r="BT25" s="60">
        <f t="shared" si="19"/>
        <v>752.9</v>
      </c>
      <c r="BU25" s="60">
        <f t="shared" si="19"/>
        <v>762</v>
      </c>
      <c r="BV25" s="60">
        <f t="shared" si="19"/>
        <v>783.9</v>
      </c>
      <c r="BW25" s="60">
        <f t="shared" si="19"/>
        <v>794.6</v>
      </c>
      <c r="BX25" s="60">
        <f t="shared" si="19"/>
        <v>799.4</v>
      </c>
      <c r="BY25" s="60">
        <f t="shared" si="19"/>
        <v>806.4</v>
      </c>
      <c r="BZ25" s="60">
        <f t="shared" si="19"/>
        <v>809</v>
      </c>
      <c r="CA25" s="60">
        <f t="shared" si="19"/>
        <v>811.4</v>
      </c>
      <c r="CB25" s="60">
        <f t="shared" si="19"/>
        <v>828.4</v>
      </c>
      <c r="CC25" s="60">
        <f t="shared" si="19"/>
        <v>832.1</v>
      </c>
      <c r="CD25" s="60">
        <f t="shared" si="20"/>
        <v>846.9</v>
      </c>
      <c r="CE25" s="60" t="str">
        <f t="shared" si="20"/>
        <v/>
      </c>
      <c r="CF25" s="60" t="str">
        <f t="shared" si="20"/>
        <v/>
      </c>
      <c r="CG25" s="60" t="str">
        <f t="shared" si="20"/>
        <v/>
      </c>
      <c r="CH25" s="60" t="str">
        <f t="shared" si="20"/>
        <v/>
      </c>
      <c r="CI25" s="60" t="str">
        <f t="shared" si="20"/>
        <v/>
      </c>
      <c r="CJ25" s="60" t="str">
        <f t="shared" si="20"/>
        <v/>
      </c>
      <c r="CK25" s="60" t="str">
        <f t="shared" si="20"/>
        <v/>
      </c>
      <c r="CL25" s="60" t="str">
        <f t="shared" si="20"/>
        <v/>
      </c>
      <c r="CM25" s="60" t="str">
        <f t="shared" si="20"/>
        <v/>
      </c>
      <c r="CN25" s="60" t="str">
        <f t="shared" si="21"/>
        <v/>
      </c>
      <c r="CO25" s="60" t="str">
        <f t="shared" si="21"/>
        <v/>
      </c>
      <c r="CP25" s="60" t="str">
        <f t="shared" si="21"/>
        <v/>
      </c>
      <c r="CQ25" s="60" t="str">
        <f t="shared" si="21"/>
        <v/>
      </c>
      <c r="CR25" s="60" t="str">
        <f t="shared" si="21"/>
        <v/>
      </c>
      <c r="CS25" s="60" t="str">
        <f t="shared" si="21"/>
        <v/>
      </c>
      <c r="CT25" s="60" t="str">
        <f t="shared" si="21"/>
        <v/>
      </c>
      <c r="CU25" s="60" t="str">
        <f t="shared" si="21"/>
        <v/>
      </c>
      <c r="CV25" s="60" t="str">
        <f t="shared" si="21"/>
        <v/>
      </c>
      <c r="CW25" s="60" t="str">
        <f t="shared" si="21"/>
        <v/>
      </c>
      <c r="CX25" s="60" t="str">
        <f t="shared" si="22"/>
        <v/>
      </c>
      <c r="CY25" s="60" t="str">
        <f t="shared" si="22"/>
        <v/>
      </c>
      <c r="CZ25" s="60" t="str">
        <f t="shared" si="22"/>
        <v/>
      </c>
      <c r="DA25" s="60" t="str">
        <f t="shared" si="22"/>
        <v/>
      </c>
      <c r="DB25" s="60" t="str">
        <f t="shared" si="22"/>
        <v/>
      </c>
      <c r="DC25" s="60" t="str">
        <f t="shared" si="22"/>
        <v/>
      </c>
      <c r="DD25" s="60" t="str">
        <f t="shared" si="22"/>
        <v/>
      </c>
      <c r="DE25" s="60" t="str">
        <f t="shared" si="22"/>
        <v/>
      </c>
      <c r="DF25" s="60" t="str">
        <f t="shared" si="22"/>
        <v/>
      </c>
      <c r="DG25" s="60" t="str">
        <f t="shared" si="22"/>
        <v/>
      </c>
      <c r="DH25" s="60" t="str">
        <f t="shared" si="23"/>
        <v/>
      </c>
    </row>
    <row r="26" spans="1:112" s="49" customFormat="1" ht="9.75" customHeight="1">
      <c r="A26" s="124"/>
      <c r="B26" s="74"/>
      <c r="C26" s="67"/>
      <c r="D26" s="68"/>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row>
    <row r="27" spans="1:112" s="49" customFormat="1" ht="9.75" customHeight="1">
      <c r="A27" s="70" t="s">
        <v>3168</v>
      </c>
      <c r="B27" s="74"/>
      <c r="C27" s="67"/>
      <c r="D27" s="68"/>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row>
    <row r="28" spans="1:112" s="91" customFormat="1" ht="9.75" customHeight="1">
      <c r="A28" s="64"/>
      <c r="B28" s="64" t="s">
        <v>2052</v>
      </c>
      <c r="C28" s="72"/>
      <c r="D28" s="90"/>
      <c r="E28" s="73">
        <f>IF(C112="","",IF(ISNUMBER(VALUE(C112)),VALUE(C112),C112))</f>
        <v>357.5</v>
      </c>
      <c r="F28" s="73">
        <f t="shared" ref="F28:BQ31" si="24">IF(D112="","",IF(ISNUMBER(VALUE(D112)),VALUE(D112),D112))</f>
        <v>365.4</v>
      </c>
      <c r="G28" s="73">
        <f t="shared" si="24"/>
        <v>376.8</v>
      </c>
      <c r="H28" s="73">
        <f t="shared" si="24"/>
        <v>375.4</v>
      </c>
      <c r="I28" s="73">
        <f t="shared" si="24"/>
        <v>383.4</v>
      </c>
      <c r="J28" s="73">
        <f t="shared" si="24"/>
        <v>392.1</v>
      </c>
      <c r="K28" s="73">
        <f t="shared" si="24"/>
        <v>404.2</v>
      </c>
      <c r="L28" s="73">
        <f t="shared" si="24"/>
        <v>401.3</v>
      </c>
      <c r="M28" s="73">
        <f t="shared" si="24"/>
        <v>404.4</v>
      </c>
      <c r="N28" s="73">
        <f t="shared" si="24"/>
        <v>410.5</v>
      </c>
      <c r="O28" s="73">
        <f t="shared" si="24"/>
        <v>420.6</v>
      </c>
      <c r="P28" s="73">
        <f t="shared" si="24"/>
        <v>420.7</v>
      </c>
      <c r="Q28" s="73">
        <f t="shared" si="24"/>
        <v>421.1</v>
      </c>
      <c r="R28" s="73">
        <f t="shared" si="24"/>
        <v>429.5</v>
      </c>
      <c r="S28" s="73">
        <f t="shared" si="24"/>
        <v>440</v>
      </c>
      <c r="T28" s="73">
        <f t="shared" si="24"/>
        <v>435.4</v>
      </c>
      <c r="U28" s="73">
        <f t="shared" si="24"/>
        <v>434.7</v>
      </c>
      <c r="V28" s="73">
        <f t="shared" si="24"/>
        <v>440.7</v>
      </c>
      <c r="W28" s="73">
        <f t="shared" si="24"/>
        <v>446.7</v>
      </c>
      <c r="X28" s="73">
        <f t="shared" si="24"/>
        <v>446.5</v>
      </c>
      <c r="Y28" s="73">
        <f t="shared" si="24"/>
        <v>448.5</v>
      </c>
      <c r="Z28" s="73">
        <f t="shared" si="24"/>
        <v>451.9</v>
      </c>
      <c r="AA28" s="73">
        <f t="shared" si="24"/>
        <v>462.2</v>
      </c>
      <c r="AB28" s="73">
        <f t="shared" si="24"/>
        <v>467.2</v>
      </c>
      <c r="AC28" s="73">
        <f t="shared" si="24"/>
        <v>470.6</v>
      </c>
      <c r="AD28" s="73">
        <f t="shared" si="24"/>
        <v>476</v>
      </c>
      <c r="AE28" s="73">
        <f t="shared" si="24"/>
        <v>493.7</v>
      </c>
      <c r="AF28" s="73">
        <f t="shared" si="24"/>
        <v>488.7</v>
      </c>
      <c r="AG28" s="73">
        <f t="shared" si="24"/>
        <v>493.9</v>
      </c>
      <c r="AH28" s="73">
        <f t="shared" si="24"/>
        <v>499</v>
      </c>
      <c r="AI28" s="73">
        <f t="shared" si="24"/>
        <v>509.1</v>
      </c>
      <c r="AJ28" s="73">
        <f t="shared" si="24"/>
        <v>509.7</v>
      </c>
      <c r="AK28" s="73">
        <f t="shared" si="24"/>
        <v>513</v>
      </c>
      <c r="AL28" s="73">
        <f t="shared" si="24"/>
        <v>521.4</v>
      </c>
      <c r="AM28" s="73">
        <f t="shared" si="24"/>
        <v>532.29999999999995</v>
      </c>
      <c r="AN28" s="73">
        <f t="shared" si="24"/>
        <v>535.5</v>
      </c>
      <c r="AO28" s="73">
        <f t="shared" si="24"/>
        <v>540.4</v>
      </c>
      <c r="AP28" s="73">
        <f t="shared" si="24"/>
        <v>548.5</v>
      </c>
      <c r="AQ28" s="73">
        <f t="shared" si="24"/>
        <v>556.79999999999995</v>
      </c>
      <c r="AR28" s="73">
        <f t="shared" si="24"/>
        <v>553.6</v>
      </c>
      <c r="AS28" s="73">
        <f t="shared" si="24"/>
        <v>548.70000000000005</v>
      </c>
      <c r="AT28" s="73">
        <f t="shared" si="24"/>
        <v>546.5</v>
      </c>
      <c r="AU28" s="73">
        <f t="shared" si="24"/>
        <v>543.1</v>
      </c>
      <c r="AV28" s="73">
        <f t="shared" si="24"/>
        <v>533.20000000000005</v>
      </c>
      <c r="AW28" s="73">
        <f t="shared" si="24"/>
        <v>504.2</v>
      </c>
      <c r="AX28" s="73">
        <f t="shared" si="24"/>
        <v>502.7</v>
      </c>
      <c r="AY28" s="73">
        <f t="shared" si="24"/>
        <v>500.3</v>
      </c>
      <c r="AZ28" s="73">
        <f t="shared" si="24"/>
        <v>486.8</v>
      </c>
      <c r="BA28" s="73">
        <f t="shared" si="24"/>
        <v>483.3</v>
      </c>
      <c r="BB28" s="73">
        <f t="shared" si="24"/>
        <v>479.7</v>
      </c>
      <c r="BC28" s="73">
        <f t="shared" si="24"/>
        <v>475.4</v>
      </c>
      <c r="BD28" s="73">
        <f t="shared" si="24"/>
        <v>472.3</v>
      </c>
      <c r="BE28" s="73">
        <f t="shared" si="24"/>
        <v>469</v>
      </c>
      <c r="BF28" s="73">
        <f t="shared" si="24"/>
        <v>474.6</v>
      </c>
      <c r="BG28" s="73">
        <f t="shared" si="24"/>
        <v>467.6</v>
      </c>
      <c r="BH28" s="73">
        <f t="shared" si="24"/>
        <v>462.5</v>
      </c>
      <c r="BI28" s="73">
        <f t="shared" si="24"/>
        <v>456.4</v>
      </c>
      <c r="BJ28" s="73">
        <f t="shared" si="24"/>
        <v>459.3</v>
      </c>
      <c r="BK28" s="73">
        <f t="shared" si="24"/>
        <v>459.7</v>
      </c>
      <c r="BL28" s="73">
        <f t="shared" si="24"/>
        <v>458.1</v>
      </c>
      <c r="BM28" s="73">
        <f t="shared" si="24"/>
        <v>467.8</v>
      </c>
      <c r="BN28" s="73">
        <f t="shared" si="24"/>
        <v>476.5</v>
      </c>
      <c r="BO28" s="73">
        <f t="shared" si="24"/>
        <v>478.6</v>
      </c>
      <c r="BP28" s="73">
        <f t="shared" si="24"/>
        <v>482.9</v>
      </c>
      <c r="BQ28" s="73">
        <f t="shared" si="24"/>
        <v>476.4</v>
      </c>
      <c r="BR28" s="73">
        <f t="shared" ref="BR28:CC31" si="25">IF(BP112="","",IF(ISNUMBER(VALUE(BP112)),VALUE(BP112),BP112))</f>
        <v>476.8</v>
      </c>
      <c r="BS28" s="73">
        <f t="shared" si="25"/>
        <v>485.4</v>
      </c>
      <c r="BT28" s="73">
        <f t="shared" si="25"/>
        <v>480.6</v>
      </c>
      <c r="BU28" s="73">
        <f t="shared" si="25"/>
        <v>481.7</v>
      </c>
      <c r="BV28" s="73">
        <f t="shared" si="25"/>
        <v>492.3</v>
      </c>
      <c r="BW28" s="73">
        <f t="shared" si="25"/>
        <v>494.8</v>
      </c>
      <c r="BX28" s="73">
        <f t="shared" si="25"/>
        <v>494.4</v>
      </c>
      <c r="BY28" s="73">
        <f t="shared" si="25"/>
        <v>489.7</v>
      </c>
      <c r="BZ28" s="73">
        <f t="shared" si="25"/>
        <v>498.6</v>
      </c>
      <c r="CA28" s="73">
        <f t="shared" si="25"/>
        <v>502.8</v>
      </c>
      <c r="CB28" s="73">
        <f t="shared" si="25"/>
        <v>507.5</v>
      </c>
      <c r="CC28" s="73">
        <f t="shared" si="25"/>
        <v>511.7</v>
      </c>
      <c r="CD28" s="73">
        <f t="shared" ref="CD28:CM31" si="26">IF(CB112="","",IF(ISNUMBER(VALUE(CB112)),VALUE(CB112),CB112))</f>
        <v>507.1</v>
      </c>
      <c r="CE28" s="73" t="str">
        <f t="shared" si="26"/>
        <v/>
      </c>
      <c r="CF28" s="73" t="str">
        <f t="shared" si="26"/>
        <v/>
      </c>
      <c r="CG28" s="73" t="str">
        <f t="shared" si="26"/>
        <v/>
      </c>
      <c r="CH28" s="73" t="str">
        <f t="shared" si="26"/>
        <v/>
      </c>
      <c r="CI28" s="73" t="str">
        <f t="shared" si="26"/>
        <v/>
      </c>
      <c r="CJ28" s="73" t="str">
        <f t="shared" si="26"/>
        <v/>
      </c>
      <c r="CK28" s="73" t="str">
        <f t="shared" si="26"/>
        <v/>
      </c>
      <c r="CL28" s="73" t="str">
        <f t="shared" si="26"/>
        <v/>
      </c>
      <c r="CM28" s="73" t="str">
        <f t="shared" si="26"/>
        <v/>
      </c>
      <c r="CN28" s="73" t="str">
        <f t="shared" ref="CN28:CW31" si="27">IF(CL112="","",IF(ISNUMBER(VALUE(CL112)),VALUE(CL112),CL112))</f>
        <v/>
      </c>
      <c r="CO28" s="73" t="str">
        <f t="shared" si="27"/>
        <v/>
      </c>
      <c r="CP28" s="73" t="str">
        <f t="shared" si="27"/>
        <v/>
      </c>
      <c r="CQ28" s="73" t="str">
        <f t="shared" si="27"/>
        <v/>
      </c>
      <c r="CR28" s="73" t="str">
        <f t="shared" si="27"/>
        <v/>
      </c>
      <c r="CS28" s="73" t="str">
        <f t="shared" si="27"/>
        <v/>
      </c>
      <c r="CT28" s="73" t="str">
        <f t="shared" si="27"/>
        <v/>
      </c>
      <c r="CU28" s="73" t="str">
        <f t="shared" si="27"/>
        <v/>
      </c>
      <c r="CV28" s="73" t="str">
        <f t="shared" si="27"/>
        <v/>
      </c>
      <c r="CW28" s="73" t="str">
        <f t="shared" si="27"/>
        <v/>
      </c>
      <c r="CX28" s="73" t="str">
        <f t="shared" ref="CX28:DG31" si="28">IF(CV112="","",IF(ISNUMBER(VALUE(CV112)),VALUE(CV112),CV112))</f>
        <v/>
      </c>
      <c r="CY28" s="73" t="str">
        <f t="shared" si="28"/>
        <v/>
      </c>
      <c r="CZ28" s="73" t="str">
        <f t="shared" si="28"/>
        <v/>
      </c>
      <c r="DA28" s="73" t="str">
        <f t="shared" si="28"/>
        <v/>
      </c>
      <c r="DB28" s="73" t="str">
        <f t="shared" si="28"/>
        <v/>
      </c>
      <c r="DC28" s="73" t="str">
        <f t="shared" si="28"/>
        <v/>
      </c>
      <c r="DD28" s="73" t="str">
        <f t="shared" si="28"/>
        <v/>
      </c>
      <c r="DE28" s="73" t="str">
        <f t="shared" si="28"/>
        <v/>
      </c>
      <c r="DF28" s="73" t="str">
        <f t="shared" si="28"/>
        <v/>
      </c>
      <c r="DG28" s="73" t="str">
        <f t="shared" si="28"/>
        <v/>
      </c>
      <c r="DH28" s="73" t="str">
        <f t="shared" ref="DH28:DQ31" si="29">IF(DF112="","",IF(ISNUMBER(VALUE(DF112)),VALUE(DF112),DF112))</f>
        <v/>
      </c>
    </row>
    <row r="29" spans="1:112" s="92" customFormat="1" ht="9.75" customHeight="1">
      <c r="A29" s="74"/>
      <c r="B29" s="76" t="s">
        <v>2053</v>
      </c>
      <c r="C29" s="66"/>
      <c r="D29" s="75"/>
      <c r="E29" s="60">
        <f>IF(C113="","",IF(ISNUMBER(VALUE(C113)),VALUE(C113),C113))</f>
        <v>144.9</v>
      </c>
      <c r="F29" s="60">
        <f t="shared" si="24"/>
        <v>147.80000000000001</v>
      </c>
      <c r="G29" s="60">
        <f t="shared" si="24"/>
        <v>151.9</v>
      </c>
      <c r="H29" s="60">
        <f t="shared" si="24"/>
        <v>152.4</v>
      </c>
      <c r="I29" s="60">
        <f t="shared" si="24"/>
        <v>156.6</v>
      </c>
      <c r="J29" s="60">
        <f t="shared" si="24"/>
        <v>159</v>
      </c>
      <c r="K29" s="60">
        <f t="shared" si="24"/>
        <v>162.1</v>
      </c>
      <c r="L29" s="60">
        <f t="shared" si="24"/>
        <v>160.5</v>
      </c>
      <c r="M29" s="60">
        <f t="shared" si="24"/>
        <v>161.1</v>
      </c>
      <c r="N29" s="60">
        <f t="shared" si="24"/>
        <v>165.9</v>
      </c>
      <c r="O29" s="60">
        <f t="shared" si="24"/>
        <v>170</v>
      </c>
      <c r="P29" s="60">
        <f t="shared" si="24"/>
        <v>170.9</v>
      </c>
      <c r="Q29" s="60">
        <f t="shared" si="24"/>
        <v>170.4</v>
      </c>
      <c r="R29" s="60">
        <f t="shared" si="24"/>
        <v>174.2</v>
      </c>
      <c r="S29" s="60">
        <f t="shared" si="24"/>
        <v>175.4</v>
      </c>
      <c r="T29" s="60">
        <f t="shared" si="24"/>
        <v>174.1</v>
      </c>
      <c r="U29" s="60">
        <f t="shared" si="24"/>
        <v>172.5</v>
      </c>
      <c r="V29" s="60">
        <f t="shared" si="24"/>
        <v>173.9</v>
      </c>
      <c r="W29" s="60">
        <f t="shared" si="24"/>
        <v>176.8</v>
      </c>
      <c r="X29" s="60">
        <f t="shared" si="24"/>
        <v>177.7</v>
      </c>
      <c r="Y29" s="60">
        <f t="shared" si="24"/>
        <v>176.5</v>
      </c>
      <c r="Z29" s="60">
        <f t="shared" si="24"/>
        <v>179.2</v>
      </c>
      <c r="AA29" s="60">
        <f t="shared" si="24"/>
        <v>184.1</v>
      </c>
      <c r="AB29" s="60">
        <f t="shared" si="24"/>
        <v>187.6</v>
      </c>
      <c r="AC29" s="60">
        <f t="shared" si="24"/>
        <v>189.6</v>
      </c>
      <c r="AD29" s="60">
        <f t="shared" si="24"/>
        <v>192.3</v>
      </c>
      <c r="AE29" s="60">
        <f t="shared" si="24"/>
        <v>197.5</v>
      </c>
      <c r="AF29" s="60">
        <f t="shared" si="24"/>
        <v>197.3</v>
      </c>
      <c r="AG29" s="60">
        <f t="shared" si="24"/>
        <v>198.3</v>
      </c>
      <c r="AH29" s="60">
        <f t="shared" si="24"/>
        <v>198.2</v>
      </c>
      <c r="AI29" s="60">
        <f t="shared" si="24"/>
        <v>202.4</v>
      </c>
      <c r="AJ29" s="60">
        <f t="shared" si="24"/>
        <v>203.8</v>
      </c>
      <c r="AK29" s="60">
        <f t="shared" si="24"/>
        <v>205.9</v>
      </c>
      <c r="AL29" s="60">
        <f t="shared" si="24"/>
        <v>210.6</v>
      </c>
      <c r="AM29" s="60">
        <f t="shared" si="24"/>
        <v>213.4</v>
      </c>
      <c r="AN29" s="60">
        <f t="shared" si="24"/>
        <v>217.6</v>
      </c>
      <c r="AO29" s="60">
        <f t="shared" si="24"/>
        <v>218</v>
      </c>
      <c r="AP29" s="60">
        <f t="shared" si="24"/>
        <v>221.8</v>
      </c>
      <c r="AQ29" s="60">
        <f t="shared" si="24"/>
        <v>221.9</v>
      </c>
      <c r="AR29" s="60">
        <f t="shared" si="24"/>
        <v>221.1</v>
      </c>
      <c r="AS29" s="60">
        <f t="shared" si="24"/>
        <v>218.7</v>
      </c>
      <c r="AT29" s="60">
        <f t="shared" si="24"/>
        <v>217.8</v>
      </c>
      <c r="AU29" s="60">
        <f t="shared" si="24"/>
        <v>216.1</v>
      </c>
      <c r="AV29" s="60">
        <f t="shared" si="24"/>
        <v>216.2</v>
      </c>
      <c r="AW29" s="60">
        <f t="shared" si="24"/>
        <v>198.5</v>
      </c>
      <c r="AX29" s="60">
        <f t="shared" si="24"/>
        <v>196.8</v>
      </c>
      <c r="AY29" s="60">
        <f t="shared" si="24"/>
        <v>198.5</v>
      </c>
      <c r="AZ29" s="60">
        <f t="shared" si="24"/>
        <v>190.3</v>
      </c>
      <c r="BA29" s="60">
        <f t="shared" si="24"/>
        <v>190.3</v>
      </c>
      <c r="BB29" s="60">
        <f t="shared" si="24"/>
        <v>190.1</v>
      </c>
      <c r="BC29" s="60">
        <f t="shared" si="24"/>
        <v>190.5</v>
      </c>
      <c r="BD29" s="60">
        <f t="shared" si="24"/>
        <v>187.4</v>
      </c>
      <c r="BE29" s="60">
        <f t="shared" si="24"/>
        <v>187.1</v>
      </c>
      <c r="BF29" s="60">
        <f t="shared" si="24"/>
        <v>187.1</v>
      </c>
      <c r="BG29" s="60">
        <f t="shared" si="24"/>
        <v>185.1</v>
      </c>
      <c r="BH29" s="60">
        <f t="shared" si="24"/>
        <v>180.8</v>
      </c>
      <c r="BI29" s="60">
        <f t="shared" si="24"/>
        <v>174.5</v>
      </c>
      <c r="BJ29" s="60">
        <f t="shared" si="24"/>
        <v>174.6</v>
      </c>
      <c r="BK29" s="60">
        <f t="shared" si="24"/>
        <v>172.4</v>
      </c>
      <c r="BL29" s="60">
        <f t="shared" si="24"/>
        <v>171.5</v>
      </c>
      <c r="BM29" s="60">
        <f t="shared" si="24"/>
        <v>176.8</v>
      </c>
      <c r="BN29" s="60">
        <f t="shared" si="24"/>
        <v>183.1</v>
      </c>
      <c r="BO29" s="60">
        <f t="shared" si="24"/>
        <v>181.8</v>
      </c>
      <c r="BP29" s="60">
        <f t="shared" si="24"/>
        <v>185.8</v>
      </c>
      <c r="BQ29" s="60">
        <f t="shared" si="24"/>
        <v>183.8</v>
      </c>
      <c r="BR29" s="60">
        <f t="shared" si="25"/>
        <v>185</v>
      </c>
      <c r="BS29" s="60">
        <f t="shared" si="25"/>
        <v>190.7</v>
      </c>
      <c r="BT29" s="60">
        <f t="shared" si="25"/>
        <v>185.8</v>
      </c>
      <c r="BU29" s="60">
        <f t="shared" si="25"/>
        <v>190.7</v>
      </c>
      <c r="BV29" s="60">
        <f t="shared" si="25"/>
        <v>193.1</v>
      </c>
      <c r="BW29" s="60">
        <f t="shared" si="25"/>
        <v>195.4</v>
      </c>
      <c r="BX29" s="60">
        <f t="shared" si="25"/>
        <v>195</v>
      </c>
      <c r="BY29" s="60">
        <f t="shared" si="25"/>
        <v>195.7</v>
      </c>
      <c r="BZ29" s="60">
        <f t="shared" si="25"/>
        <v>196.9</v>
      </c>
      <c r="CA29" s="60">
        <f t="shared" si="25"/>
        <v>196.3</v>
      </c>
      <c r="CB29" s="60">
        <f t="shared" si="25"/>
        <v>197.5</v>
      </c>
      <c r="CC29" s="60">
        <f t="shared" si="25"/>
        <v>195.4</v>
      </c>
      <c r="CD29" s="60">
        <f t="shared" si="26"/>
        <v>196.7</v>
      </c>
      <c r="CE29" s="60" t="str">
        <f t="shared" si="26"/>
        <v/>
      </c>
      <c r="CF29" s="60" t="str">
        <f t="shared" si="26"/>
        <v/>
      </c>
      <c r="CG29" s="60" t="str">
        <f t="shared" si="26"/>
        <v/>
      </c>
      <c r="CH29" s="60" t="str">
        <f t="shared" si="26"/>
        <v/>
      </c>
      <c r="CI29" s="60" t="str">
        <f t="shared" si="26"/>
        <v/>
      </c>
      <c r="CJ29" s="60" t="str">
        <f t="shared" si="26"/>
        <v/>
      </c>
      <c r="CK29" s="60" t="str">
        <f t="shared" si="26"/>
        <v/>
      </c>
      <c r="CL29" s="60" t="str">
        <f t="shared" si="26"/>
        <v/>
      </c>
      <c r="CM29" s="60" t="str">
        <f t="shared" si="26"/>
        <v/>
      </c>
      <c r="CN29" s="60" t="str">
        <f t="shared" si="27"/>
        <v/>
      </c>
      <c r="CO29" s="60" t="str">
        <f t="shared" si="27"/>
        <v/>
      </c>
      <c r="CP29" s="60" t="str">
        <f t="shared" si="27"/>
        <v/>
      </c>
      <c r="CQ29" s="60" t="str">
        <f t="shared" si="27"/>
        <v/>
      </c>
      <c r="CR29" s="60" t="str">
        <f t="shared" si="27"/>
        <v/>
      </c>
      <c r="CS29" s="60" t="str">
        <f t="shared" si="27"/>
        <v/>
      </c>
      <c r="CT29" s="60" t="str">
        <f t="shared" si="27"/>
        <v/>
      </c>
      <c r="CU29" s="60" t="str">
        <f t="shared" si="27"/>
        <v/>
      </c>
      <c r="CV29" s="60" t="str">
        <f t="shared" si="27"/>
        <v/>
      </c>
      <c r="CW29" s="60" t="str">
        <f t="shared" si="27"/>
        <v/>
      </c>
      <c r="CX29" s="60" t="str">
        <f t="shared" si="28"/>
        <v/>
      </c>
      <c r="CY29" s="60" t="str">
        <f t="shared" si="28"/>
        <v/>
      </c>
      <c r="CZ29" s="60" t="str">
        <f t="shared" si="28"/>
        <v/>
      </c>
      <c r="DA29" s="60" t="str">
        <f t="shared" si="28"/>
        <v/>
      </c>
      <c r="DB29" s="60" t="str">
        <f t="shared" si="28"/>
        <v/>
      </c>
      <c r="DC29" s="60" t="str">
        <f t="shared" si="28"/>
        <v/>
      </c>
      <c r="DD29" s="60" t="str">
        <f t="shared" si="28"/>
        <v/>
      </c>
      <c r="DE29" s="60" t="str">
        <f t="shared" si="28"/>
        <v/>
      </c>
      <c r="DF29" s="60" t="str">
        <f t="shared" si="28"/>
        <v/>
      </c>
      <c r="DG29" s="60" t="str">
        <f t="shared" si="28"/>
        <v/>
      </c>
      <c r="DH29" s="60" t="str">
        <f t="shared" si="29"/>
        <v/>
      </c>
    </row>
    <row r="30" spans="1:112" s="92" customFormat="1" ht="9.75" customHeight="1">
      <c r="A30" s="74"/>
      <c r="B30" s="76" t="s">
        <v>2054</v>
      </c>
      <c r="C30" s="75"/>
      <c r="D30" s="75"/>
      <c r="E30" s="60">
        <f>IF(C114="","",IF(ISNUMBER(VALUE(C114)),VALUE(C114),C114))</f>
        <v>76.900000000000006</v>
      </c>
      <c r="F30" s="60">
        <f t="shared" si="24"/>
        <v>80.2</v>
      </c>
      <c r="G30" s="60">
        <f t="shared" si="24"/>
        <v>80.8</v>
      </c>
      <c r="H30" s="60">
        <f t="shared" si="24"/>
        <v>80.2</v>
      </c>
      <c r="I30" s="60">
        <f t="shared" si="24"/>
        <v>81.900000000000006</v>
      </c>
      <c r="J30" s="60">
        <f t="shared" si="24"/>
        <v>84.6</v>
      </c>
      <c r="K30" s="60">
        <f t="shared" si="24"/>
        <v>86.8</v>
      </c>
      <c r="L30" s="60">
        <f t="shared" si="24"/>
        <v>86.8</v>
      </c>
      <c r="M30" s="60">
        <f t="shared" si="24"/>
        <v>88</v>
      </c>
      <c r="N30" s="60">
        <f t="shared" si="24"/>
        <v>89.2</v>
      </c>
      <c r="O30" s="60">
        <f t="shared" si="24"/>
        <v>90.8</v>
      </c>
      <c r="P30" s="60">
        <f t="shared" si="24"/>
        <v>90.5</v>
      </c>
      <c r="Q30" s="60">
        <f t="shared" si="24"/>
        <v>90.6</v>
      </c>
      <c r="R30" s="60">
        <f t="shared" si="24"/>
        <v>93.2</v>
      </c>
      <c r="S30" s="60">
        <f t="shared" si="24"/>
        <v>94.6</v>
      </c>
      <c r="T30" s="60">
        <f t="shared" si="24"/>
        <v>93.8</v>
      </c>
      <c r="U30" s="60">
        <f t="shared" si="24"/>
        <v>95</v>
      </c>
      <c r="V30" s="60">
        <f t="shared" si="24"/>
        <v>99.5</v>
      </c>
      <c r="W30" s="60">
        <f t="shared" si="24"/>
        <v>97.7</v>
      </c>
      <c r="X30" s="60">
        <f t="shared" si="24"/>
        <v>98.9</v>
      </c>
      <c r="Y30" s="60">
        <f t="shared" si="24"/>
        <v>100.4</v>
      </c>
      <c r="Z30" s="60">
        <f t="shared" si="24"/>
        <v>100.8</v>
      </c>
      <c r="AA30" s="60">
        <f t="shared" si="24"/>
        <v>102.6</v>
      </c>
      <c r="AB30" s="60">
        <f t="shared" si="24"/>
        <v>102.6</v>
      </c>
      <c r="AC30" s="60">
        <f t="shared" si="24"/>
        <v>103.3</v>
      </c>
      <c r="AD30" s="60">
        <f t="shared" si="24"/>
        <v>104.6</v>
      </c>
      <c r="AE30" s="60">
        <f t="shared" si="24"/>
        <v>108.7</v>
      </c>
      <c r="AF30" s="60">
        <f t="shared" si="24"/>
        <v>106.6</v>
      </c>
      <c r="AG30" s="60">
        <f t="shared" si="24"/>
        <v>109.4</v>
      </c>
      <c r="AH30" s="60">
        <f t="shared" si="24"/>
        <v>110.5</v>
      </c>
      <c r="AI30" s="60">
        <f t="shared" si="24"/>
        <v>114</v>
      </c>
      <c r="AJ30" s="60">
        <f t="shared" si="24"/>
        <v>113.6</v>
      </c>
      <c r="AK30" s="60">
        <f t="shared" si="24"/>
        <v>114.8</v>
      </c>
      <c r="AL30" s="60">
        <f t="shared" si="24"/>
        <v>116.4</v>
      </c>
      <c r="AM30" s="60">
        <f t="shared" si="24"/>
        <v>120.3</v>
      </c>
      <c r="AN30" s="60">
        <f t="shared" si="24"/>
        <v>120.1</v>
      </c>
      <c r="AO30" s="60">
        <f t="shared" si="24"/>
        <v>121.4</v>
      </c>
      <c r="AP30" s="60">
        <f t="shared" si="24"/>
        <v>124</v>
      </c>
      <c r="AQ30" s="60">
        <f t="shared" si="24"/>
        <v>127.7</v>
      </c>
      <c r="AR30" s="60">
        <f t="shared" si="24"/>
        <v>126.1</v>
      </c>
      <c r="AS30" s="60">
        <f t="shared" si="24"/>
        <v>125.2</v>
      </c>
      <c r="AT30" s="60">
        <f t="shared" si="24"/>
        <v>121.3</v>
      </c>
      <c r="AU30" s="60">
        <f t="shared" si="24"/>
        <v>121.6</v>
      </c>
      <c r="AV30" s="60">
        <f t="shared" si="24"/>
        <v>118.1</v>
      </c>
      <c r="AW30" s="60">
        <f t="shared" si="24"/>
        <v>111.1</v>
      </c>
      <c r="AX30" s="60">
        <f t="shared" si="24"/>
        <v>110.7</v>
      </c>
      <c r="AY30" s="60">
        <f t="shared" si="24"/>
        <v>111.5</v>
      </c>
      <c r="AZ30" s="60">
        <f t="shared" si="24"/>
        <v>109.8</v>
      </c>
      <c r="BA30" s="60">
        <f t="shared" si="24"/>
        <v>109.5</v>
      </c>
      <c r="BB30" s="60">
        <f t="shared" si="24"/>
        <v>105.2</v>
      </c>
      <c r="BC30" s="60">
        <f t="shared" si="24"/>
        <v>104.2</v>
      </c>
      <c r="BD30" s="60">
        <f t="shared" si="24"/>
        <v>103.4</v>
      </c>
      <c r="BE30" s="60">
        <f t="shared" si="24"/>
        <v>104.4</v>
      </c>
      <c r="BF30" s="60">
        <f t="shared" si="24"/>
        <v>108.4</v>
      </c>
      <c r="BG30" s="60">
        <f t="shared" si="24"/>
        <v>101.7</v>
      </c>
      <c r="BH30" s="60">
        <f t="shared" si="24"/>
        <v>102.8</v>
      </c>
      <c r="BI30" s="60">
        <f t="shared" si="24"/>
        <v>104.8</v>
      </c>
      <c r="BJ30" s="60">
        <f t="shared" si="24"/>
        <v>105.2</v>
      </c>
      <c r="BK30" s="60">
        <f t="shared" si="24"/>
        <v>105.3</v>
      </c>
      <c r="BL30" s="60">
        <f t="shared" si="24"/>
        <v>105.7</v>
      </c>
      <c r="BM30" s="60">
        <f t="shared" si="24"/>
        <v>106.9</v>
      </c>
      <c r="BN30" s="60">
        <f t="shared" si="24"/>
        <v>109.7</v>
      </c>
      <c r="BO30" s="60">
        <f t="shared" si="24"/>
        <v>111.2</v>
      </c>
      <c r="BP30" s="60">
        <f t="shared" si="24"/>
        <v>111.1</v>
      </c>
      <c r="BQ30" s="60">
        <f t="shared" si="24"/>
        <v>110.2</v>
      </c>
      <c r="BR30" s="60">
        <f t="shared" si="25"/>
        <v>113.5</v>
      </c>
      <c r="BS30" s="60">
        <f t="shared" si="25"/>
        <v>112.8</v>
      </c>
      <c r="BT30" s="60">
        <f t="shared" si="25"/>
        <v>113.7</v>
      </c>
      <c r="BU30" s="60">
        <f t="shared" si="25"/>
        <v>114</v>
      </c>
      <c r="BV30" s="60">
        <f t="shared" si="25"/>
        <v>116</v>
      </c>
      <c r="BW30" s="60">
        <f t="shared" si="25"/>
        <v>119.2</v>
      </c>
      <c r="BX30" s="60">
        <f t="shared" si="25"/>
        <v>120.8</v>
      </c>
      <c r="BY30" s="60">
        <f t="shared" si="25"/>
        <v>117.4</v>
      </c>
      <c r="BZ30" s="60">
        <f t="shared" si="25"/>
        <v>116.6</v>
      </c>
      <c r="CA30" s="60">
        <f t="shared" si="25"/>
        <v>120.1</v>
      </c>
      <c r="CB30" s="60">
        <f t="shared" si="25"/>
        <v>121.6</v>
      </c>
      <c r="CC30" s="60">
        <f t="shared" si="25"/>
        <v>121.3</v>
      </c>
      <c r="CD30" s="60">
        <f t="shared" si="26"/>
        <v>122.4</v>
      </c>
      <c r="CE30" s="60" t="str">
        <f t="shared" si="26"/>
        <v/>
      </c>
      <c r="CF30" s="60" t="str">
        <f t="shared" si="26"/>
        <v/>
      </c>
      <c r="CG30" s="60" t="str">
        <f t="shared" si="26"/>
        <v/>
      </c>
      <c r="CH30" s="60" t="str">
        <f t="shared" si="26"/>
        <v/>
      </c>
      <c r="CI30" s="60" t="str">
        <f t="shared" si="26"/>
        <v/>
      </c>
      <c r="CJ30" s="60" t="str">
        <f t="shared" si="26"/>
        <v/>
      </c>
      <c r="CK30" s="60" t="str">
        <f t="shared" si="26"/>
        <v/>
      </c>
      <c r="CL30" s="60" t="str">
        <f t="shared" si="26"/>
        <v/>
      </c>
      <c r="CM30" s="60" t="str">
        <f t="shared" si="26"/>
        <v/>
      </c>
      <c r="CN30" s="60" t="str">
        <f t="shared" si="27"/>
        <v/>
      </c>
      <c r="CO30" s="60" t="str">
        <f t="shared" si="27"/>
        <v/>
      </c>
      <c r="CP30" s="60" t="str">
        <f t="shared" si="27"/>
        <v/>
      </c>
      <c r="CQ30" s="60" t="str">
        <f t="shared" si="27"/>
        <v/>
      </c>
      <c r="CR30" s="60" t="str">
        <f t="shared" si="27"/>
        <v/>
      </c>
      <c r="CS30" s="60" t="str">
        <f t="shared" si="27"/>
        <v/>
      </c>
      <c r="CT30" s="60" t="str">
        <f t="shared" si="27"/>
        <v/>
      </c>
      <c r="CU30" s="60" t="str">
        <f t="shared" si="27"/>
        <v/>
      </c>
      <c r="CV30" s="60" t="str">
        <f t="shared" si="27"/>
        <v/>
      </c>
      <c r="CW30" s="60" t="str">
        <f t="shared" si="27"/>
        <v/>
      </c>
      <c r="CX30" s="60" t="str">
        <f t="shared" si="28"/>
        <v/>
      </c>
      <c r="CY30" s="60" t="str">
        <f t="shared" si="28"/>
        <v/>
      </c>
      <c r="CZ30" s="60" t="str">
        <f t="shared" si="28"/>
        <v/>
      </c>
      <c r="DA30" s="60" t="str">
        <f t="shared" si="28"/>
        <v/>
      </c>
      <c r="DB30" s="60" t="str">
        <f t="shared" si="28"/>
        <v/>
      </c>
      <c r="DC30" s="60" t="str">
        <f t="shared" si="28"/>
        <v/>
      </c>
      <c r="DD30" s="60" t="str">
        <f t="shared" si="28"/>
        <v/>
      </c>
      <c r="DE30" s="60" t="str">
        <f t="shared" si="28"/>
        <v/>
      </c>
      <c r="DF30" s="60" t="str">
        <f t="shared" si="28"/>
        <v/>
      </c>
      <c r="DG30" s="60" t="str">
        <f t="shared" si="28"/>
        <v/>
      </c>
      <c r="DH30" s="60" t="str">
        <f t="shared" si="29"/>
        <v/>
      </c>
    </row>
    <row r="31" spans="1:112" s="92" customFormat="1" ht="9.75" customHeight="1">
      <c r="A31" s="74"/>
      <c r="B31" s="76" t="s">
        <v>2055</v>
      </c>
      <c r="C31" s="75"/>
      <c r="D31" s="75"/>
      <c r="E31" s="60">
        <f>IF(C115="","",IF(ISNUMBER(VALUE(C115)),VALUE(C115),C115))</f>
        <v>135.69999999999999</v>
      </c>
      <c r="F31" s="60">
        <f t="shared" si="24"/>
        <v>137.4</v>
      </c>
      <c r="G31" s="60">
        <f t="shared" si="24"/>
        <v>144.1</v>
      </c>
      <c r="H31" s="60">
        <f t="shared" si="24"/>
        <v>142.69999999999999</v>
      </c>
      <c r="I31" s="60">
        <f t="shared" si="24"/>
        <v>144.9</v>
      </c>
      <c r="J31" s="60">
        <f t="shared" si="24"/>
        <v>148.5</v>
      </c>
      <c r="K31" s="60">
        <f t="shared" si="24"/>
        <v>155.30000000000001</v>
      </c>
      <c r="L31" s="60">
        <f t="shared" si="24"/>
        <v>154</v>
      </c>
      <c r="M31" s="60">
        <f t="shared" si="24"/>
        <v>155.30000000000001</v>
      </c>
      <c r="N31" s="60">
        <f t="shared" si="24"/>
        <v>155.5</v>
      </c>
      <c r="O31" s="60">
        <f t="shared" si="24"/>
        <v>159.9</v>
      </c>
      <c r="P31" s="60">
        <f t="shared" si="24"/>
        <v>159.30000000000001</v>
      </c>
      <c r="Q31" s="60">
        <f t="shared" si="24"/>
        <v>160.19999999999999</v>
      </c>
      <c r="R31" s="60">
        <f t="shared" si="24"/>
        <v>162</v>
      </c>
      <c r="S31" s="60">
        <f t="shared" si="24"/>
        <v>170.1</v>
      </c>
      <c r="T31" s="60">
        <f t="shared" si="24"/>
        <v>167.5</v>
      </c>
      <c r="U31" s="60">
        <f t="shared" si="24"/>
        <v>167.1</v>
      </c>
      <c r="V31" s="60">
        <f t="shared" si="24"/>
        <v>167.3</v>
      </c>
      <c r="W31" s="60">
        <f t="shared" si="24"/>
        <v>172.1</v>
      </c>
      <c r="X31" s="60">
        <f t="shared" si="24"/>
        <v>170</v>
      </c>
      <c r="Y31" s="60">
        <f t="shared" si="24"/>
        <v>171.6</v>
      </c>
      <c r="Z31" s="60">
        <f t="shared" si="24"/>
        <v>171.9</v>
      </c>
      <c r="AA31" s="60">
        <f t="shared" si="24"/>
        <v>175.4</v>
      </c>
      <c r="AB31" s="60">
        <f t="shared" si="24"/>
        <v>177</v>
      </c>
      <c r="AC31" s="60">
        <f t="shared" si="24"/>
        <v>177.6</v>
      </c>
      <c r="AD31" s="60">
        <f t="shared" si="24"/>
        <v>179.1</v>
      </c>
      <c r="AE31" s="60">
        <f t="shared" si="24"/>
        <v>187.5</v>
      </c>
      <c r="AF31" s="60">
        <f t="shared" si="24"/>
        <v>184.8</v>
      </c>
      <c r="AG31" s="60">
        <f t="shared" si="24"/>
        <v>186.1</v>
      </c>
      <c r="AH31" s="60">
        <f t="shared" si="24"/>
        <v>190.3</v>
      </c>
      <c r="AI31" s="60">
        <f t="shared" si="24"/>
        <v>192.7</v>
      </c>
      <c r="AJ31" s="60">
        <f t="shared" si="24"/>
        <v>192.2</v>
      </c>
      <c r="AK31" s="60">
        <f t="shared" si="24"/>
        <v>192.4</v>
      </c>
      <c r="AL31" s="60">
        <f t="shared" si="24"/>
        <v>194.4</v>
      </c>
      <c r="AM31" s="60">
        <f t="shared" si="24"/>
        <v>198.5</v>
      </c>
      <c r="AN31" s="60">
        <f t="shared" si="24"/>
        <v>197.8</v>
      </c>
      <c r="AO31" s="60">
        <f t="shared" si="24"/>
        <v>201.1</v>
      </c>
      <c r="AP31" s="60">
        <f t="shared" si="24"/>
        <v>202.7</v>
      </c>
      <c r="AQ31" s="60">
        <f t="shared" si="24"/>
        <v>207.2</v>
      </c>
      <c r="AR31" s="60">
        <f t="shared" si="24"/>
        <v>206.4</v>
      </c>
      <c r="AS31" s="60">
        <f t="shared" si="24"/>
        <v>204.8</v>
      </c>
      <c r="AT31" s="60">
        <f t="shared" si="24"/>
        <v>207.4</v>
      </c>
      <c r="AU31" s="60">
        <f t="shared" si="24"/>
        <v>205.4</v>
      </c>
      <c r="AV31" s="60">
        <f t="shared" si="24"/>
        <v>198.8</v>
      </c>
      <c r="AW31" s="60">
        <f t="shared" si="24"/>
        <v>194.6</v>
      </c>
      <c r="AX31" s="60">
        <f t="shared" si="24"/>
        <v>195.2</v>
      </c>
      <c r="AY31" s="60">
        <f t="shared" si="24"/>
        <v>190.4</v>
      </c>
      <c r="AZ31" s="60">
        <f t="shared" si="24"/>
        <v>186.7</v>
      </c>
      <c r="BA31" s="60">
        <f t="shared" si="24"/>
        <v>183.5</v>
      </c>
      <c r="BB31" s="60">
        <f t="shared" si="24"/>
        <v>184.3</v>
      </c>
      <c r="BC31" s="60">
        <f t="shared" si="24"/>
        <v>180.7</v>
      </c>
      <c r="BD31" s="60">
        <f t="shared" si="24"/>
        <v>181.5</v>
      </c>
      <c r="BE31" s="60">
        <f t="shared" si="24"/>
        <v>177.4</v>
      </c>
      <c r="BF31" s="60">
        <f t="shared" si="24"/>
        <v>179</v>
      </c>
      <c r="BG31" s="60">
        <f t="shared" si="24"/>
        <v>180.9</v>
      </c>
      <c r="BH31" s="60">
        <f t="shared" si="24"/>
        <v>178.8</v>
      </c>
      <c r="BI31" s="60">
        <f t="shared" si="24"/>
        <v>177.1</v>
      </c>
      <c r="BJ31" s="60">
        <f t="shared" si="24"/>
        <v>179.5</v>
      </c>
      <c r="BK31" s="60">
        <f t="shared" si="24"/>
        <v>181.9</v>
      </c>
      <c r="BL31" s="60">
        <f t="shared" si="24"/>
        <v>180.9</v>
      </c>
      <c r="BM31" s="60">
        <f t="shared" si="24"/>
        <v>184</v>
      </c>
      <c r="BN31" s="60">
        <f t="shared" si="24"/>
        <v>183.7</v>
      </c>
      <c r="BO31" s="60">
        <f t="shared" si="24"/>
        <v>185.6</v>
      </c>
      <c r="BP31" s="60">
        <f t="shared" si="24"/>
        <v>185.9</v>
      </c>
      <c r="BQ31" s="60">
        <f>IF(BO115="","",IF(ISNUMBER(VALUE(BO115)),VALUE(BO115),BO115))</f>
        <v>182.4</v>
      </c>
      <c r="BR31" s="60">
        <f t="shared" si="25"/>
        <v>178.3</v>
      </c>
      <c r="BS31" s="60">
        <f t="shared" si="25"/>
        <v>181.9</v>
      </c>
      <c r="BT31" s="60">
        <f t="shared" si="25"/>
        <v>181.1</v>
      </c>
      <c r="BU31" s="60">
        <f t="shared" si="25"/>
        <v>177</v>
      </c>
      <c r="BV31" s="60">
        <f t="shared" si="25"/>
        <v>183.3</v>
      </c>
      <c r="BW31" s="60">
        <f t="shared" si="25"/>
        <v>180.2</v>
      </c>
      <c r="BX31" s="60">
        <f t="shared" si="25"/>
        <v>178.6</v>
      </c>
      <c r="BY31" s="60">
        <f t="shared" si="25"/>
        <v>176.6</v>
      </c>
      <c r="BZ31" s="60">
        <f t="shared" si="25"/>
        <v>185</v>
      </c>
      <c r="CA31" s="60">
        <f t="shared" si="25"/>
        <v>186.4</v>
      </c>
      <c r="CB31" s="60">
        <f t="shared" si="25"/>
        <v>188.4</v>
      </c>
      <c r="CC31" s="60">
        <f t="shared" si="25"/>
        <v>194.9</v>
      </c>
      <c r="CD31" s="60">
        <f t="shared" si="26"/>
        <v>187.9</v>
      </c>
      <c r="CE31" s="60" t="str">
        <f t="shared" si="26"/>
        <v/>
      </c>
      <c r="CF31" s="60" t="str">
        <f t="shared" si="26"/>
        <v/>
      </c>
      <c r="CG31" s="60" t="str">
        <f t="shared" si="26"/>
        <v/>
      </c>
      <c r="CH31" s="60" t="str">
        <f t="shared" si="26"/>
        <v/>
      </c>
      <c r="CI31" s="60" t="str">
        <f t="shared" si="26"/>
        <v/>
      </c>
      <c r="CJ31" s="60" t="str">
        <f t="shared" si="26"/>
        <v/>
      </c>
      <c r="CK31" s="60" t="str">
        <f t="shared" si="26"/>
        <v/>
      </c>
      <c r="CL31" s="60" t="str">
        <f t="shared" si="26"/>
        <v/>
      </c>
      <c r="CM31" s="60" t="str">
        <f t="shared" si="26"/>
        <v/>
      </c>
      <c r="CN31" s="60" t="str">
        <f t="shared" si="27"/>
        <v/>
      </c>
      <c r="CO31" s="60" t="str">
        <f t="shared" si="27"/>
        <v/>
      </c>
      <c r="CP31" s="60" t="str">
        <f t="shared" si="27"/>
        <v/>
      </c>
      <c r="CQ31" s="60" t="str">
        <f t="shared" si="27"/>
        <v/>
      </c>
      <c r="CR31" s="60" t="str">
        <f t="shared" si="27"/>
        <v/>
      </c>
      <c r="CS31" s="60" t="str">
        <f t="shared" si="27"/>
        <v/>
      </c>
      <c r="CT31" s="60" t="str">
        <f t="shared" si="27"/>
        <v/>
      </c>
      <c r="CU31" s="60" t="str">
        <f t="shared" si="27"/>
        <v/>
      </c>
      <c r="CV31" s="60" t="str">
        <f t="shared" si="27"/>
        <v/>
      </c>
      <c r="CW31" s="60" t="str">
        <f t="shared" si="27"/>
        <v/>
      </c>
      <c r="CX31" s="60" t="str">
        <f t="shared" si="28"/>
        <v/>
      </c>
      <c r="CY31" s="60" t="str">
        <f t="shared" si="28"/>
        <v/>
      </c>
      <c r="CZ31" s="60" t="str">
        <f t="shared" si="28"/>
        <v/>
      </c>
      <c r="DA31" s="60" t="str">
        <f t="shared" si="28"/>
        <v/>
      </c>
      <c r="DB31" s="60" t="str">
        <f t="shared" si="28"/>
        <v/>
      </c>
      <c r="DC31" s="60" t="str">
        <f t="shared" si="28"/>
        <v/>
      </c>
      <c r="DD31" s="60" t="str">
        <f t="shared" si="28"/>
        <v/>
      </c>
      <c r="DE31" s="60" t="str">
        <f t="shared" si="28"/>
        <v/>
      </c>
      <c r="DF31" s="60" t="str">
        <f t="shared" si="28"/>
        <v/>
      </c>
      <c r="DG31" s="60" t="str">
        <f t="shared" si="28"/>
        <v/>
      </c>
      <c r="DH31" s="60" t="str">
        <f t="shared" si="29"/>
        <v/>
      </c>
    </row>
    <row r="32" spans="1:112" ht="3" customHeight="1">
      <c r="A32" s="74"/>
      <c r="B32" s="71"/>
      <c r="C32" s="70"/>
      <c r="D32" s="125"/>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row>
    <row r="33" spans="1:112" s="89" customFormat="1" ht="9.75" customHeight="1">
      <c r="A33" s="64"/>
      <c r="B33" s="64" t="s">
        <v>2056</v>
      </c>
      <c r="C33" s="70"/>
      <c r="D33" s="64"/>
      <c r="E33" s="73">
        <f t="shared" ref="E33:E38" si="30">IF(C116="","",IF(ISNUMBER(VALUE(C116)),VALUE(C116),C116))</f>
        <v>1128.4000000000001</v>
      </c>
      <c r="F33" s="73">
        <f t="shared" ref="F33:BQ36" si="31">IF(D116="","",IF(ISNUMBER(VALUE(D116)),VALUE(D116),D116))</f>
        <v>1141.0999999999999</v>
      </c>
      <c r="G33" s="73">
        <f t="shared" si="31"/>
        <v>1184.5999999999999</v>
      </c>
      <c r="H33" s="73">
        <f t="shared" si="31"/>
        <v>1173.4000000000001</v>
      </c>
      <c r="I33" s="73">
        <f t="shared" si="31"/>
        <v>1192.8</v>
      </c>
      <c r="J33" s="73">
        <f t="shared" si="31"/>
        <v>1215.0999999999999</v>
      </c>
      <c r="K33" s="73">
        <f t="shared" si="31"/>
        <v>1261.4000000000001</v>
      </c>
      <c r="L33" s="73">
        <f t="shared" si="31"/>
        <v>1249.5</v>
      </c>
      <c r="M33" s="73">
        <f t="shared" si="31"/>
        <v>1251.3</v>
      </c>
      <c r="N33" s="73">
        <f t="shared" si="31"/>
        <v>1274.3</v>
      </c>
      <c r="O33" s="73">
        <f t="shared" si="31"/>
        <v>1314.8</v>
      </c>
      <c r="P33" s="73">
        <f t="shared" si="31"/>
        <v>1294.0999999999999</v>
      </c>
      <c r="Q33" s="73">
        <f t="shared" si="31"/>
        <v>1289.2</v>
      </c>
      <c r="R33" s="73">
        <f t="shared" si="31"/>
        <v>1308.9000000000001</v>
      </c>
      <c r="S33" s="73">
        <f t="shared" si="31"/>
        <v>1346.9</v>
      </c>
      <c r="T33" s="73">
        <f t="shared" si="31"/>
        <v>1327.4</v>
      </c>
      <c r="U33" s="73">
        <f t="shared" si="31"/>
        <v>1322.5</v>
      </c>
      <c r="V33" s="73">
        <f t="shared" si="31"/>
        <v>1328</v>
      </c>
      <c r="W33" s="73">
        <f t="shared" si="31"/>
        <v>1356</v>
      </c>
      <c r="X33" s="73">
        <f t="shared" si="31"/>
        <v>1330.9</v>
      </c>
      <c r="Y33" s="73">
        <f t="shared" si="31"/>
        <v>1334.6</v>
      </c>
      <c r="Z33" s="73">
        <f t="shared" si="31"/>
        <v>1348.1</v>
      </c>
      <c r="AA33" s="73">
        <f t="shared" si="31"/>
        <v>1368.9</v>
      </c>
      <c r="AB33" s="73">
        <f t="shared" si="31"/>
        <v>1358.9</v>
      </c>
      <c r="AC33" s="73">
        <f t="shared" si="31"/>
        <v>1359.1</v>
      </c>
      <c r="AD33" s="73">
        <f t="shared" si="31"/>
        <v>1376.4</v>
      </c>
      <c r="AE33" s="73">
        <f t="shared" si="31"/>
        <v>1408.8</v>
      </c>
      <c r="AF33" s="73">
        <f t="shared" si="31"/>
        <v>1411.1</v>
      </c>
      <c r="AG33" s="73">
        <f t="shared" si="31"/>
        <v>1423.3</v>
      </c>
      <c r="AH33" s="73">
        <f t="shared" si="31"/>
        <v>1445.6</v>
      </c>
      <c r="AI33" s="73">
        <f t="shared" si="31"/>
        <v>1484.9</v>
      </c>
      <c r="AJ33" s="73">
        <f t="shared" si="31"/>
        <v>1485.6</v>
      </c>
      <c r="AK33" s="73">
        <f t="shared" si="31"/>
        <v>1496.4</v>
      </c>
      <c r="AL33" s="73">
        <f t="shared" si="31"/>
        <v>1513.7</v>
      </c>
      <c r="AM33" s="73">
        <f t="shared" si="31"/>
        <v>1546.1</v>
      </c>
      <c r="AN33" s="73">
        <f t="shared" si="31"/>
        <v>1555.8</v>
      </c>
      <c r="AO33" s="73">
        <f t="shared" si="31"/>
        <v>1570.2</v>
      </c>
      <c r="AP33" s="73">
        <f t="shared" si="31"/>
        <v>1587.6</v>
      </c>
      <c r="AQ33" s="73">
        <f t="shared" si="31"/>
        <v>1612.8</v>
      </c>
      <c r="AR33" s="73">
        <f t="shared" si="31"/>
        <v>1602.4</v>
      </c>
      <c r="AS33" s="73">
        <f t="shared" si="31"/>
        <v>1597.6</v>
      </c>
      <c r="AT33" s="73">
        <f t="shared" si="31"/>
        <v>1600.9</v>
      </c>
      <c r="AU33" s="73">
        <f t="shared" si="31"/>
        <v>1593.3</v>
      </c>
      <c r="AV33" s="73">
        <f t="shared" si="31"/>
        <v>1550.3</v>
      </c>
      <c r="AW33" s="73">
        <f t="shared" si="31"/>
        <v>1492.2</v>
      </c>
      <c r="AX33" s="73">
        <f t="shared" si="31"/>
        <v>1471.3</v>
      </c>
      <c r="AY33" s="73">
        <f t="shared" si="31"/>
        <v>1453.2</v>
      </c>
      <c r="AZ33" s="73">
        <f t="shared" si="31"/>
        <v>1434.6</v>
      </c>
      <c r="BA33" s="73">
        <f t="shared" si="31"/>
        <v>1408.6</v>
      </c>
      <c r="BB33" s="73">
        <f t="shared" si="31"/>
        <v>1414</v>
      </c>
      <c r="BC33" s="73">
        <f t="shared" si="31"/>
        <v>1410.6</v>
      </c>
      <c r="BD33" s="73">
        <f t="shared" si="31"/>
        <v>1385</v>
      </c>
      <c r="BE33" s="73">
        <f t="shared" si="31"/>
        <v>1372.9</v>
      </c>
      <c r="BF33" s="73">
        <f t="shared" si="31"/>
        <v>1386.7</v>
      </c>
      <c r="BG33" s="73">
        <f t="shared" si="31"/>
        <v>1378</v>
      </c>
      <c r="BH33" s="73">
        <f t="shared" si="31"/>
        <v>1385.2</v>
      </c>
      <c r="BI33" s="73">
        <f t="shared" si="31"/>
        <v>1368.7</v>
      </c>
      <c r="BJ33" s="73">
        <f t="shared" si="31"/>
        <v>1376.9</v>
      </c>
      <c r="BK33" s="73">
        <f t="shared" si="31"/>
        <v>1381.6</v>
      </c>
      <c r="BL33" s="73">
        <f t="shared" si="31"/>
        <v>1390.8</v>
      </c>
      <c r="BM33" s="73">
        <f t="shared" si="31"/>
        <v>1377.8</v>
      </c>
      <c r="BN33" s="73">
        <f t="shared" si="31"/>
        <v>1393.4</v>
      </c>
      <c r="BO33" s="73">
        <f t="shared" si="31"/>
        <v>1420.7</v>
      </c>
      <c r="BP33" s="73">
        <f t="shared" si="31"/>
        <v>1427</v>
      </c>
      <c r="BQ33" s="73">
        <f t="shared" si="31"/>
        <v>1411.9</v>
      </c>
      <c r="BR33" s="73">
        <f t="shared" ref="BR33:CC38" si="32">IF(BP116="","",IF(ISNUMBER(VALUE(BP116)),VALUE(BP116),BP116))</f>
        <v>1424.8</v>
      </c>
      <c r="BS33" s="73">
        <f t="shared" si="32"/>
        <v>1441.5</v>
      </c>
      <c r="BT33" s="73">
        <f t="shared" si="32"/>
        <v>1458.3</v>
      </c>
      <c r="BU33" s="73">
        <f t="shared" si="32"/>
        <v>1447.8</v>
      </c>
      <c r="BV33" s="73">
        <f t="shared" si="32"/>
        <v>1466.4</v>
      </c>
      <c r="BW33" s="73">
        <f t="shared" si="32"/>
        <v>1488.2</v>
      </c>
      <c r="BX33" s="73">
        <f t="shared" si="32"/>
        <v>1488.6</v>
      </c>
      <c r="BY33" s="73">
        <f t="shared" si="32"/>
        <v>1486.8</v>
      </c>
      <c r="BZ33" s="73">
        <f t="shared" si="32"/>
        <v>1516.4</v>
      </c>
      <c r="CA33" s="73">
        <f t="shared" si="32"/>
        <v>1537.7</v>
      </c>
      <c r="CB33" s="73">
        <f t="shared" si="32"/>
        <v>1540.7</v>
      </c>
      <c r="CC33" s="73">
        <f t="shared" si="32"/>
        <v>1533.4</v>
      </c>
      <c r="CD33" s="73">
        <f t="shared" ref="CD33:CD38" si="33">IF(CB116="","",IF(ISNUMBER(VALUE(CB116)),VALUE(CB116),CB116))</f>
        <v>1556</v>
      </c>
      <c r="CE33" s="73" t="str">
        <f t="shared" ref="CE33:CE38" si="34">IF(CC116="","",IF(ISNUMBER(VALUE(CC116)),VALUE(CC116),CC116))</f>
        <v/>
      </c>
      <c r="CF33" s="73" t="str">
        <f t="shared" ref="CF33:CF38" si="35">IF(CD116="","",IF(ISNUMBER(VALUE(CD116)),VALUE(CD116),CD116))</f>
        <v/>
      </c>
      <c r="CG33" s="73" t="str">
        <f t="shared" ref="CG33:CG38" si="36">IF(CE116="","",IF(ISNUMBER(VALUE(CE116)),VALUE(CE116),CE116))</f>
        <v/>
      </c>
      <c r="CH33" s="73" t="str">
        <f t="shared" ref="CH33:CH38" si="37">IF(CF116="","",IF(ISNUMBER(VALUE(CF116)),VALUE(CF116),CF116))</f>
        <v/>
      </c>
      <c r="CI33" s="73" t="str">
        <f t="shared" ref="CI33:CI38" si="38">IF(CG116="","",IF(ISNUMBER(VALUE(CG116)),VALUE(CG116),CG116))</f>
        <v/>
      </c>
      <c r="CJ33" s="73" t="str">
        <f t="shared" ref="CJ33:CJ38" si="39">IF(CH116="","",IF(ISNUMBER(VALUE(CH116)),VALUE(CH116),CH116))</f>
        <v/>
      </c>
      <c r="CK33" s="73" t="str">
        <f t="shared" ref="CK33:CK38" si="40">IF(CI116="","",IF(ISNUMBER(VALUE(CI116)),VALUE(CI116),CI116))</f>
        <v/>
      </c>
      <c r="CL33" s="73" t="str">
        <f t="shared" ref="CL33:CL38" si="41">IF(CJ116="","",IF(ISNUMBER(VALUE(CJ116)),VALUE(CJ116),CJ116))</f>
        <v/>
      </c>
      <c r="CM33" s="73" t="str">
        <f t="shared" ref="CM33:CM38" si="42">IF(CK116="","",IF(ISNUMBER(VALUE(CK116)),VALUE(CK116),CK116))</f>
        <v/>
      </c>
      <c r="CN33" s="73" t="str">
        <f t="shared" ref="CN33:CN38" si="43">IF(CL116="","",IF(ISNUMBER(VALUE(CL116)),VALUE(CL116),CL116))</f>
        <v/>
      </c>
      <c r="CO33" s="73" t="str">
        <f t="shared" ref="CO33:CO38" si="44">IF(CM116="","",IF(ISNUMBER(VALUE(CM116)),VALUE(CM116),CM116))</f>
        <v/>
      </c>
      <c r="CP33" s="73" t="str">
        <f t="shared" ref="CP33:CP38" si="45">IF(CN116="","",IF(ISNUMBER(VALUE(CN116)),VALUE(CN116),CN116))</f>
        <v/>
      </c>
      <c r="CQ33" s="73" t="str">
        <f t="shared" ref="CQ33:CQ38" si="46">IF(CO116="","",IF(ISNUMBER(VALUE(CO116)),VALUE(CO116),CO116))</f>
        <v/>
      </c>
      <c r="CR33" s="73" t="str">
        <f t="shared" ref="CR33:CR38" si="47">IF(CP116="","",IF(ISNUMBER(VALUE(CP116)),VALUE(CP116),CP116))</f>
        <v/>
      </c>
      <c r="CS33" s="73" t="str">
        <f t="shared" ref="CS33:CS38" si="48">IF(CQ116="","",IF(ISNUMBER(VALUE(CQ116)),VALUE(CQ116),CQ116))</f>
        <v/>
      </c>
      <c r="CT33" s="73" t="str">
        <f t="shared" ref="CT33:CT38" si="49">IF(CR116="","",IF(ISNUMBER(VALUE(CR116)),VALUE(CR116),CR116))</f>
        <v/>
      </c>
      <c r="CU33" s="73" t="str">
        <f t="shared" ref="CU33:CU38" si="50">IF(CS116="","",IF(ISNUMBER(VALUE(CS116)),VALUE(CS116),CS116))</f>
        <v/>
      </c>
      <c r="CV33" s="73" t="str">
        <f t="shared" ref="CV33:CV38" si="51">IF(CT116="","",IF(ISNUMBER(VALUE(CT116)),VALUE(CT116),CT116))</f>
        <v/>
      </c>
      <c r="CW33" s="73" t="str">
        <f t="shared" ref="CW33:CW38" si="52">IF(CU116="","",IF(ISNUMBER(VALUE(CU116)),VALUE(CU116),CU116))</f>
        <v/>
      </c>
      <c r="CX33" s="73" t="str">
        <f t="shared" ref="CX33:CX38" si="53">IF(CV116="","",IF(ISNUMBER(VALUE(CV116)),VALUE(CV116),CV116))</f>
        <v/>
      </c>
      <c r="CY33" s="73" t="str">
        <f t="shared" ref="CY33:CY38" si="54">IF(CW116="","",IF(ISNUMBER(VALUE(CW116)),VALUE(CW116),CW116))</f>
        <v/>
      </c>
      <c r="CZ33" s="73" t="str">
        <f t="shared" ref="CZ33:CZ38" si="55">IF(CX116="","",IF(ISNUMBER(VALUE(CX116)),VALUE(CX116),CX116))</f>
        <v/>
      </c>
      <c r="DA33" s="73" t="str">
        <f t="shared" ref="DA33:DA38" si="56">IF(CY116="","",IF(ISNUMBER(VALUE(CY116)),VALUE(CY116),CY116))</f>
        <v/>
      </c>
      <c r="DB33" s="73" t="str">
        <f t="shared" ref="DB33:DB38" si="57">IF(CZ116="","",IF(ISNUMBER(VALUE(CZ116)),VALUE(CZ116),CZ116))</f>
        <v/>
      </c>
      <c r="DC33" s="73" t="str">
        <f t="shared" ref="DC33:DC38" si="58">IF(DA116="","",IF(ISNUMBER(VALUE(DA116)),VALUE(DA116),DA116))</f>
        <v/>
      </c>
      <c r="DD33" s="73" t="str">
        <f t="shared" ref="DD33:DD38" si="59">IF(DB116="","",IF(ISNUMBER(VALUE(DB116)),VALUE(DB116),DB116))</f>
        <v/>
      </c>
      <c r="DE33" s="73" t="str">
        <f t="shared" ref="DE33:DE38" si="60">IF(DC116="","",IF(ISNUMBER(VALUE(DC116)),VALUE(DC116),DC116))</f>
        <v/>
      </c>
      <c r="DF33" s="73" t="str">
        <f t="shared" ref="DF33:DF38" si="61">IF(DD116="","",IF(ISNUMBER(VALUE(DD116)),VALUE(DD116),DD116))</f>
        <v/>
      </c>
      <c r="DG33" s="73" t="str">
        <f t="shared" ref="DG33:DG38" si="62">IF(DE116="","",IF(ISNUMBER(VALUE(DE116)),VALUE(DE116),DE116))</f>
        <v/>
      </c>
      <c r="DH33" s="73" t="str">
        <f t="shared" ref="DH33:DH38" si="63">IF(DF116="","",IF(ISNUMBER(VALUE(DF116)),VALUE(DF116),DF116))</f>
        <v/>
      </c>
    </row>
    <row r="34" spans="1:112" ht="9.75" customHeight="1">
      <c r="A34" s="74"/>
      <c r="B34" s="76" t="s">
        <v>2057</v>
      </c>
      <c r="C34" s="21"/>
      <c r="D34" s="75"/>
      <c r="E34" s="60">
        <f t="shared" si="30"/>
        <v>479.2</v>
      </c>
      <c r="F34" s="60">
        <f t="shared" si="31"/>
        <v>482.4</v>
      </c>
      <c r="G34" s="60">
        <f t="shared" si="31"/>
        <v>498.2</v>
      </c>
      <c r="H34" s="60">
        <f t="shared" si="31"/>
        <v>494.5</v>
      </c>
      <c r="I34" s="60">
        <f t="shared" si="31"/>
        <v>503.1</v>
      </c>
      <c r="J34" s="60">
        <f t="shared" si="31"/>
        <v>511.4</v>
      </c>
      <c r="K34" s="60">
        <f t="shared" si="31"/>
        <v>524.1</v>
      </c>
      <c r="L34" s="60">
        <f t="shared" si="31"/>
        <v>522.1</v>
      </c>
      <c r="M34" s="60">
        <f t="shared" si="31"/>
        <v>524.4</v>
      </c>
      <c r="N34" s="60">
        <f t="shared" si="31"/>
        <v>532.6</v>
      </c>
      <c r="O34" s="60">
        <f t="shared" si="31"/>
        <v>549.20000000000005</v>
      </c>
      <c r="P34" s="60">
        <f t="shared" si="31"/>
        <v>545.4</v>
      </c>
      <c r="Q34" s="60">
        <f t="shared" si="31"/>
        <v>544.4</v>
      </c>
      <c r="R34" s="60">
        <f t="shared" si="31"/>
        <v>545.70000000000005</v>
      </c>
      <c r="S34" s="60">
        <f t="shared" si="31"/>
        <v>556.6</v>
      </c>
      <c r="T34" s="60">
        <f t="shared" si="31"/>
        <v>551.70000000000005</v>
      </c>
      <c r="U34" s="60">
        <f t="shared" si="31"/>
        <v>547.5</v>
      </c>
      <c r="V34" s="60">
        <f t="shared" si="31"/>
        <v>545.20000000000005</v>
      </c>
      <c r="W34" s="60">
        <f t="shared" si="31"/>
        <v>550.20000000000005</v>
      </c>
      <c r="X34" s="60">
        <f t="shared" si="31"/>
        <v>546.79999999999995</v>
      </c>
      <c r="Y34" s="60">
        <f t="shared" si="31"/>
        <v>544.20000000000005</v>
      </c>
      <c r="Z34" s="60">
        <f t="shared" si="31"/>
        <v>549.6</v>
      </c>
      <c r="AA34" s="60">
        <f t="shared" si="31"/>
        <v>551</v>
      </c>
      <c r="AB34" s="60">
        <f t="shared" si="31"/>
        <v>552.20000000000005</v>
      </c>
      <c r="AC34" s="60">
        <f t="shared" si="31"/>
        <v>547.9</v>
      </c>
      <c r="AD34" s="60">
        <f t="shared" si="31"/>
        <v>550</v>
      </c>
      <c r="AE34" s="60">
        <f t="shared" si="31"/>
        <v>561.79999999999995</v>
      </c>
      <c r="AF34" s="60">
        <f t="shared" si="31"/>
        <v>565.79999999999995</v>
      </c>
      <c r="AG34" s="60">
        <f t="shared" si="31"/>
        <v>565.6</v>
      </c>
      <c r="AH34" s="60">
        <f t="shared" si="31"/>
        <v>576.5</v>
      </c>
      <c r="AI34" s="60">
        <f t="shared" si="31"/>
        <v>588</v>
      </c>
      <c r="AJ34" s="60">
        <f t="shared" si="31"/>
        <v>591.20000000000005</v>
      </c>
      <c r="AK34" s="60">
        <f t="shared" si="31"/>
        <v>597.1</v>
      </c>
      <c r="AL34" s="60">
        <f t="shared" si="31"/>
        <v>596.1</v>
      </c>
      <c r="AM34" s="60">
        <f t="shared" si="31"/>
        <v>612.70000000000005</v>
      </c>
      <c r="AN34" s="60">
        <f t="shared" si="31"/>
        <v>623.29999999999995</v>
      </c>
      <c r="AO34" s="60">
        <f t="shared" si="31"/>
        <v>628.20000000000005</v>
      </c>
      <c r="AP34" s="60">
        <f t="shared" si="31"/>
        <v>629.4</v>
      </c>
      <c r="AQ34" s="60">
        <f t="shared" si="31"/>
        <v>640.5</v>
      </c>
      <c r="AR34" s="60">
        <f t="shared" si="31"/>
        <v>640</v>
      </c>
      <c r="AS34" s="60">
        <f t="shared" si="31"/>
        <v>636.29999999999995</v>
      </c>
      <c r="AT34" s="60">
        <f t="shared" si="31"/>
        <v>637.70000000000005</v>
      </c>
      <c r="AU34" s="60">
        <f t="shared" si="31"/>
        <v>635.9</v>
      </c>
      <c r="AV34" s="60">
        <f t="shared" si="31"/>
        <v>617.1</v>
      </c>
      <c r="AW34" s="60">
        <f t="shared" si="31"/>
        <v>598.4</v>
      </c>
      <c r="AX34" s="60">
        <f t="shared" si="31"/>
        <v>586.70000000000005</v>
      </c>
      <c r="AY34" s="60">
        <f t="shared" si="31"/>
        <v>575.20000000000005</v>
      </c>
      <c r="AZ34" s="60">
        <f t="shared" si="31"/>
        <v>574.29999999999995</v>
      </c>
      <c r="BA34" s="60">
        <f t="shared" si="31"/>
        <v>565.20000000000005</v>
      </c>
      <c r="BB34" s="60">
        <f t="shared" si="31"/>
        <v>562.1</v>
      </c>
      <c r="BC34" s="60">
        <f t="shared" si="31"/>
        <v>559.29999999999995</v>
      </c>
      <c r="BD34" s="60">
        <f t="shared" si="31"/>
        <v>552.6</v>
      </c>
      <c r="BE34" s="60">
        <f t="shared" si="31"/>
        <v>546.29999999999995</v>
      </c>
      <c r="BF34" s="60">
        <f t="shared" si="31"/>
        <v>555.20000000000005</v>
      </c>
      <c r="BG34" s="60">
        <f t="shared" si="31"/>
        <v>543.5</v>
      </c>
      <c r="BH34" s="60">
        <f t="shared" si="31"/>
        <v>548.79999999999995</v>
      </c>
      <c r="BI34" s="60">
        <f t="shared" si="31"/>
        <v>541.5</v>
      </c>
      <c r="BJ34" s="60">
        <f t="shared" si="31"/>
        <v>547.4</v>
      </c>
      <c r="BK34" s="60">
        <f t="shared" si="31"/>
        <v>548.4</v>
      </c>
      <c r="BL34" s="60">
        <f t="shared" si="31"/>
        <v>556.29999999999995</v>
      </c>
      <c r="BM34" s="60">
        <f t="shared" si="31"/>
        <v>547.1</v>
      </c>
      <c r="BN34" s="60">
        <f t="shared" si="31"/>
        <v>555.1</v>
      </c>
      <c r="BO34" s="60">
        <f t="shared" si="31"/>
        <v>570.1</v>
      </c>
      <c r="BP34" s="60">
        <f t="shared" si="31"/>
        <v>572.1</v>
      </c>
      <c r="BQ34" s="60">
        <f t="shared" si="31"/>
        <v>572.9</v>
      </c>
      <c r="BR34" s="60">
        <f t="shared" si="32"/>
        <v>576.4</v>
      </c>
      <c r="BS34" s="60">
        <f t="shared" si="32"/>
        <v>576.5</v>
      </c>
      <c r="BT34" s="60">
        <f t="shared" si="32"/>
        <v>587.5</v>
      </c>
      <c r="BU34" s="60">
        <f t="shared" si="32"/>
        <v>584.9</v>
      </c>
      <c r="BV34" s="60">
        <f t="shared" si="32"/>
        <v>591.79999999999995</v>
      </c>
      <c r="BW34" s="60">
        <f t="shared" si="32"/>
        <v>605.6</v>
      </c>
      <c r="BX34" s="60">
        <f t="shared" si="32"/>
        <v>610.4</v>
      </c>
      <c r="BY34" s="60">
        <f t="shared" si="32"/>
        <v>611.70000000000005</v>
      </c>
      <c r="BZ34" s="60">
        <f t="shared" si="32"/>
        <v>617.5</v>
      </c>
      <c r="CA34" s="60">
        <f t="shared" si="32"/>
        <v>621.5</v>
      </c>
      <c r="CB34" s="60">
        <f t="shared" si="32"/>
        <v>629.9</v>
      </c>
      <c r="CC34" s="60">
        <f t="shared" si="32"/>
        <v>627.20000000000005</v>
      </c>
      <c r="CD34" s="60">
        <f t="shared" si="33"/>
        <v>627</v>
      </c>
      <c r="CE34" s="60" t="str">
        <f t="shared" si="34"/>
        <v/>
      </c>
      <c r="CF34" s="60" t="str">
        <f t="shared" si="35"/>
        <v/>
      </c>
      <c r="CG34" s="60" t="str">
        <f t="shared" si="36"/>
        <v/>
      </c>
      <c r="CH34" s="60" t="str">
        <f t="shared" si="37"/>
        <v/>
      </c>
      <c r="CI34" s="60" t="str">
        <f t="shared" si="38"/>
        <v/>
      </c>
      <c r="CJ34" s="60" t="str">
        <f t="shared" si="39"/>
        <v/>
      </c>
      <c r="CK34" s="60" t="str">
        <f t="shared" si="40"/>
        <v/>
      </c>
      <c r="CL34" s="60" t="str">
        <f t="shared" si="41"/>
        <v/>
      </c>
      <c r="CM34" s="60" t="str">
        <f t="shared" si="42"/>
        <v/>
      </c>
      <c r="CN34" s="60" t="str">
        <f t="shared" si="43"/>
        <v/>
      </c>
      <c r="CO34" s="60" t="str">
        <f t="shared" si="44"/>
        <v/>
      </c>
      <c r="CP34" s="60" t="str">
        <f t="shared" si="45"/>
        <v/>
      </c>
      <c r="CQ34" s="60" t="str">
        <f t="shared" si="46"/>
        <v/>
      </c>
      <c r="CR34" s="60" t="str">
        <f t="shared" si="47"/>
        <v/>
      </c>
      <c r="CS34" s="60" t="str">
        <f t="shared" si="48"/>
        <v/>
      </c>
      <c r="CT34" s="60" t="str">
        <f t="shared" si="49"/>
        <v/>
      </c>
      <c r="CU34" s="60" t="str">
        <f t="shared" si="50"/>
        <v/>
      </c>
      <c r="CV34" s="60" t="str">
        <f t="shared" si="51"/>
        <v/>
      </c>
      <c r="CW34" s="60" t="str">
        <f t="shared" si="52"/>
        <v/>
      </c>
      <c r="CX34" s="60" t="str">
        <f t="shared" si="53"/>
        <v/>
      </c>
      <c r="CY34" s="60" t="str">
        <f t="shared" si="54"/>
        <v/>
      </c>
      <c r="CZ34" s="60" t="str">
        <f t="shared" si="55"/>
        <v/>
      </c>
      <c r="DA34" s="60" t="str">
        <f t="shared" si="56"/>
        <v/>
      </c>
      <c r="DB34" s="60" t="str">
        <f t="shared" si="57"/>
        <v/>
      </c>
      <c r="DC34" s="60" t="str">
        <f t="shared" si="58"/>
        <v/>
      </c>
      <c r="DD34" s="60" t="str">
        <f t="shared" si="59"/>
        <v/>
      </c>
      <c r="DE34" s="60" t="str">
        <f t="shared" si="60"/>
        <v/>
      </c>
      <c r="DF34" s="60" t="str">
        <f t="shared" si="61"/>
        <v/>
      </c>
      <c r="DG34" s="60" t="str">
        <f t="shared" si="62"/>
        <v/>
      </c>
      <c r="DH34" s="60" t="str">
        <f t="shared" si="63"/>
        <v/>
      </c>
    </row>
    <row r="35" spans="1:112" ht="9.75" customHeight="1">
      <c r="A35" s="74"/>
      <c r="B35" s="76" t="s">
        <v>2058</v>
      </c>
      <c r="C35" s="21"/>
      <c r="D35" s="75"/>
      <c r="E35" s="60">
        <f t="shared" si="30"/>
        <v>153.80000000000001</v>
      </c>
      <c r="F35" s="60">
        <f t="shared" si="31"/>
        <v>157.6</v>
      </c>
      <c r="G35" s="60">
        <f t="shared" si="31"/>
        <v>164.6</v>
      </c>
      <c r="H35" s="60">
        <f t="shared" si="31"/>
        <v>163.80000000000001</v>
      </c>
      <c r="I35" s="60">
        <f t="shared" si="31"/>
        <v>167.8</v>
      </c>
      <c r="J35" s="60">
        <f t="shared" si="31"/>
        <v>171.3</v>
      </c>
      <c r="K35" s="60">
        <f t="shared" si="31"/>
        <v>178</v>
      </c>
      <c r="L35" s="60">
        <f t="shared" si="31"/>
        <v>176.3</v>
      </c>
      <c r="M35" s="60">
        <f t="shared" si="31"/>
        <v>177</v>
      </c>
      <c r="N35" s="60">
        <f t="shared" si="31"/>
        <v>179.6</v>
      </c>
      <c r="O35" s="60">
        <f t="shared" si="31"/>
        <v>185.1</v>
      </c>
      <c r="P35" s="60">
        <f t="shared" si="31"/>
        <v>183.8</v>
      </c>
      <c r="Q35" s="60">
        <f t="shared" si="31"/>
        <v>186.6</v>
      </c>
      <c r="R35" s="60">
        <f t="shared" si="31"/>
        <v>189.9</v>
      </c>
      <c r="S35" s="60">
        <f t="shared" si="31"/>
        <v>193.6</v>
      </c>
      <c r="T35" s="60">
        <f t="shared" si="31"/>
        <v>192.6</v>
      </c>
      <c r="U35" s="60">
        <f t="shared" si="31"/>
        <v>191.7</v>
      </c>
      <c r="V35" s="60">
        <f t="shared" si="31"/>
        <v>195.3</v>
      </c>
      <c r="W35" s="60">
        <f t="shared" si="31"/>
        <v>201.9</v>
      </c>
      <c r="X35" s="60">
        <f t="shared" si="31"/>
        <v>198.6</v>
      </c>
      <c r="Y35" s="60">
        <f t="shared" si="31"/>
        <v>200.5</v>
      </c>
      <c r="Z35" s="60">
        <f t="shared" si="31"/>
        <v>205.2</v>
      </c>
      <c r="AA35" s="60">
        <f t="shared" si="31"/>
        <v>203.6</v>
      </c>
      <c r="AB35" s="60">
        <f t="shared" si="31"/>
        <v>204.6</v>
      </c>
      <c r="AC35" s="60">
        <f t="shared" si="31"/>
        <v>205.3</v>
      </c>
      <c r="AD35" s="60">
        <f t="shared" si="31"/>
        <v>209.4</v>
      </c>
      <c r="AE35" s="60">
        <f t="shared" si="31"/>
        <v>213.5</v>
      </c>
      <c r="AF35" s="60">
        <f t="shared" si="31"/>
        <v>215.2</v>
      </c>
      <c r="AG35" s="60">
        <f t="shared" si="31"/>
        <v>221.3</v>
      </c>
      <c r="AH35" s="60">
        <f t="shared" si="31"/>
        <v>223.5</v>
      </c>
      <c r="AI35" s="60">
        <f t="shared" si="31"/>
        <v>228.3</v>
      </c>
      <c r="AJ35" s="60">
        <f t="shared" si="31"/>
        <v>228.8</v>
      </c>
      <c r="AK35" s="60">
        <f t="shared" si="31"/>
        <v>232.3</v>
      </c>
      <c r="AL35" s="60">
        <f t="shared" si="31"/>
        <v>235.2</v>
      </c>
      <c r="AM35" s="60">
        <f t="shared" si="31"/>
        <v>238.2</v>
      </c>
      <c r="AN35" s="60">
        <f t="shared" si="31"/>
        <v>240.5</v>
      </c>
      <c r="AO35" s="60">
        <f t="shared" si="31"/>
        <v>246.6</v>
      </c>
      <c r="AP35" s="60">
        <f t="shared" si="31"/>
        <v>250.6</v>
      </c>
      <c r="AQ35" s="60">
        <f t="shared" si="31"/>
        <v>255.6</v>
      </c>
      <c r="AR35" s="60">
        <f t="shared" si="31"/>
        <v>251.9</v>
      </c>
      <c r="AS35" s="60">
        <f t="shared" si="31"/>
        <v>254.6</v>
      </c>
      <c r="AT35" s="60">
        <f t="shared" si="31"/>
        <v>252.9</v>
      </c>
      <c r="AU35" s="60">
        <f t="shared" si="31"/>
        <v>246.8</v>
      </c>
      <c r="AV35" s="60">
        <f t="shared" si="31"/>
        <v>244.7</v>
      </c>
      <c r="AW35" s="60">
        <f t="shared" si="31"/>
        <v>232.2</v>
      </c>
      <c r="AX35" s="60">
        <f t="shared" si="31"/>
        <v>232.9</v>
      </c>
      <c r="AY35" s="60">
        <f t="shared" si="31"/>
        <v>231.1</v>
      </c>
      <c r="AZ35" s="60">
        <f t="shared" si="31"/>
        <v>232.3</v>
      </c>
      <c r="BA35" s="60">
        <f t="shared" si="31"/>
        <v>228.6</v>
      </c>
      <c r="BB35" s="60">
        <f t="shared" si="31"/>
        <v>228.1</v>
      </c>
      <c r="BC35" s="60">
        <f t="shared" si="31"/>
        <v>228.5</v>
      </c>
      <c r="BD35" s="60">
        <f t="shared" si="31"/>
        <v>226.3</v>
      </c>
      <c r="BE35" s="60">
        <f t="shared" si="31"/>
        <v>222.7</v>
      </c>
      <c r="BF35" s="60">
        <f t="shared" si="31"/>
        <v>223.7</v>
      </c>
      <c r="BG35" s="60">
        <f t="shared" si="31"/>
        <v>226.6</v>
      </c>
      <c r="BH35" s="60">
        <f t="shared" si="31"/>
        <v>229.9</v>
      </c>
      <c r="BI35" s="60">
        <f t="shared" si="31"/>
        <v>228.8</v>
      </c>
      <c r="BJ35" s="60">
        <f t="shared" si="31"/>
        <v>222.7</v>
      </c>
      <c r="BK35" s="60">
        <f t="shared" si="31"/>
        <v>223.5</v>
      </c>
      <c r="BL35" s="60">
        <f t="shared" si="31"/>
        <v>225.5</v>
      </c>
      <c r="BM35" s="60">
        <f t="shared" si="31"/>
        <v>220.6</v>
      </c>
      <c r="BN35" s="60">
        <f t="shared" si="31"/>
        <v>219</v>
      </c>
      <c r="BO35" s="60">
        <f t="shared" si="31"/>
        <v>216.7</v>
      </c>
      <c r="BP35" s="60">
        <f t="shared" si="31"/>
        <v>225.9</v>
      </c>
      <c r="BQ35" s="60">
        <f t="shared" si="31"/>
        <v>225.1</v>
      </c>
      <c r="BR35" s="60">
        <f t="shared" si="32"/>
        <v>228.5</v>
      </c>
      <c r="BS35" s="60">
        <f t="shared" si="32"/>
        <v>229.6</v>
      </c>
      <c r="BT35" s="60">
        <f t="shared" si="32"/>
        <v>237.9</v>
      </c>
      <c r="BU35" s="60">
        <f t="shared" si="32"/>
        <v>234.6</v>
      </c>
      <c r="BV35" s="60">
        <f t="shared" si="32"/>
        <v>232.7</v>
      </c>
      <c r="BW35" s="60">
        <f t="shared" si="32"/>
        <v>231.2</v>
      </c>
      <c r="BX35" s="60">
        <f t="shared" si="32"/>
        <v>235.8</v>
      </c>
      <c r="BY35" s="60">
        <f t="shared" si="32"/>
        <v>231.4</v>
      </c>
      <c r="BZ35" s="60">
        <f t="shared" si="32"/>
        <v>242.2</v>
      </c>
      <c r="CA35" s="60">
        <f t="shared" si="32"/>
        <v>239.5</v>
      </c>
      <c r="CB35" s="60">
        <f t="shared" si="32"/>
        <v>241.6</v>
      </c>
      <c r="CC35" s="60">
        <f t="shared" si="32"/>
        <v>243.6</v>
      </c>
      <c r="CD35" s="60">
        <f t="shared" si="33"/>
        <v>247.4</v>
      </c>
      <c r="CE35" s="60" t="str">
        <f t="shared" si="34"/>
        <v/>
      </c>
      <c r="CF35" s="60" t="str">
        <f t="shared" si="35"/>
        <v/>
      </c>
      <c r="CG35" s="60" t="str">
        <f t="shared" si="36"/>
        <v/>
      </c>
      <c r="CH35" s="60" t="str">
        <f t="shared" si="37"/>
        <v/>
      </c>
      <c r="CI35" s="60" t="str">
        <f t="shared" si="38"/>
        <v/>
      </c>
      <c r="CJ35" s="60" t="str">
        <f t="shared" si="39"/>
        <v/>
      </c>
      <c r="CK35" s="60" t="str">
        <f t="shared" si="40"/>
        <v/>
      </c>
      <c r="CL35" s="60" t="str">
        <f t="shared" si="41"/>
        <v/>
      </c>
      <c r="CM35" s="60" t="str">
        <f t="shared" si="42"/>
        <v/>
      </c>
      <c r="CN35" s="60" t="str">
        <f t="shared" si="43"/>
        <v/>
      </c>
      <c r="CO35" s="60" t="str">
        <f t="shared" si="44"/>
        <v/>
      </c>
      <c r="CP35" s="60" t="str">
        <f t="shared" si="45"/>
        <v/>
      </c>
      <c r="CQ35" s="60" t="str">
        <f t="shared" si="46"/>
        <v/>
      </c>
      <c r="CR35" s="60" t="str">
        <f t="shared" si="47"/>
        <v/>
      </c>
      <c r="CS35" s="60" t="str">
        <f t="shared" si="48"/>
        <v/>
      </c>
      <c r="CT35" s="60" t="str">
        <f t="shared" si="49"/>
        <v/>
      </c>
      <c r="CU35" s="60" t="str">
        <f t="shared" si="50"/>
        <v/>
      </c>
      <c r="CV35" s="60" t="str">
        <f t="shared" si="51"/>
        <v/>
      </c>
      <c r="CW35" s="60" t="str">
        <f t="shared" si="52"/>
        <v/>
      </c>
      <c r="CX35" s="60" t="str">
        <f t="shared" si="53"/>
        <v/>
      </c>
      <c r="CY35" s="60" t="str">
        <f t="shared" si="54"/>
        <v/>
      </c>
      <c r="CZ35" s="60" t="str">
        <f t="shared" si="55"/>
        <v/>
      </c>
      <c r="DA35" s="60" t="str">
        <f t="shared" si="56"/>
        <v/>
      </c>
      <c r="DB35" s="60" t="str">
        <f t="shared" si="57"/>
        <v/>
      </c>
      <c r="DC35" s="60" t="str">
        <f t="shared" si="58"/>
        <v/>
      </c>
      <c r="DD35" s="60" t="str">
        <f t="shared" si="59"/>
        <v/>
      </c>
      <c r="DE35" s="60" t="str">
        <f t="shared" si="60"/>
        <v/>
      </c>
      <c r="DF35" s="60" t="str">
        <f t="shared" si="61"/>
        <v/>
      </c>
      <c r="DG35" s="60" t="str">
        <f t="shared" si="62"/>
        <v/>
      </c>
      <c r="DH35" s="60" t="str">
        <f t="shared" si="63"/>
        <v/>
      </c>
    </row>
    <row r="36" spans="1:112" ht="9.75" customHeight="1">
      <c r="A36" s="74"/>
      <c r="B36" s="76" t="s">
        <v>2059</v>
      </c>
      <c r="C36" s="21"/>
      <c r="D36" s="75"/>
      <c r="E36" s="60">
        <f t="shared" si="30"/>
        <v>127.5</v>
      </c>
      <c r="F36" s="60">
        <f t="shared" si="31"/>
        <v>130</v>
      </c>
      <c r="G36" s="60">
        <f t="shared" si="31"/>
        <v>136.30000000000001</v>
      </c>
      <c r="H36" s="60">
        <f t="shared" si="31"/>
        <v>133.1</v>
      </c>
      <c r="I36" s="60">
        <f t="shared" si="31"/>
        <v>135.69999999999999</v>
      </c>
      <c r="J36" s="60">
        <f t="shared" si="31"/>
        <v>138.19999999999999</v>
      </c>
      <c r="K36" s="60">
        <f t="shared" si="31"/>
        <v>147.69999999999999</v>
      </c>
      <c r="L36" s="60">
        <f t="shared" si="31"/>
        <v>144.19999999999999</v>
      </c>
      <c r="M36" s="60">
        <f t="shared" si="31"/>
        <v>144.30000000000001</v>
      </c>
      <c r="N36" s="60">
        <f t="shared" si="31"/>
        <v>144.69999999999999</v>
      </c>
      <c r="O36" s="60">
        <f t="shared" si="31"/>
        <v>151</v>
      </c>
      <c r="P36" s="60">
        <f t="shared" si="31"/>
        <v>146.1</v>
      </c>
      <c r="Q36" s="60">
        <f t="shared" si="31"/>
        <v>143.6</v>
      </c>
      <c r="R36" s="60">
        <f t="shared" si="31"/>
        <v>145.4</v>
      </c>
      <c r="S36" s="60">
        <f t="shared" si="31"/>
        <v>152.5</v>
      </c>
      <c r="T36" s="60">
        <f t="shared" si="31"/>
        <v>150.6</v>
      </c>
      <c r="U36" s="60">
        <f t="shared" si="31"/>
        <v>150.30000000000001</v>
      </c>
      <c r="V36" s="60">
        <f t="shared" si="31"/>
        <v>151.19999999999999</v>
      </c>
      <c r="W36" s="60">
        <f t="shared" si="31"/>
        <v>154.80000000000001</v>
      </c>
      <c r="X36" s="60">
        <f t="shared" si="31"/>
        <v>149.4</v>
      </c>
      <c r="Y36" s="60">
        <f t="shared" si="31"/>
        <v>151.19999999999999</v>
      </c>
      <c r="Z36" s="60">
        <f t="shared" si="31"/>
        <v>152.80000000000001</v>
      </c>
      <c r="AA36" s="60">
        <f t="shared" si="31"/>
        <v>156.1</v>
      </c>
      <c r="AB36" s="60">
        <f t="shared" si="31"/>
        <v>152.6</v>
      </c>
      <c r="AC36" s="60">
        <f t="shared" si="31"/>
        <v>156</v>
      </c>
      <c r="AD36" s="60">
        <f t="shared" si="31"/>
        <v>158.69999999999999</v>
      </c>
      <c r="AE36" s="60">
        <f t="shared" si="31"/>
        <v>160.80000000000001</v>
      </c>
      <c r="AF36" s="60">
        <f t="shared" si="31"/>
        <v>160.1</v>
      </c>
      <c r="AG36" s="60">
        <f t="shared" si="31"/>
        <v>161.80000000000001</v>
      </c>
      <c r="AH36" s="60">
        <f t="shared" si="31"/>
        <v>165.5</v>
      </c>
      <c r="AI36" s="60">
        <f t="shared" si="31"/>
        <v>171.8</v>
      </c>
      <c r="AJ36" s="60">
        <f t="shared" si="31"/>
        <v>172.4</v>
      </c>
      <c r="AK36" s="60">
        <f t="shared" si="31"/>
        <v>173.4</v>
      </c>
      <c r="AL36" s="60">
        <f t="shared" si="31"/>
        <v>174.6</v>
      </c>
      <c r="AM36" s="60">
        <f t="shared" si="31"/>
        <v>173</v>
      </c>
      <c r="AN36" s="60">
        <f t="shared" si="31"/>
        <v>171.5</v>
      </c>
      <c r="AO36" s="60">
        <f t="shared" si="31"/>
        <v>172.2</v>
      </c>
      <c r="AP36" s="60">
        <f t="shared" si="31"/>
        <v>175</v>
      </c>
      <c r="AQ36" s="60">
        <f t="shared" si="31"/>
        <v>173.4</v>
      </c>
      <c r="AR36" s="60">
        <f t="shared" si="31"/>
        <v>173.2</v>
      </c>
      <c r="AS36" s="60">
        <f t="shared" si="31"/>
        <v>173.2</v>
      </c>
      <c r="AT36" s="60">
        <f t="shared" si="31"/>
        <v>174.2</v>
      </c>
      <c r="AU36" s="60">
        <f t="shared" si="31"/>
        <v>167.6</v>
      </c>
      <c r="AV36" s="60">
        <f t="shared" si="31"/>
        <v>168.5</v>
      </c>
      <c r="AW36" s="60">
        <f t="shared" si="31"/>
        <v>160.19999999999999</v>
      </c>
      <c r="AX36" s="60">
        <f t="shared" si="31"/>
        <v>158.1</v>
      </c>
      <c r="AY36" s="60">
        <f t="shared" si="31"/>
        <v>156</v>
      </c>
      <c r="AZ36" s="60">
        <f t="shared" si="31"/>
        <v>155.4</v>
      </c>
      <c r="BA36" s="60">
        <f t="shared" si="31"/>
        <v>150.4</v>
      </c>
      <c r="BB36" s="60">
        <f t="shared" si="31"/>
        <v>151.19999999999999</v>
      </c>
      <c r="BC36" s="60">
        <f t="shared" si="31"/>
        <v>152.1</v>
      </c>
      <c r="BD36" s="60">
        <f t="shared" si="31"/>
        <v>151</v>
      </c>
      <c r="BE36" s="60">
        <f t="shared" si="31"/>
        <v>153.9</v>
      </c>
      <c r="BF36" s="60">
        <f t="shared" si="31"/>
        <v>156.69999999999999</v>
      </c>
      <c r="BG36" s="60">
        <f t="shared" si="31"/>
        <v>154</v>
      </c>
      <c r="BH36" s="60">
        <f t="shared" si="31"/>
        <v>154.6</v>
      </c>
      <c r="BI36" s="60">
        <f t="shared" si="31"/>
        <v>150.4</v>
      </c>
      <c r="BJ36" s="60">
        <f t="shared" si="31"/>
        <v>150.1</v>
      </c>
      <c r="BK36" s="60">
        <f t="shared" si="31"/>
        <v>150.9</v>
      </c>
      <c r="BL36" s="60">
        <f t="shared" si="31"/>
        <v>150.1</v>
      </c>
      <c r="BM36" s="60">
        <f t="shared" si="31"/>
        <v>146.5</v>
      </c>
      <c r="BN36" s="60">
        <f t="shared" si="31"/>
        <v>150.9</v>
      </c>
      <c r="BO36" s="60">
        <f t="shared" si="31"/>
        <v>153.1</v>
      </c>
      <c r="BP36" s="60">
        <f t="shared" si="31"/>
        <v>151.30000000000001</v>
      </c>
      <c r="BQ36" s="60">
        <f>IF(BO119="","",IF(ISNUMBER(VALUE(BO119)),VALUE(BO119),BO119))</f>
        <v>144.5</v>
      </c>
      <c r="BR36" s="60">
        <f t="shared" si="32"/>
        <v>148</v>
      </c>
      <c r="BS36" s="60">
        <f t="shared" si="32"/>
        <v>155.6</v>
      </c>
      <c r="BT36" s="60">
        <f t="shared" si="32"/>
        <v>152.80000000000001</v>
      </c>
      <c r="BU36" s="60">
        <f t="shared" si="32"/>
        <v>148.6</v>
      </c>
      <c r="BV36" s="60">
        <f t="shared" si="32"/>
        <v>152.30000000000001</v>
      </c>
      <c r="BW36" s="60">
        <f t="shared" si="32"/>
        <v>157.4</v>
      </c>
      <c r="BX36" s="60">
        <f t="shared" si="32"/>
        <v>153.1</v>
      </c>
      <c r="BY36" s="60">
        <f t="shared" si="32"/>
        <v>153.9</v>
      </c>
      <c r="BZ36" s="60">
        <f t="shared" si="32"/>
        <v>157.6</v>
      </c>
      <c r="CA36" s="60">
        <f t="shared" si="32"/>
        <v>162.4</v>
      </c>
      <c r="CB36" s="60">
        <f t="shared" si="32"/>
        <v>164.4</v>
      </c>
      <c r="CC36" s="60">
        <f t="shared" si="32"/>
        <v>157.9</v>
      </c>
      <c r="CD36" s="60">
        <f t="shared" si="33"/>
        <v>161.9</v>
      </c>
      <c r="CE36" s="60" t="str">
        <f t="shared" si="34"/>
        <v/>
      </c>
      <c r="CF36" s="60" t="str">
        <f t="shared" si="35"/>
        <v/>
      </c>
      <c r="CG36" s="60" t="str">
        <f t="shared" si="36"/>
        <v/>
      </c>
      <c r="CH36" s="60" t="str">
        <f t="shared" si="37"/>
        <v/>
      </c>
      <c r="CI36" s="60" t="str">
        <f t="shared" si="38"/>
        <v/>
      </c>
      <c r="CJ36" s="60" t="str">
        <f t="shared" si="39"/>
        <v/>
      </c>
      <c r="CK36" s="60" t="str">
        <f t="shared" si="40"/>
        <v/>
      </c>
      <c r="CL36" s="60" t="str">
        <f t="shared" si="41"/>
        <v/>
      </c>
      <c r="CM36" s="60" t="str">
        <f t="shared" si="42"/>
        <v/>
      </c>
      <c r="CN36" s="60" t="str">
        <f t="shared" si="43"/>
        <v/>
      </c>
      <c r="CO36" s="60" t="str">
        <f t="shared" si="44"/>
        <v/>
      </c>
      <c r="CP36" s="60" t="str">
        <f t="shared" si="45"/>
        <v/>
      </c>
      <c r="CQ36" s="60" t="str">
        <f t="shared" si="46"/>
        <v/>
      </c>
      <c r="CR36" s="60" t="str">
        <f t="shared" si="47"/>
        <v/>
      </c>
      <c r="CS36" s="60" t="str">
        <f t="shared" si="48"/>
        <v/>
      </c>
      <c r="CT36" s="60" t="str">
        <f t="shared" si="49"/>
        <v/>
      </c>
      <c r="CU36" s="60" t="str">
        <f t="shared" si="50"/>
        <v/>
      </c>
      <c r="CV36" s="60" t="str">
        <f t="shared" si="51"/>
        <v/>
      </c>
      <c r="CW36" s="60" t="str">
        <f t="shared" si="52"/>
        <v/>
      </c>
      <c r="CX36" s="60" t="str">
        <f t="shared" si="53"/>
        <v/>
      </c>
      <c r="CY36" s="60" t="str">
        <f t="shared" si="54"/>
        <v/>
      </c>
      <c r="CZ36" s="60" t="str">
        <f t="shared" si="55"/>
        <v/>
      </c>
      <c r="DA36" s="60" t="str">
        <f t="shared" si="56"/>
        <v/>
      </c>
      <c r="DB36" s="60" t="str">
        <f t="shared" si="57"/>
        <v/>
      </c>
      <c r="DC36" s="60" t="str">
        <f t="shared" si="58"/>
        <v/>
      </c>
      <c r="DD36" s="60" t="str">
        <f t="shared" si="59"/>
        <v/>
      </c>
      <c r="DE36" s="60" t="str">
        <f t="shared" si="60"/>
        <v/>
      </c>
      <c r="DF36" s="60" t="str">
        <f t="shared" si="61"/>
        <v/>
      </c>
      <c r="DG36" s="60" t="str">
        <f t="shared" si="62"/>
        <v/>
      </c>
      <c r="DH36" s="60" t="str">
        <f t="shared" si="63"/>
        <v/>
      </c>
    </row>
    <row r="37" spans="1:112" ht="9.75" customHeight="1">
      <c r="A37" s="74"/>
      <c r="B37" s="76" t="s">
        <v>2060</v>
      </c>
      <c r="C37" s="21"/>
      <c r="D37" s="74"/>
      <c r="E37" s="60">
        <f t="shared" si="30"/>
        <v>150.9</v>
      </c>
      <c r="F37" s="60">
        <f t="shared" ref="F37:T38" si="64">IF(D120="","",IF(ISNUMBER(VALUE(D120)),VALUE(D120),D120))</f>
        <v>152.19999999999999</v>
      </c>
      <c r="G37" s="60">
        <f t="shared" si="64"/>
        <v>158.1</v>
      </c>
      <c r="H37" s="60">
        <f t="shared" si="64"/>
        <v>157.9</v>
      </c>
      <c r="I37" s="60">
        <f t="shared" si="64"/>
        <v>159</v>
      </c>
      <c r="J37" s="60">
        <f t="shared" si="64"/>
        <v>163</v>
      </c>
      <c r="K37" s="60">
        <f t="shared" si="64"/>
        <v>171.5</v>
      </c>
      <c r="L37" s="60">
        <f t="shared" si="64"/>
        <v>169.6</v>
      </c>
      <c r="M37" s="60">
        <f t="shared" si="64"/>
        <v>168.2</v>
      </c>
      <c r="N37" s="60">
        <f t="shared" si="64"/>
        <v>172.1</v>
      </c>
      <c r="O37" s="60">
        <f t="shared" si="64"/>
        <v>177.9</v>
      </c>
      <c r="P37" s="60">
        <f t="shared" si="64"/>
        <v>173.7</v>
      </c>
      <c r="Q37" s="60">
        <f t="shared" si="64"/>
        <v>173.4</v>
      </c>
      <c r="R37" s="60">
        <f t="shared" si="64"/>
        <v>177.3</v>
      </c>
      <c r="S37" s="60">
        <f t="shared" si="64"/>
        <v>186.8</v>
      </c>
      <c r="T37" s="60">
        <f t="shared" si="64"/>
        <v>182.7</v>
      </c>
      <c r="U37" s="60">
        <f t="shared" ref="U37:BP38" si="65">IF(S120="","",IF(ISNUMBER(VALUE(S120)),VALUE(S120),S120))</f>
        <v>183.2</v>
      </c>
      <c r="V37" s="60">
        <f t="shared" si="65"/>
        <v>184.2</v>
      </c>
      <c r="W37" s="60">
        <f t="shared" si="65"/>
        <v>189.8</v>
      </c>
      <c r="X37" s="60">
        <f t="shared" si="65"/>
        <v>184.8</v>
      </c>
      <c r="Y37" s="60">
        <f t="shared" si="65"/>
        <v>186.6</v>
      </c>
      <c r="Z37" s="60">
        <f t="shared" si="65"/>
        <v>187.2</v>
      </c>
      <c r="AA37" s="60">
        <f t="shared" si="65"/>
        <v>193.5</v>
      </c>
      <c r="AB37" s="60">
        <f t="shared" si="65"/>
        <v>189.6</v>
      </c>
      <c r="AC37" s="60">
        <f t="shared" si="65"/>
        <v>187.9</v>
      </c>
      <c r="AD37" s="60">
        <f t="shared" si="65"/>
        <v>192.2</v>
      </c>
      <c r="AE37" s="60">
        <f t="shared" si="65"/>
        <v>193.4</v>
      </c>
      <c r="AF37" s="60">
        <f t="shared" si="65"/>
        <v>195.6</v>
      </c>
      <c r="AG37" s="60">
        <f t="shared" si="65"/>
        <v>197.6</v>
      </c>
      <c r="AH37" s="60">
        <f t="shared" si="65"/>
        <v>198.4</v>
      </c>
      <c r="AI37" s="60">
        <f t="shared" si="65"/>
        <v>203.3</v>
      </c>
      <c r="AJ37" s="60">
        <f t="shared" si="65"/>
        <v>203.6</v>
      </c>
      <c r="AK37" s="60">
        <f t="shared" si="65"/>
        <v>205.1</v>
      </c>
      <c r="AL37" s="60">
        <f t="shared" si="65"/>
        <v>213.9</v>
      </c>
      <c r="AM37" s="60">
        <f t="shared" si="65"/>
        <v>218.8</v>
      </c>
      <c r="AN37" s="60">
        <f t="shared" si="65"/>
        <v>217.9</v>
      </c>
      <c r="AO37" s="60">
        <f t="shared" si="65"/>
        <v>219.1</v>
      </c>
      <c r="AP37" s="60">
        <f t="shared" si="65"/>
        <v>224.2</v>
      </c>
      <c r="AQ37" s="60">
        <f t="shared" si="65"/>
        <v>225.9</v>
      </c>
      <c r="AR37" s="60">
        <f t="shared" si="65"/>
        <v>226.6</v>
      </c>
      <c r="AS37" s="60">
        <f t="shared" si="65"/>
        <v>223.2</v>
      </c>
      <c r="AT37" s="60">
        <f t="shared" si="65"/>
        <v>227</v>
      </c>
      <c r="AU37" s="60">
        <f t="shared" si="65"/>
        <v>226.9</v>
      </c>
      <c r="AV37" s="60">
        <f t="shared" si="65"/>
        <v>219.8</v>
      </c>
      <c r="AW37" s="60">
        <f t="shared" si="65"/>
        <v>212.4</v>
      </c>
      <c r="AX37" s="60">
        <f t="shared" si="65"/>
        <v>204</v>
      </c>
      <c r="AY37" s="60">
        <f t="shared" si="65"/>
        <v>202.7</v>
      </c>
      <c r="AZ37" s="60">
        <f t="shared" si="65"/>
        <v>193.9</v>
      </c>
      <c r="BA37" s="60">
        <f t="shared" si="65"/>
        <v>189.4</v>
      </c>
      <c r="BB37" s="60">
        <f t="shared" si="65"/>
        <v>190.9</v>
      </c>
      <c r="BC37" s="60">
        <f t="shared" si="65"/>
        <v>191.8</v>
      </c>
      <c r="BD37" s="60">
        <f t="shared" si="65"/>
        <v>185.8</v>
      </c>
      <c r="BE37" s="60">
        <f t="shared" si="65"/>
        <v>185.3</v>
      </c>
      <c r="BF37" s="60">
        <f t="shared" si="65"/>
        <v>184.5</v>
      </c>
      <c r="BG37" s="60">
        <f t="shared" si="65"/>
        <v>183.8</v>
      </c>
      <c r="BH37" s="60">
        <f t="shared" si="65"/>
        <v>182.9</v>
      </c>
      <c r="BI37" s="60">
        <f t="shared" si="65"/>
        <v>181.3</v>
      </c>
      <c r="BJ37" s="60">
        <f t="shared" si="65"/>
        <v>186</v>
      </c>
      <c r="BK37" s="60">
        <f t="shared" si="65"/>
        <v>183.8</v>
      </c>
      <c r="BL37" s="60">
        <f t="shared" si="65"/>
        <v>181.8</v>
      </c>
      <c r="BM37" s="60">
        <f t="shared" si="65"/>
        <v>186.5</v>
      </c>
      <c r="BN37" s="60">
        <f t="shared" si="65"/>
        <v>187.7</v>
      </c>
      <c r="BO37" s="60">
        <f t="shared" si="65"/>
        <v>193.8</v>
      </c>
      <c r="BP37" s="60">
        <f t="shared" si="65"/>
        <v>197.1</v>
      </c>
      <c r="BQ37" s="60">
        <f>IF(BO120="","",IF(ISNUMBER(VALUE(BO120)),VALUE(BO120),BO120))</f>
        <v>195.8</v>
      </c>
      <c r="BR37" s="60">
        <f t="shared" si="32"/>
        <v>198.5</v>
      </c>
      <c r="BS37" s="60">
        <f t="shared" si="32"/>
        <v>202.6</v>
      </c>
      <c r="BT37" s="60">
        <f t="shared" si="32"/>
        <v>204.5</v>
      </c>
      <c r="BU37" s="60">
        <f t="shared" si="32"/>
        <v>201.9</v>
      </c>
      <c r="BV37" s="60">
        <f t="shared" si="32"/>
        <v>206.6</v>
      </c>
      <c r="BW37" s="60">
        <f t="shared" si="32"/>
        <v>207.4</v>
      </c>
      <c r="BX37" s="60">
        <f t="shared" si="32"/>
        <v>205.4</v>
      </c>
      <c r="BY37" s="60">
        <f t="shared" si="32"/>
        <v>204.4</v>
      </c>
      <c r="BZ37" s="60">
        <f t="shared" si="32"/>
        <v>213.8</v>
      </c>
      <c r="CA37" s="60">
        <f t="shared" si="32"/>
        <v>215.1</v>
      </c>
      <c r="CB37" s="60">
        <f t="shared" si="32"/>
        <v>214.8</v>
      </c>
      <c r="CC37" s="60">
        <f t="shared" si="32"/>
        <v>214.3</v>
      </c>
      <c r="CD37" s="60">
        <f t="shared" si="33"/>
        <v>214.9</v>
      </c>
      <c r="CE37" s="60" t="str">
        <f t="shared" si="34"/>
        <v/>
      </c>
      <c r="CF37" s="60" t="str">
        <f t="shared" si="35"/>
        <v/>
      </c>
      <c r="CG37" s="60" t="str">
        <f t="shared" si="36"/>
        <v/>
      </c>
      <c r="CH37" s="60" t="str">
        <f t="shared" si="37"/>
        <v/>
      </c>
      <c r="CI37" s="60" t="str">
        <f t="shared" si="38"/>
        <v/>
      </c>
      <c r="CJ37" s="60" t="str">
        <f t="shared" si="39"/>
        <v/>
      </c>
      <c r="CK37" s="60" t="str">
        <f t="shared" si="40"/>
        <v/>
      </c>
      <c r="CL37" s="60" t="str">
        <f t="shared" si="41"/>
        <v/>
      </c>
      <c r="CM37" s="60" t="str">
        <f t="shared" si="42"/>
        <v/>
      </c>
      <c r="CN37" s="60" t="str">
        <f t="shared" si="43"/>
        <v/>
      </c>
      <c r="CO37" s="60" t="str">
        <f t="shared" si="44"/>
        <v/>
      </c>
      <c r="CP37" s="60" t="str">
        <f t="shared" si="45"/>
        <v/>
      </c>
      <c r="CQ37" s="60" t="str">
        <f t="shared" si="46"/>
        <v/>
      </c>
      <c r="CR37" s="60" t="str">
        <f t="shared" si="47"/>
        <v/>
      </c>
      <c r="CS37" s="60" t="str">
        <f t="shared" si="48"/>
        <v/>
      </c>
      <c r="CT37" s="60" t="str">
        <f t="shared" si="49"/>
        <v/>
      </c>
      <c r="CU37" s="60" t="str">
        <f t="shared" si="50"/>
        <v/>
      </c>
      <c r="CV37" s="60" t="str">
        <f t="shared" si="51"/>
        <v/>
      </c>
      <c r="CW37" s="60" t="str">
        <f t="shared" si="52"/>
        <v/>
      </c>
      <c r="CX37" s="60" t="str">
        <f t="shared" si="53"/>
        <v/>
      </c>
      <c r="CY37" s="60" t="str">
        <f t="shared" si="54"/>
        <v/>
      </c>
      <c r="CZ37" s="60" t="str">
        <f t="shared" si="55"/>
        <v/>
      </c>
      <c r="DA37" s="60" t="str">
        <f t="shared" si="56"/>
        <v/>
      </c>
      <c r="DB37" s="60" t="str">
        <f t="shared" si="57"/>
        <v/>
      </c>
      <c r="DC37" s="60" t="str">
        <f t="shared" si="58"/>
        <v/>
      </c>
      <c r="DD37" s="60" t="str">
        <f t="shared" si="59"/>
        <v/>
      </c>
      <c r="DE37" s="60" t="str">
        <f t="shared" si="60"/>
        <v/>
      </c>
      <c r="DF37" s="60" t="str">
        <f t="shared" si="61"/>
        <v/>
      </c>
      <c r="DG37" s="60" t="str">
        <f t="shared" si="62"/>
        <v/>
      </c>
      <c r="DH37" s="60" t="str">
        <f t="shared" si="63"/>
        <v/>
      </c>
    </row>
    <row r="38" spans="1:112" ht="9.75" customHeight="1">
      <c r="A38" s="74"/>
      <c r="B38" s="76" t="s">
        <v>2061</v>
      </c>
      <c r="C38" s="66"/>
      <c r="D38" s="74"/>
      <c r="E38" s="60">
        <f t="shared" si="30"/>
        <v>217</v>
      </c>
      <c r="F38" s="60">
        <f t="shared" si="64"/>
        <v>218.9</v>
      </c>
      <c r="G38" s="60">
        <f t="shared" si="64"/>
        <v>227.4</v>
      </c>
      <c r="H38" s="60">
        <f t="shared" si="64"/>
        <v>224.2</v>
      </c>
      <c r="I38" s="60">
        <f t="shared" si="64"/>
        <v>227.2</v>
      </c>
      <c r="J38" s="60">
        <f t="shared" si="64"/>
        <v>231.2</v>
      </c>
      <c r="K38" s="60">
        <f t="shared" si="64"/>
        <v>240.1</v>
      </c>
      <c r="L38" s="60">
        <f t="shared" si="64"/>
        <v>237.3</v>
      </c>
      <c r="M38" s="60">
        <f t="shared" si="64"/>
        <v>237.3</v>
      </c>
      <c r="N38" s="60">
        <f t="shared" si="64"/>
        <v>245.3</v>
      </c>
      <c r="O38" s="60">
        <f t="shared" si="64"/>
        <v>251.5</v>
      </c>
      <c r="P38" s="60">
        <f t="shared" si="64"/>
        <v>245</v>
      </c>
      <c r="Q38" s="60">
        <f t="shared" si="64"/>
        <v>241.3</v>
      </c>
      <c r="R38" s="60">
        <f t="shared" si="64"/>
        <v>250.6</v>
      </c>
      <c r="S38" s="60">
        <f t="shared" si="64"/>
        <v>257.39999999999998</v>
      </c>
      <c r="T38" s="60">
        <f t="shared" si="64"/>
        <v>249.7</v>
      </c>
      <c r="U38" s="60">
        <f t="shared" si="65"/>
        <v>249.8</v>
      </c>
      <c r="V38" s="60">
        <f t="shared" si="65"/>
        <v>252.2</v>
      </c>
      <c r="W38" s="60">
        <f t="shared" si="65"/>
        <v>259.39999999999998</v>
      </c>
      <c r="X38" s="60">
        <f t="shared" si="65"/>
        <v>251.3</v>
      </c>
      <c r="Y38" s="60">
        <f t="shared" si="65"/>
        <v>252.2</v>
      </c>
      <c r="Z38" s="60">
        <f t="shared" si="65"/>
        <v>253.3</v>
      </c>
      <c r="AA38" s="60">
        <f t="shared" si="65"/>
        <v>264.60000000000002</v>
      </c>
      <c r="AB38" s="60">
        <f t="shared" si="65"/>
        <v>259.89999999999998</v>
      </c>
      <c r="AC38" s="60">
        <f t="shared" si="65"/>
        <v>262.10000000000002</v>
      </c>
      <c r="AD38" s="60">
        <f t="shared" si="65"/>
        <v>266</v>
      </c>
      <c r="AE38" s="60">
        <f t="shared" si="65"/>
        <v>279.3</v>
      </c>
      <c r="AF38" s="60">
        <f t="shared" si="65"/>
        <v>274.3</v>
      </c>
      <c r="AG38" s="60">
        <f t="shared" si="65"/>
        <v>277</v>
      </c>
      <c r="AH38" s="60">
        <f t="shared" si="65"/>
        <v>281.7</v>
      </c>
      <c r="AI38" s="60">
        <f t="shared" si="65"/>
        <v>293.5</v>
      </c>
      <c r="AJ38" s="60">
        <f t="shared" si="65"/>
        <v>289.60000000000002</v>
      </c>
      <c r="AK38" s="60">
        <f t="shared" si="65"/>
        <v>288.5</v>
      </c>
      <c r="AL38" s="60">
        <f t="shared" si="65"/>
        <v>293.8</v>
      </c>
      <c r="AM38" s="60">
        <f t="shared" si="65"/>
        <v>303.2</v>
      </c>
      <c r="AN38" s="60">
        <f t="shared" si="65"/>
        <v>302.60000000000002</v>
      </c>
      <c r="AO38" s="60">
        <f t="shared" si="65"/>
        <v>304.2</v>
      </c>
      <c r="AP38" s="60">
        <f t="shared" si="65"/>
        <v>308.5</v>
      </c>
      <c r="AQ38" s="60">
        <f t="shared" si="65"/>
        <v>317.39999999999998</v>
      </c>
      <c r="AR38" s="60">
        <f t="shared" si="65"/>
        <v>310.60000000000002</v>
      </c>
      <c r="AS38" s="60">
        <f t="shared" si="65"/>
        <v>310.2</v>
      </c>
      <c r="AT38" s="60">
        <f t="shared" si="65"/>
        <v>309.10000000000002</v>
      </c>
      <c r="AU38" s="60">
        <f t="shared" si="65"/>
        <v>316.2</v>
      </c>
      <c r="AV38" s="60">
        <f t="shared" si="65"/>
        <v>300.3</v>
      </c>
      <c r="AW38" s="60">
        <f t="shared" si="65"/>
        <v>289</v>
      </c>
      <c r="AX38" s="60">
        <f t="shared" si="65"/>
        <v>289.7</v>
      </c>
      <c r="AY38" s="60">
        <f t="shared" si="65"/>
        <v>288.2</v>
      </c>
      <c r="AZ38" s="60">
        <f t="shared" si="65"/>
        <v>278.7</v>
      </c>
      <c r="BA38" s="60">
        <f t="shared" si="65"/>
        <v>275</v>
      </c>
      <c r="BB38" s="60">
        <f t="shared" si="65"/>
        <v>281.60000000000002</v>
      </c>
      <c r="BC38" s="60">
        <f t="shared" si="65"/>
        <v>278.89999999999998</v>
      </c>
      <c r="BD38" s="60">
        <f t="shared" si="65"/>
        <v>269.3</v>
      </c>
      <c r="BE38" s="60">
        <f t="shared" si="65"/>
        <v>264.60000000000002</v>
      </c>
      <c r="BF38" s="60">
        <f t="shared" si="65"/>
        <v>266.60000000000002</v>
      </c>
      <c r="BG38" s="60">
        <f t="shared" si="65"/>
        <v>270.10000000000002</v>
      </c>
      <c r="BH38" s="60">
        <f t="shared" si="65"/>
        <v>269.10000000000002</v>
      </c>
      <c r="BI38" s="60">
        <f t="shared" si="65"/>
        <v>266.60000000000002</v>
      </c>
      <c r="BJ38" s="60">
        <f t="shared" si="65"/>
        <v>270.7</v>
      </c>
      <c r="BK38" s="60">
        <f t="shared" si="65"/>
        <v>274.89999999999998</v>
      </c>
      <c r="BL38" s="60">
        <f t="shared" si="65"/>
        <v>277</v>
      </c>
      <c r="BM38" s="60">
        <f t="shared" si="65"/>
        <v>277.10000000000002</v>
      </c>
      <c r="BN38" s="60">
        <f t="shared" si="65"/>
        <v>280.7</v>
      </c>
      <c r="BO38" s="60">
        <f t="shared" si="65"/>
        <v>287.10000000000002</v>
      </c>
      <c r="BP38" s="60">
        <f t="shared" si="65"/>
        <v>280.60000000000002</v>
      </c>
      <c r="BQ38" s="60">
        <f>IF(BO121="","",IF(ISNUMBER(VALUE(BO121)),VALUE(BO121),BO121))</f>
        <v>273.5</v>
      </c>
      <c r="BR38" s="60">
        <f t="shared" si="32"/>
        <v>273.3</v>
      </c>
      <c r="BS38" s="60">
        <f t="shared" si="32"/>
        <v>277.2</v>
      </c>
      <c r="BT38" s="60">
        <f t="shared" si="32"/>
        <v>275.60000000000002</v>
      </c>
      <c r="BU38" s="60">
        <f t="shared" si="32"/>
        <v>277.8</v>
      </c>
      <c r="BV38" s="60">
        <f t="shared" si="32"/>
        <v>283</v>
      </c>
      <c r="BW38" s="60">
        <f t="shared" si="32"/>
        <v>286.5</v>
      </c>
      <c r="BX38" s="60">
        <f t="shared" si="32"/>
        <v>283.89999999999998</v>
      </c>
      <c r="BY38" s="60">
        <f t="shared" si="32"/>
        <v>285.39999999999998</v>
      </c>
      <c r="BZ38" s="60">
        <f t="shared" si="32"/>
        <v>285.39999999999998</v>
      </c>
      <c r="CA38" s="60">
        <f t="shared" si="32"/>
        <v>299.10000000000002</v>
      </c>
      <c r="CB38" s="60">
        <f t="shared" si="32"/>
        <v>290</v>
      </c>
      <c r="CC38" s="60">
        <f t="shared" si="32"/>
        <v>290.5</v>
      </c>
      <c r="CD38" s="60">
        <f t="shared" si="33"/>
        <v>304.7</v>
      </c>
      <c r="CE38" s="60" t="str">
        <f t="shared" si="34"/>
        <v/>
      </c>
      <c r="CF38" s="60" t="str">
        <f t="shared" si="35"/>
        <v/>
      </c>
      <c r="CG38" s="60" t="str">
        <f t="shared" si="36"/>
        <v/>
      </c>
      <c r="CH38" s="60" t="str">
        <f t="shared" si="37"/>
        <v/>
      </c>
      <c r="CI38" s="60" t="str">
        <f t="shared" si="38"/>
        <v/>
      </c>
      <c r="CJ38" s="60" t="str">
        <f t="shared" si="39"/>
        <v/>
      </c>
      <c r="CK38" s="60" t="str">
        <f t="shared" si="40"/>
        <v/>
      </c>
      <c r="CL38" s="60" t="str">
        <f t="shared" si="41"/>
        <v/>
      </c>
      <c r="CM38" s="60" t="str">
        <f t="shared" si="42"/>
        <v/>
      </c>
      <c r="CN38" s="60" t="str">
        <f t="shared" si="43"/>
        <v/>
      </c>
      <c r="CO38" s="60" t="str">
        <f t="shared" si="44"/>
        <v/>
      </c>
      <c r="CP38" s="60" t="str">
        <f t="shared" si="45"/>
        <v/>
      </c>
      <c r="CQ38" s="60" t="str">
        <f t="shared" si="46"/>
        <v/>
      </c>
      <c r="CR38" s="60" t="str">
        <f t="shared" si="47"/>
        <v/>
      </c>
      <c r="CS38" s="60" t="str">
        <f t="shared" si="48"/>
        <v/>
      </c>
      <c r="CT38" s="60" t="str">
        <f t="shared" si="49"/>
        <v/>
      </c>
      <c r="CU38" s="60" t="str">
        <f t="shared" si="50"/>
        <v/>
      </c>
      <c r="CV38" s="60" t="str">
        <f t="shared" si="51"/>
        <v/>
      </c>
      <c r="CW38" s="60" t="str">
        <f t="shared" si="52"/>
        <v/>
      </c>
      <c r="CX38" s="60" t="str">
        <f t="shared" si="53"/>
        <v/>
      </c>
      <c r="CY38" s="60" t="str">
        <f t="shared" si="54"/>
        <v/>
      </c>
      <c r="CZ38" s="60" t="str">
        <f t="shared" si="55"/>
        <v/>
      </c>
      <c r="DA38" s="60" t="str">
        <f t="shared" si="56"/>
        <v/>
      </c>
      <c r="DB38" s="60" t="str">
        <f t="shared" si="57"/>
        <v/>
      </c>
      <c r="DC38" s="60" t="str">
        <f t="shared" si="58"/>
        <v/>
      </c>
      <c r="DD38" s="60" t="str">
        <f t="shared" si="59"/>
        <v/>
      </c>
      <c r="DE38" s="60" t="str">
        <f t="shared" si="60"/>
        <v/>
      </c>
      <c r="DF38" s="60" t="str">
        <f t="shared" si="61"/>
        <v/>
      </c>
      <c r="DG38" s="60" t="str">
        <f t="shared" si="62"/>
        <v/>
      </c>
      <c r="DH38" s="60" t="str">
        <f t="shared" si="63"/>
        <v/>
      </c>
    </row>
    <row r="39" spans="1:112" ht="9.75" customHeight="1">
      <c r="A39" s="21"/>
      <c r="B39" s="74"/>
      <c r="C39" s="78"/>
      <c r="D39" s="79"/>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row>
    <row r="40" spans="1:112" s="89" customFormat="1" ht="9.75" customHeight="1">
      <c r="A40" s="70" t="s">
        <v>3169</v>
      </c>
      <c r="B40" s="64"/>
      <c r="C40" s="70"/>
      <c r="D40" s="64"/>
      <c r="E40" s="73">
        <f>IF(C122="","",IF(ISNUMBER(VALUE(C122)),VALUE(C122),C122))</f>
        <v>1485.9</v>
      </c>
      <c r="F40" s="73">
        <f t="shared" ref="F40:BQ40" si="66">IF(D122="","",IF(ISNUMBER(VALUE(D122)),VALUE(D122),D122))</f>
        <v>1506.5</v>
      </c>
      <c r="G40" s="73">
        <f t="shared" si="66"/>
        <v>1561.5</v>
      </c>
      <c r="H40" s="73">
        <f t="shared" si="66"/>
        <v>1548.8</v>
      </c>
      <c r="I40" s="73">
        <f t="shared" si="66"/>
        <v>1576.2</v>
      </c>
      <c r="J40" s="73">
        <f t="shared" si="66"/>
        <v>1607.2</v>
      </c>
      <c r="K40" s="73">
        <f t="shared" si="66"/>
        <v>1665.6</v>
      </c>
      <c r="L40" s="73">
        <f t="shared" si="66"/>
        <v>1650.8</v>
      </c>
      <c r="M40" s="73">
        <f t="shared" si="66"/>
        <v>1655.6</v>
      </c>
      <c r="N40" s="73">
        <f t="shared" si="66"/>
        <v>1684.8</v>
      </c>
      <c r="O40" s="73">
        <f t="shared" si="66"/>
        <v>1735.4</v>
      </c>
      <c r="P40" s="73">
        <f t="shared" si="66"/>
        <v>1714.8</v>
      </c>
      <c r="Q40" s="73">
        <f t="shared" si="66"/>
        <v>1710.4</v>
      </c>
      <c r="R40" s="73">
        <f t="shared" si="66"/>
        <v>1738.4</v>
      </c>
      <c r="S40" s="73">
        <f t="shared" si="66"/>
        <v>1786.9</v>
      </c>
      <c r="T40" s="73">
        <f t="shared" si="66"/>
        <v>1762.8</v>
      </c>
      <c r="U40" s="73">
        <f t="shared" si="66"/>
        <v>1757.2</v>
      </c>
      <c r="V40" s="73">
        <f t="shared" si="66"/>
        <v>1768.8</v>
      </c>
      <c r="W40" s="73">
        <f t="shared" si="66"/>
        <v>1802.7</v>
      </c>
      <c r="X40" s="73">
        <f t="shared" si="66"/>
        <v>1777.4</v>
      </c>
      <c r="Y40" s="73">
        <f t="shared" si="66"/>
        <v>1783.1</v>
      </c>
      <c r="Z40" s="73">
        <f t="shared" si="66"/>
        <v>1800.1</v>
      </c>
      <c r="AA40" s="73">
        <f t="shared" si="66"/>
        <v>1831</v>
      </c>
      <c r="AB40" s="73">
        <f t="shared" si="66"/>
        <v>1826.1</v>
      </c>
      <c r="AC40" s="73">
        <f t="shared" si="66"/>
        <v>1829.7</v>
      </c>
      <c r="AD40" s="73">
        <f t="shared" si="66"/>
        <v>1852.4</v>
      </c>
      <c r="AE40" s="73">
        <f t="shared" si="66"/>
        <v>1902.5</v>
      </c>
      <c r="AF40" s="73">
        <f t="shared" si="66"/>
        <v>1899.8</v>
      </c>
      <c r="AG40" s="73">
        <f t="shared" si="66"/>
        <v>1917.2</v>
      </c>
      <c r="AH40" s="73">
        <f t="shared" si="66"/>
        <v>1944.6</v>
      </c>
      <c r="AI40" s="73">
        <f t="shared" si="66"/>
        <v>1994</v>
      </c>
      <c r="AJ40" s="73">
        <f t="shared" si="66"/>
        <v>1995.3</v>
      </c>
      <c r="AK40" s="73">
        <f t="shared" si="66"/>
        <v>2009.5</v>
      </c>
      <c r="AL40" s="73">
        <f t="shared" si="66"/>
        <v>2035.1</v>
      </c>
      <c r="AM40" s="73">
        <f t="shared" si="66"/>
        <v>2078.4</v>
      </c>
      <c r="AN40" s="73">
        <f t="shared" si="66"/>
        <v>2091.1999999999998</v>
      </c>
      <c r="AO40" s="73">
        <f t="shared" si="66"/>
        <v>2110.6</v>
      </c>
      <c r="AP40" s="73">
        <f t="shared" si="66"/>
        <v>2136.1</v>
      </c>
      <c r="AQ40" s="73">
        <f t="shared" si="66"/>
        <v>2169.6</v>
      </c>
      <c r="AR40" s="73">
        <f t="shared" si="66"/>
        <v>2156</v>
      </c>
      <c r="AS40" s="73">
        <f t="shared" si="66"/>
        <v>2146.4</v>
      </c>
      <c r="AT40" s="73">
        <f t="shared" si="66"/>
        <v>2147.3000000000002</v>
      </c>
      <c r="AU40" s="73">
        <f t="shared" si="66"/>
        <v>2136.4</v>
      </c>
      <c r="AV40" s="73">
        <f t="shared" si="66"/>
        <v>2083.5</v>
      </c>
      <c r="AW40" s="73">
        <f t="shared" si="66"/>
        <v>1996.4</v>
      </c>
      <c r="AX40" s="73">
        <f t="shared" si="66"/>
        <v>1974</v>
      </c>
      <c r="AY40" s="73">
        <f t="shared" si="66"/>
        <v>1953.6</v>
      </c>
      <c r="AZ40" s="73">
        <f t="shared" si="66"/>
        <v>1921.4</v>
      </c>
      <c r="BA40" s="73">
        <f t="shared" si="66"/>
        <v>1891.9</v>
      </c>
      <c r="BB40" s="73">
        <f t="shared" si="66"/>
        <v>1893.6</v>
      </c>
      <c r="BC40" s="73">
        <f t="shared" si="66"/>
        <v>1886.1</v>
      </c>
      <c r="BD40" s="73">
        <f t="shared" si="66"/>
        <v>1857.3</v>
      </c>
      <c r="BE40" s="73">
        <f t="shared" si="66"/>
        <v>1841.8</v>
      </c>
      <c r="BF40" s="73">
        <f t="shared" si="66"/>
        <v>1861.3</v>
      </c>
      <c r="BG40" s="73">
        <f t="shared" si="66"/>
        <v>1845.6</v>
      </c>
      <c r="BH40" s="73">
        <f t="shared" si="66"/>
        <v>1847.7</v>
      </c>
      <c r="BI40" s="73">
        <f t="shared" si="66"/>
        <v>1825</v>
      </c>
      <c r="BJ40" s="73">
        <f t="shared" si="66"/>
        <v>1836.2</v>
      </c>
      <c r="BK40" s="73">
        <f t="shared" si="66"/>
        <v>1841.3</v>
      </c>
      <c r="BL40" s="73">
        <f t="shared" si="66"/>
        <v>1848.9</v>
      </c>
      <c r="BM40" s="73">
        <f t="shared" si="66"/>
        <v>1845.6</v>
      </c>
      <c r="BN40" s="73">
        <f t="shared" si="66"/>
        <v>1869.9</v>
      </c>
      <c r="BO40" s="73">
        <f t="shared" si="66"/>
        <v>1899.3</v>
      </c>
      <c r="BP40" s="73">
        <f t="shared" si="66"/>
        <v>1909.8</v>
      </c>
      <c r="BQ40" s="73">
        <f t="shared" si="66"/>
        <v>1888.2</v>
      </c>
      <c r="BR40" s="73">
        <f t="shared" ref="BR40:CC40" si="67">IF(BP122="","",IF(ISNUMBER(VALUE(BP122)),VALUE(BP122),BP122))</f>
        <v>1901.6</v>
      </c>
      <c r="BS40" s="73">
        <f t="shared" si="67"/>
        <v>1926.9</v>
      </c>
      <c r="BT40" s="73">
        <f t="shared" si="67"/>
        <v>1938.9</v>
      </c>
      <c r="BU40" s="73">
        <f t="shared" si="67"/>
        <v>1929.5</v>
      </c>
      <c r="BV40" s="73">
        <f t="shared" si="67"/>
        <v>1958.7</v>
      </c>
      <c r="BW40" s="73">
        <f t="shared" si="67"/>
        <v>1983</v>
      </c>
      <c r="BX40" s="73">
        <f t="shared" si="67"/>
        <v>1983</v>
      </c>
      <c r="BY40" s="73">
        <f t="shared" si="67"/>
        <v>1976.5</v>
      </c>
      <c r="BZ40" s="73">
        <f t="shared" si="67"/>
        <v>2014.9</v>
      </c>
      <c r="CA40" s="73">
        <f t="shared" si="67"/>
        <v>2040.5</v>
      </c>
      <c r="CB40" s="73">
        <f t="shared" si="67"/>
        <v>2048.1</v>
      </c>
      <c r="CC40" s="73">
        <f t="shared" si="67"/>
        <v>2045.1</v>
      </c>
      <c r="CD40" s="73">
        <f t="shared" ref="CD40:DH40" si="68">IF(CB122="","",IF(ISNUMBER(VALUE(CB122)),VALUE(CB122),CB122))</f>
        <v>2063</v>
      </c>
      <c r="CE40" s="73" t="str">
        <f t="shared" si="68"/>
        <v/>
      </c>
      <c r="CF40" s="73" t="str">
        <f t="shared" si="68"/>
        <v/>
      </c>
      <c r="CG40" s="73" t="str">
        <f t="shared" si="68"/>
        <v/>
      </c>
      <c r="CH40" s="73" t="str">
        <f t="shared" si="68"/>
        <v/>
      </c>
      <c r="CI40" s="73" t="str">
        <f t="shared" si="68"/>
        <v/>
      </c>
      <c r="CJ40" s="73" t="str">
        <f t="shared" si="68"/>
        <v/>
      </c>
      <c r="CK40" s="73" t="str">
        <f t="shared" si="68"/>
        <v/>
      </c>
      <c r="CL40" s="73" t="str">
        <f t="shared" si="68"/>
        <v/>
      </c>
      <c r="CM40" s="73" t="str">
        <f t="shared" si="68"/>
        <v/>
      </c>
      <c r="CN40" s="73" t="str">
        <f t="shared" si="68"/>
        <v/>
      </c>
      <c r="CO40" s="73" t="str">
        <f t="shared" si="68"/>
        <v/>
      </c>
      <c r="CP40" s="73" t="str">
        <f t="shared" si="68"/>
        <v/>
      </c>
      <c r="CQ40" s="73" t="str">
        <f t="shared" si="68"/>
        <v/>
      </c>
      <c r="CR40" s="73" t="str">
        <f t="shared" si="68"/>
        <v/>
      </c>
      <c r="CS40" s="73" t="str">
        <f t="shared" si="68"/>
        <v/>
      </c>
      <c r="CT40" s="73" t="str">
        <f t="shared" si="68"/>
        <v/>
      </c>
      <c r="CU40" s="73" t="str">
        <f t="shared" si="68"/>
        <v/>
      </c>
      <c r="CV40" s="73" t="str">
        <f t="shared" si="68"/>
        <v/>
      </c>
      <c r="CW40" s="73" t="str">
        <f t="shared" si="68"/>
        <v/>
      </c>
      <c r="CX40" s="73" t="str">
        <f t="shared" si="68"/>
        <v/>
      </c>
      <c r="CY40" s="73" t="str">
        <f t="shared" si="68"/>
        <v/>
      </c>
      <c r="CZ40" s="73" t="str">
        <f t="shared" si="68"/>
        <v/>
      </c>
      <c r="DA40" s="73" t="str">
        <f t="shared" si="68"/>
        <v/>
      </c>
      <c r="DB40" s="73" t="str">
        <f t="shared" si="68"/>
        <v/>
      </c>
      <c r="DC40" s="73" t="str">
        <f t="shared" si="68"/>
        <v/>
      </c>
      <c r="DD40" s="73" t="str">
        <f t="shared" si="68"/>
        <v/>
      </c>
      <c r="DE40" s="73" t="str">
        <f t="shared" si="68"/>
        <v/>
      </c>
      <c r="DF40" s="73" t="str">
        <f t="shared" si="68"/>
        <v/>
      </c>
      <c r="DG40" s="73" t="str">
        <f t="shared" si="68"/>
        <v/>
      </c>
      <c r="DH40" s="73" t="str">
        <f t="shared" si="68"/>
        <v/>
      </c>
    </row>
    <row r="41" spans="1:112" ht="4.5" customHeight="1">
      <c r="A41" s="21"/>
      <c r="B41" s="21"/>
      <c r="C41" s="21"/>
      <c r="D41" s="21"/>
      <c r="E41" s="33"/>
      <c r="F41" s="34"/>
      <c r="G41" s="35"/>
      <c r="H41" s="34"/>
      <c r="I41" s="35"/>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94"/>
      <c r="BJ41" s="94"/>
      <c r="BK41" s="94"/>
      <c r="BL41" s="94"/>
      <c r="BM41" s="94"/>
      <c r="BN41" s="94"/>
      <c r="BO41" s="26"/>
      <c r="BP41" s="26"/>
      <c r="BQ41" s="26"/>
      <c r="BR41" s="26"/>
      <c r="BS41" s="26"/>
      <c r="BT41" s="26"/>
      <c r="BU41" s="26"/>
      <c r="BV41" s="26"/>
      <c r="BW41" s="26"/>
      <c r="BX41" s="26"/>
      <c r="BY41" s="26"/>
      <c r="BZ41" s="26"/>
      <c r="CA41" s="26"/>
      <c r="CB41" s="26"/>
      <c r="CC41" s="26"/>
    </row>
    <row r="42" spans="1:112" ht="10.5" customHeight="1">
      <c r="A42" s="37" t="s">
        <v>184</v>
      </c>
      <c r="B42" s="37"/>
      <c r="C42" s="37"/>
      <c r="D42" s="38"/>
      <c r="E42" s="39"/>
      <c r="F42" s="40"/>
      <c r="G42" s="41"/>
      <c r="H42" s="40"/>
      <c r="I42" s="41"/>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row>
    <row r="43" spans="1:112" ht="11.25" customHeight="1">
      <c r="A43" s="53"/>
      <c r="B43" s="53"/>
      <c r="C43" s="53"/>
      <c r="D43" s="53"/>
      <c r="E43" s="52"/>
      <c r="F43" s="54"/>
      <c r="G43" s="54"/>
      <c r="H43" s="54"/>
      <c r="I43" s="54"/>
      <c r="J43" s="54"/>
      <c r="K43" s="54"/>
      <c r="L43" s="54"/>
      <c r="M43" s="53"/>
      <c r="N43" s="53"/>
      <c r="O43" s="53"/>
      <c r="P43" s="53"/>
      <c r="Q43" s="53"/>
      <c r="R43" s="53"/>
      <c r="S43" s="53"/>
    </row>
    <row r="44" spans="1:112" ht="11.25" customHeight="1">
      <c r="A44" s="53"/>
      <c r="B44" s="53"/>
      <c r="C44" s="137"/>
      <c r="D44" s="138"/>
      <c r="E44" s="138"/>
      <c r="F44" s="138"/>
      <c r="G44" s="138"/>
      <c r="H44" s="138"/>
      <c r="I44" s="138"/>
      <c r="J44" s="138"/>
      <c r="K44" s="138"/>
      <c r="L44" s="54"/>
      <c r="M44" s="53"/>
      <c r="N44" s="53"/>
      <c r="O44" s="53"/>
      <c r="P44" s="53"/>
      <c r="Q44" s="53"/>
      <c r="R44" s="53"/>
      <c r="S44" s="53"/>
    </row>
    <row r="45" spans="1:112" ht="11.25" customHeight="1">
      <c r="A45" s="53"/>
      <c r="B45" s="53"/>
      <c r="C45" s="53"/>
      <c r="D45" s="53"/>
      <c r="E45" s="52"/>
      <c r="F45" s="54"/>
      <c r="G45" s="54"/>
      <c r="H45" s="54"/>
      <c r="I45" s="54"/>
      <c r="J45" s="54"/>
      <c r="K45" s="54"/>
      <c r="L45" s="54"/>
      <c r="M45" s="53"/>
      <c r="N45" s="53"/>
      <c r="O45" s="53"/>
      <c r="P45" s="53"/>
      <c r="Q45" s="53"/>
      <c r="R45" s="53"/>
      <c r="S45" s="53"/>
    </row>
    <row r="46" spans="1:112" ht="11.25" customHeight="1">
      <c r="A46" s="53"/>
      <c r="B46" s="53"/>
      <c r="C46" s="53"/>
      <c r="D46" s="53"/>
      <c r="E46" s="52"/>
      <c r="F46" s="54"/>
      <c r="G46" s="54"/>
      <c r="H46" s="54"/>
      <c r="I46" s="54"/>
      <c r="J46" s="54"/>
      <c r="K46" s="54"/>
      <c r="L46" s="54"/>
      <c r="M46" s="53"/>
      <c r="N46" s="53"/>
      <c r="O46" s="53"/>
      <c r="P46" s="53"/>
      <c r="Q46" s="53"/>
      <c r="R46" s="53"/>
      <c r="S46" s="53"/>
    </row>
    <row r="47" spans="1:112" ht="11.25" customHeight="1">
      <c r="A47" s="53"/>
      <c r="B47" s="53"/>
      <c r="C47" s="53"/>
      <c r="D47" s="53"/>
      <c r="E47" s="52"/>
      <c r="F47" s="54"/>
      <c r="G47" s="54"/>
      <c r="H47" s="54"/>
      <c r="I47" s="54"/>
      <c r="J47" s="54"/>
      <c r="K47" s="54"/>
      <c r="L47" s="54"/>
      <c r="M47" s="53"/>
      <c r="N47" s="53"/>
      <c r="O47" s="53"/>
      <c r="P47" s="53"/>
      <c r="Q47" s="53"/>
      <c r="R47" s="53"/>
      <c r="S47" s="53"/>
    </row>
    <row r="48" spans="1:112" ht="11.25" customHeight="1">
      <c r="A48" s="53"/>
      <c r="B48" s="53"/>
      <c r="C48" s="53"/>
      <c r="D48" s="53"/>
      <c r="E48" s="52"/>
      <c r="F48" s="54"/>
      <c r="G48" s="54"/>
      <c r="H48" s="54"/>
      <c r="I48" s="54"/>
      <c r="J48" s="54"/>
      <c r="K48" s="54"/>
      <c r="L48" s="54"/>
      <c r="M48" s="53"/>
      <c r="N48" s="53"/>
      <c r="O48" s="53"/>
      <c r="P48" s="53"/>
      <c r="Q48" s="53"/>
      <c r="R48" s="53"/>
      <c r="S48" s="53"/>
    </row>
    <row r="49" spans="1:19" ht="11.25" customHeight="1">
      <c r="A49" s="53"/>
      <c r="B49" s="53"/>
      <c r="C49" s="53"/>
      <c r="D49" s="53"/>
      <c r="E49" s="52"/>
      <c r="F49" s="54"/>
      <c r="G49" s="54"/>
      <c r="H49" s="54"/>
      <c r="I49" s="54"/>
      <c r="J49" s="54"/>
      <c r="K49" s="54"/>
      <c r="L49" s="54"/>
      <c r="M49" s="53"/>
      <c r="N49" s="53"/>
      <c r="O49" s="53"/>
      <c r="P49" s="53"/>
      <c r="Q49" s="53"/>
      <c r="R49" s="53"/>
      <c r="S49" s="53"/>
    </row>
    <row r="50" spans="1:19" ht="11.25" customHeight="1">
      <c r="A50" s="53"/>
      <c r="B50" s="53"/>
      <c r="C50" s="53"/>
      <c r="D50" s="53"/>
      <c r="E50" s="52"/>
      <c r="F50" s="54"/>
      <c r="G50" s="54"/>
      <c r="H50" s="54"/>
      <c r="I50" s="54"/>
      <c r="J50" s="54"/>
      <c r="K50" s="54"/>
      <c r="L50" s="54"/>
      <c r="M50" s="53"/>
      <c r="N50" s="53"/>
      <c r="O50" s="53"/>
      <c r="P50" s="53"/>
      <c r="Q50" s="53"/>
      <c r="R50" s="53"/>
      <c r="S50" s="53"/>
    </row>
    <row r="51" spans="1:19" ht="11.25" customHeight="1">
      <c r="A51" s="53"/>
      <c r="B51" s="53"/>
      <c r="C51" s="53"/>
      <c r="D51" s="53"/>
      <c r="E51" s="52"/>
      <c r="F51" s="54"/>
      <c r="G51" s="54"/>
      <c r="H51" s="54"/>
      <c r="I51" s="54"/>
      <c r="J51" s="54"/>
      <c r="K51" s="54"/>
      <c r="L51" s="54"/>
      <c r="M51" s="53"/>
      <c r="N51" s="53"/>
      <c r="O51" s="53"/>
      <c r="P51" s="53"/>
      <c r="Q51" s="53"/>
      <c r="R51" s="53"/>
      <c r="S51" s="53"/>
    </row>
    <row r="52" spans="1:19" ht="11.25" customHeight="1">
      <c r="A52" s="53"/>
      <c r="B52" s="53"/>
      <c r="C52" s="53"/>
      <c r="D52" s="53"/>
      <c r="E52" s="52"/>
      <c r="F52" s="54"/>
      <c r="G52" s="54"/>
      <c r="H52" s="54"/>
      <c r="I52" s="54"/>
      <c r="J52" s="54"/>
      <c r="K52" s="54"/>
      <c r="L52" s="54"/>
      <c r="M52" s="53"/>
      <c r="N52" s="53"/>
      <c r="O52" s="53"/>
      <c r="P52" s="53"/>
      <c r="Q52" s="53"/>
      <c r="R52" s="53"/>
      <c r="S52" s="53"/>
    </row>
    <row r="53" spans="1:19" ht="11.25" customHeight="1">
      <c r="A53" s="53"/>
      <c r="B53" s="53"/>
      <c r="C53" s="53"/>
      <c r="D53" s="53"/>
      <c r="E53" s="52"/>
      <c r="F53" s="54"/>
      <c r="G53" s="54"/>
      <c r="H53" s="54"/>
      <c r="I53" s="54"/>
      <c r="J53" s="54"/>
      <c r="K53" s="54"/>
      <c r="L53" s="54"/>
      <c r="M53" s="53"/>
      <c r="N53" s="53"/>
      <c r="O53" s="53"/>
      <c r="P53" s="53"/>
      <c r="Q53" s="53"/>
      <c r="R53" s="53"/>
      <c r="S53" s="53"/>
    </row>
    <row r="54" spans="1:19" ht="11.25" customHeight="1">
      <c r="A54" s="53"/>
      <c r="B54" s="53"/>
      <c r="C54" s="53"/>
      <c r="D54" s="53"/>
      <c r="E54" s="52"/>
      <c r="F54" s="54"/>
      <c r="G54" s="54"/>
      <c r="H54" s="54"/>
      <c r="I54" s="54"/>
      <c r="J54" s="54"/>
      <c r="K54" s="54"/>
      <c r="L54" s="54"/>
      <c r="M54" s="53"/>
      <c r="N54" s="53"/>
      <c r="O54" s="53"/>
      <c r="P54" s="53"/>
      <c r="Q54" s="53"/>
      <c r="R54" s="53"/>
      <c r="S54" s="53"/>
    </row>
    <row r="55" spans="1:19" ht="11.25" customHeight="1">
      <c r="A55" s="53"/>
      <c r="B55" s="53"/>
      <c r="C55" s="53"/>
      <c r="D55" s="53"/>
      <c r="E55" s="52"/>
      <c r="F55" s="54"/>
      <c r="G55" s="54"/>
      <c r="H55" s="54"/>
      <c r="I55" s="54"/>
      <c r="J55" s="54"/>
      <c r="K55" s="54"/>
      <c r="L55" s="54"/>
      <c r="M55" s="53"/>
      <c r="N55" s="53"/>
      <c r="O55" s="53"/>
      <c r="P55" s="53"/>
      <c r="Q55" s="53"/>
      <c r="R55" s="53"/>
      <c r="S55" s="53"/>
    </row>
    <row r="56" spans="1:19" ht="11.25" customHeight="1">
      <c r="A56" s="53"/>
      <c r="B56" s="53"/>
      <c r="C56" s="53"/>
      <c r="D56" s="53"/>
      <c r="E56" s="52"/>
      <c r="F56" s="54"/>
      <c r="G56" s="54"/>
      <c r="H56" s="54"/>
      <c r="I56" s="54"/>
      <c r="J56" s="54"/>
      <c r="K56" s="54"/>
      <c r="L56" s="54"/>
      <c r="M56" s="53"/>
      <c r="N56" s="53"/>
      <c r="O56" s="53"/>
      <c r="P56" s="53"/>
      <c r="Q56" s="53"/>
      <c r="R56" s="53"/>
      <c r="S56" s="53"/>
    </row>
    <row r="57" spans="1:19" ht="11.25" customHeight="1">
      <c r="A57" s="53"/>
      <c r="B57" s="53"/>
      <c r="C57" s="53"/>
      <c r="D57" s="53"/>
      <c r="E57" s="52"/>
      <c r="F57" s="54"/>
      <c r="G57" s="54"/>
      <c r="H57" s="54"/>
      <c r="I57" s="54"/>
      <c r="J57" s="54"/>
      <c r="K57" s="54"/>
      <c r="L57" s="54"/>
      <c r="M57" s="53"/>
      <c r="N57" s="53"/>
      <c r="O57" s="53"/>
      <c r="P57" s="53"/>
      <c r="Q57" s="53"/>
      <c r="R57" s="53"/>
      <c r="S57" s="53"/>
    </row>
    <row r="58" spans="1:19" ht="11.25" customHeight="1">
      <c r="A58" s="53"/>
      <c r="B58" s="53"/>
      <c r="C58" s="53"/>
      <c r="D58" s="53"/>
      <c r="E58" s="52"/>
      <c r="F58" s="54"/>
      <c r="G58" s="54"/>
      <c r="H58" s="54"/>
      <c r="I58" s="54"/>
      <c r="J58" s="54"/>
      <c r="K58" s="54"/>
      <c r="L58" s="54"/>
      <c r="M58" s="53"/>
      <c r="N58" s="53"/>
      <c r="O58" s="53"/>
      <c r="P58" s="53"/>
      <c r="Q58" s="53"/>
      <c r="R58" s="53"/>
      <c r="S58" s="53"/>
    </row>
    <row r="59" spans="1:19" ht="11.25" customHeight="1">
      <c r="A59" s="53"/>
      <c r="B59" s="53"/>
      <c r="C59" s="53"/>
      <c r="D59" s="53"/>
      <c r="E59" s="52"/>
      <c r="F59" s="54"/>
      <c r="G59" s="54"/>
      <c r="H59" s="54"/>
      <c r="I59" s="54"/>
      <c r="J59" s="54"/>
      <c r="K59" s="54"/>
      <c r="L59" s="54"/>
      <c r="M59" s="53"/>
      <c r="N59" s="53"/>
      <c r="O59" s="53"/>
      <c r="P59" s="53"/>
      <c r="Q59" s="53"/>
      <c r="R59" s="53"/>
      <c r="S59" s="53"/>
    </row>
    <row r="60" spans="1:19" ht="11.25" customHeight="1">
      <c r="A60" s="53"/>
      <c r="B60" s="53"/>
      <c r="C60" s="53"/>
      <c r="D60" s="53"/>
      <c r="E60" s="52"/>
      <c r="F60" s="54"/>
      <c r="G60" s="54"/>
      <c r="H60" s="54"/>
      <c r="I60" s="54"/>
      <c r="J60" s="54"/>
      <c r="K60" s="54"/>
      <c r="L60" s="54"/>
      <c r="M60" s="53"/>
      <c r="N60" s="53"/>
      <c r="O60" s="53"/>
      <c r="P60" s="53"/>
      <c r="Q60" s="53"/>
      <c r="R60" s="53"/>
      <c r="S60" s="53"/>
    </row>
    <row r="61" spans="1:19" ht="11.25" customHeight="1">
      <c r="A61" s="53"/>
      <c r="B61" s="53"/>
      <c r="C61" s="53"/>
      <c r="D61" s="53"/>
      <c r="E61" s="52"/>
      <c r="F61" s="54"/>
      <c r="G61" s="54"/>
      <c r="H61" s="54"/>
      <c r="I61" s="54"/>
      <c r="J61" s="54"/>
      <c r="K61" s="54"/>
      <c r="L61" s="54"/>
      <c r="M61" s="53"/>
      <c r="N61" s="53"/>
      <c r="O61" s="53"/>
      <c r="P61" s="53"/>
      <c r="Q61" s="53"/>
      <c r="R61" s="53"/>
      <c r="S61" s="53"/>
    </row>
    <row r="62" spans="1:19" ht="11.25" customHeight="1">
      <c r="A62" s="53"/>
      <c r="B62" s="53"/>
      <c r="C62" s="53"/>
      <c r="D62" s="53"/>
      <c r="E62" s="52"/>
      <c r="F62" s="54"/>
      <c r="G62" s="54"/>
      <c r="H62" s="54"/>
      <c r="I62" s="54"/>
      <c r="J62" s="54"/>
      <c r="K62" s="54"/>
      <c r="L62" s="54"/>
      <c r="M62" s="53"/>
      <c r="N62" s="53"/>
      <c r="O62" s="53"/>
      <c r="P62" s="53"/>
      <c r="Q62" s="53"/>
      <c r="R62" s="53"/>
      <c r="S62" s="53"/>
    </row>
    <row r="63" spans="1:19" ht="11.25" customHeight="1">
      <c r="A63" s="53"/>
      <c r="B63" s="53"/>
      <c r="C63" s="53"/>
      <c r="D63" s="53"/>
      <c r="E63" s="52"/>
      <c r="F63" s="54"/>
      <c r="G63" s="54"/>
      <c r="H63" s="54"/>
      <c r="I63" s="54"/>
      <c r="J63" s="54"/>
      <c r="K63" s="54"/>
      <c r="L63" s="54"/>
      <c r="M63" s="53"/>
      <c r="N63" s="53"/>
      <c r="O63" s="53"/>
      <c r="P63" s="53"/>
      <c r="Q63" s="53"/>
      <c r="R63" s="53"/>
      <c r="S63" s="53"/>
    </row>
    <row r="64" spans="1:19" ht="11.25" customHeight="1">
      <c r="A64" s="53"/>
      <c r="B64" s="53"/>
      <c r="C64" s="53"/>
      <c r="D64" s="53"/>
      <c r="E64" s="52"/>
      <c r="F64" s="54"/>
      <c r="G64" s="54"/>
      <c r="H64" s="54"/>
      <c r="I64" s="54"/>
      <c r="J64" s="54"/>
      <c r="K64" s="54"/>
      <c r="L64" s="54"/>
      <c r="M64" s="53"/>
      <c r="N64" s="53"/>
      <c r="O64" s="53"/>
      <c r="P64" s="53"/>
      <c r="Q64" s="53"/>
      <c r="R64" s="53"/>
      <c r="S64" s="53"/>
    </row>
    <row r="65" spans="1:19" ht="11.25" customHeight="1">
      <c r="A65" s="53"/>
      <c r="B65" s="53"/>
      <c r="C65" s="53"/>
      <c r="D65" s="53"/>
      <c r="E65" s="52"/>
      <c r="F65" s="54"/>
      <c r="G65" s="54"/>
      <c r="H65" s="54"/>
      <c r="I65" s="54"/>
      <c r="J65" s="54"/>
      <c r="K65" s="54"/>
      <c r="L65" s="54"/>
      <c r="M65" s="53"/>
      <c r="N65" s="53"/>
      <c r="O65" s="53"/>
      <c r="P65" s="53"/>
      <c r="Q65" s="53"/>
      <c r="R65" s="53"/>
      <c r="S65" s="53"/>
    </row>
    <row r="66" spans="1:19" ht="11.25" customHeight="1">
      <c r="A66" s="53"/>
      <c r="B66" s="53"/>
      <c r="C66" s="53"/>
      <c r="D66" s="53"/>
      <c r="E66" s="52"/>
      <c r="F66" s="54"/>
      <c r="G66" s="54"/>
      <c r="H66" s="54"/>
      <c r="I66" s="54"/>
      <c r="J66" s="54"/>
      <c r="K66" s="54"/>
      <c r="L66" s="54"/>
      <c r="M66" s="53"/>
      <c r="N66" s="53"/>
      <c r="O66" s="53"/>
      <c r="P66" s="53"/>
      <c r="Q66" s="53"/>
      <c r="R66" s="53"/>
      <c r="S66" s="53"/>
    </row>
    <row r="67" spans="1:19" ht="11.25" customHeight="1">
      <c r="A67" s="53"/>
      <c r="B67" s="53"/>
      <c r="C67" s="53"/>
      <c r="D67" s="53"/>
      <c r="E67" s="52"/>
      <c r="F67" s="54"/>
      <c r="G67" s="54"/>
      <c r="H67" s="54"/>
      <c r="I67" s="54"/>
      <c r="J67" s="54"/>
      <c r="K67" s="54"/>
      <c r="L67" s="54"/>
      <c r="M67" s="53"/>
      <c r="N67" s="53"/>
      <c r="O67" s="53"/>
      <c r="P67" s="53"/>
      <c r="Q67" s="53"/>
      <c r="R67" s="53"/>
      <c r="S67" s="53"/>
    </row>
    <row r="68" spans="1:19" ht="11.25" customHeight="1">
      <c r="A68" s="53"/>
      <c r="B68" s="53"/>
      <c r="C68" s="53"/>
      <c r="D68" s="53"/>
      <c r="E68" s="52"/>
      <c r="F68" s="55"/>
      <c r="G68" s="55"/>
      <c r="H68" s="55"/>
      <c r="I68" s="54"/>
      <c r="J68" s="54"/>
      <c r="K68" s="54"/>
      <c r="L68" s="54"/>
      <c r="M68" s="53"/>
      <c r="N68" s="53"/>
      <c r="O68" s="53"/>
      <c r="P68" s="53"/>
      <c r="Q68" s="53"/>
      <c r="R68" s="53"/>
      <c r="S68" s="53"/>
    </row>
    <row r="69" spans="1:19" ht="11.25" customHeight="1">
      <c r="A69" s="53"/>
      <c r="B69" s="53"/>
      <c r="C69" s="53"/>
      <c r="D69" s="53"/>
      <c r="E69" s="52"/>
      <c r="F69" s="54"/>
      <c r="G69" s="54"/>
      <c r="H69" s="54"/>
      <c r="I69" s="54"/>
      <c r="J69" s="54"/>
      <c r="K69" s="54"/>
      <c r="L69" s="54"/>
      <c r="M69" s="53"/>
      <c r="N69" s="53"/>
      <c r="O69" s="53"/>
      <c r="P69" s="53"/>
      <c r="Q69" s="53"/>
      <c r="R69" s="53"/>
      <c r="S69" s="53"/>
    </row>
    <row r="70" spans="1:19" ht="11.25" customHeight="1">
      <c r="A70" s="53"/>
      <c r="B70" s="53"/>
      <c r="C70" s="53"/>
      <c r="D70" s="53"/>
      <c r="E70" s="52"/>
      <c r="F70" s="54"/>
      <c r="G70" s="54"/>
      <c r="H70" s="54"/>
      <c r="I70" s="54"/>
      <c r="J70" s="54"/>
      <c r="K70" s="54"/>
      <c r="L70" s="54"/>
      <c r="M70" s="53"/>
      <c r="N70" s="53"/>
      <c r="O70" s="53"/>
      <c r="P70" s="53"/>
      <c r="Q70" s="53"/>
      <c r="R70" s="53"/>
      <c r="S70" s="53"/>
    </row>
    <row r="71" spans="1:19" ht="11.25" customHeight="1">
      <c r="A71" s="53"/>
      <c r="B71" s="53"/>
      <c r="C71" s="53"/>
      <c r="D71" s="53"/>
      <c r="E71" s="52"/>
      <c r="F71" s="54"/>
      <c r="G71" s="54"/>
      <c r="H71" s="54"/>
      <c r="I71" s="54"/>
      <c r="J71" s="54"/>
      <c r="K71" s="54"/>
      <c r="L71" s="54"/>
      <c r="M71" s="53"/>
      <c r="N71" s="53"/>
      <c r="O71" s="53"/>
      <c r="P71" s="53"/>
      <c r="Q71" s="53"/>
      <c r="R71" s="53"/>
      <c r="S71" s="53"/>
    </row>
    <row r="72" spans="1:19" ht="11.25" customHeight="1">
      <c r="A72" s="53"/>
      <c r="B72" s="53"/>
      <c r="C72" s="53"/>
      <c r="D72" s="53"/>
      <c r="E72" s="52"/>
      <c r="F72" s="54"/>
      <c r="G72" s="54"/>
      <c r="H72" s="54"/>
      <c r="I72" s="54"/>
      <c r="J72" s="54"/>
      <c r="K72" s="54"/>
      <c r="L72" s="54"/>
      <c r="M72" s="53"/>
      <c r="N72" s="53"/>
      <c r="O72" s="53"/>
      <c r="P72" s="53"/>
      <c r="Q72" s="53"/>
      <c r="R72" s="53"/>
      <c r="S72" s="53"/>
    </row>
    <row r="73" spans="1:19" ht="11.25" customHeight="1">
      <c r="A73" s="53"/>
      <c r="B73" s="53"/>
      <c r="C73" s="53"/>
      <c r="D73" s="53"/>
      <c r="E73" s="52"/>
      <c r="F73" s="54"/>
      <c r="G73" s="54"/>
      <c r="H73" s="54"/>
      <c r="I73" s="54"/>
      <c r="J73" s="54"/>
      <c r="K73" s="54"/>
      <c r="L73" s="54"/>
      <c r="M73" s="53"/>
      <c r="N73" s="53"/>
      <c r="O73" s="53"/>
      <c r="P73" s="53"/>
      <c r="Q73" s="53"/>
      <c r="R73" s="53"/>
      <c r="S73" s="53"/>
    </row>
    <row r="74" spans="1:19" ht="11.25" customHeight="1">
      <c r="A74" s="53"/>
      <c r="B74" s="53"/>
      <c r="C74" s="53"/>
      <c r="D74" s="53"/>
      <c r="E74" s="52"/>
      <c r="F74" s="54"/>
      <c r="G74" s="54"/>
      <c r="H74" s="54"/>
      <c r="I74" s="54"/>
      <c r="J74" s="54"/>
      <c r="K74" s="54"/>
      <c r="L74" s="54"/>
      <c r="M74" s="53"/>
      <c r="N74" s="53"/>
      <c r="O74" s="53"/>
      <c r="P74" s="53"/>
      <c r="Q74" s="53"/>
      <c r="R74" s="53"/>
      <c r="S74" s="53"/>
    </row>
    <row r="75" spans="1:19" ht="11.25" customHeight="1">
      <c r="A75" s="53"/>
      <c r="B75" s="53"/>
      <c r="C75" s="53"/>
      <c r="D75" s="53"/>
      <c r="E75" s="52"/>
      <c r="F75" s="54"/>
      <c r="G75" s="54"/>
      <c r="H75" s="54"/>
      <c r="I75" s="54"/>
      <c r="J75" s="54"/>
      <c r="K75" s="54"/>
      <c r="L75" s="54"/>
      <c r="M75" s="53"/>
      <c r="N75" s="53"/>
      <c r="O75" s="53"/>
      <c r="P75" s="53"/>
      <c r="Q75" s="53"/>
      <c r="R75" s="53"/>
      <c r="S75" s="53"/>
    </row>
    <row r="76" spans="1:19" ht="11.25" customHeight="1">
      <c r="A76" s="53"/>
      <c r="B76" s="53"/>
      <c r="C76" s="53"/>
      <c r="D76" s="53"/>
      <c r="E76" s="52"/>
      <c r="F76" s="54"/>
      <c r="G76" s="54"/>
      <c r="H76" s="54"/>
      <c r="I76" s="54"/>
      <c r="J76" s="54"/>
      <c r="K76" s="54"/>
      <c r="L76" s="54"/>
      <c r="M76" s="53"/>
      <c r="N76" s="53"/>
      <c r="O76" s="53"/>
      <c r="P76" s="53"/>
      <c r="Q76" s="53"/>
      <c r="R76" s="53"/>
      <c r="S76" s="53"/>
    </row>
    <row r="77" spans="1:19" ht="11.25" customHeight="1">
      <c r="A77" s="53"/>
      <c r="B77" s="53"/>
      <c r="C77" s="53"/>
      <c r="D77" s="53"/>
      <c r="E77" s="52"/>
      <c r="F77" s="54"/>
      <c r="G77" s="54"/>
      <c r="H77" s="54"/>
      <c r="I77" s="54"/>
      <c r="J77" s="54"/>
      <c r="K77" s="54"/>
      <c r="L77" s="54"/>
      <c r="M77" s="53"/>
      <c r="N77" s="53"/>
      <c r="O77" s="53"/>
      <c r="P77" s="53"/>
      <c r="Q77" s="53"/>
      <c r="R77" s="53"/>
      <c r="S77" s="53"/>
    </row>
    <row r="78" spans="1:19" ht="11.25" customHeight="1">
      <c r="A78" s="53"/>
      <c r="B78" s="53"/>
      <c r="C78" s="53"/>
      <c r="D78" s="53"/>
      <c r="E78" s="52"/>
      <c r="F78" s="54"/>
      <c r="G78" s="54"/>
      <c r="H78" s="54"/>
      <c r="I78" s="54"/>
      <c r="J78" s="54"/>
      <c r="K78" s="54"/>
      <c r="L78" s="54"/>
      <c r="M78" s="53"/>
      <c r="N78" s="53"/>
      <c r="O78" s="53"/>
      <c r="P78" s="53"/>
      <c r="Q78" s="53"/>
      <c r="R78" s="53"/>
      <c r="S78" s="53"/>
    </row>
    <row r="79" spans="1:19" ht="11.25" customHeight="1">
      <c r="A79" s="53"/>
      <c r="B79" s="53"/>
      <c r="C79" s="53"/>
      <c r="D79" s="53"/>
      <c r="E79" s="52"/>
      <c r="F79" s="54"/>
      <c r="G79" s="54"/>
      <c r="H79" s="54"/>
      <c r="I79" s="54"/>
      <c r="J79" s="54"/>
      <c r="K79" s="54"/>
      <c r="L79" s="54"/>
      <c r="M79" s="53"/>
      <c r="N79" s="53"/>
      <c r="O79" s="53"/>
      <c r="P79" s="53"/>
      <c r="Q79" s="53"/>
      <c r="R79" s="53"/>
      <c r="S79" s="53"/>
    </row>
    <row r="80" spans="1:19" ht="11.25" customHeight="1">
      <c r="A80" s="53"/>
      <c r="B80" s="53"/>
      <c r="C80" s="53"/>
      <c r="D80" s="53"/>
      <c r="E80" s="52"/>
      <c r="F80" s="54"/>
      <c r="G80" s="54"/>
      <c r="H80" s="54"/>
      <c r="I80" s="54"/>
      <c r="J80" s="54"/>
      <c r="K80" s="54"/>
      <c r="L80" s="54"/>
      <c r="M80" s="53"/>
      <c r="N80" s="53"/>
      <c r="O80" s="53"/>
      <c r="P80" s="53"/>
      <c r="Q80" s="53"/>
      <c r="R80" s="53"/>
      <c r="S80" s="53"/>
    </row>
    <row r="81" spans="1:19" ht="11.25" customHeight="1">
      <c r="A81" s="53"/>
      <c r="B81" s="53"/>
      <c r="C81" s="53"/>
      <c r="D81" s="53"/>
      <c r="E81" s="52"/>
      <c r="F81" s="54"/>
      <c r="G81" s="54"/>
      <c r="H81" s="54"/>
      <c r="I81" s="54"/>
      <c r="J81" s="54"/>
      <c r="K81" s="54"/>
      <c r="L81" s="54"/>
      <c r="M81" s="53"/>
      <c r="N81" s="53"/>
      <c r="O81" s="53"/>
      <c r="P81" s="53"/>
      <c r="Q81" s="53"/>
      <c r="R81" s="53"/>
      <c r="S81" s="53"/>
    </row>
    <row r="82" spans="1:19" ht="11.25" customHeight="1">
      <c r="A82" s="53"/>
      <c r="B82" s="53"/>
      <c r="C82" s="53"/>
      <c r="D82" s="53"/>
      <c r="E82" s="52"/>
      <c r="F82" s="54"/>
      <c r="G82" s="54"/>
      <c r="H82" s="54"/>
      <c r="I82" s="54"/>
      <c r="J82" s="54"/>
      <c r="K82" s="54"/>
      <c r="L82" s="54"/>
      <c r="M82" s="53"/>
      <c r="N82" s="53"/>
      <c r="O82" s="53"/>
      <c r="P82" s="53"/>
      <c r="Q82" s="53"/>
      <c r="R82" s="53"/>
      <c r="S82" s="53"/>
    </row>
    <row r="83" spans="1:19" ht="11.25" customHeight="1">
      <c r="A83" s="53"/>
      <c r="B83" s="53"/>
      <c r="C83" s="53"/>
      <c r="D83" s="53"/>
      <c r="E83" s="52"/>
      <c r="F83" s="54"/>
      <c r="G83" s="54"/>
      <c r="H83" s="54"/>
      <c r="I83" s="54"/>
      <c r="J83" s="54"/>
      <c r="K83" s="54"/>
      <c r="L83" s="54"/>
      <c r="M83" s="53"/>
      <c r="N83" s="53"/>
      <c r="O83" s="53"/>
      <c r="P83" s="53"/>
      <c r="Q83" s="53"/>
      <c r="R83" s="53"/>
      <c r="S83" s="53"/>
    </row>
    <row r="84" spans="1:19" ht="11.25" customHeight="1">
      <c r="A84" s="53"/>
      <c r="B84" s="53"/>
      <c r="C84" s="53"/>
      <c r="D84" s="53"/>
      <c r="E84" s="52"/>
      <c r="F84" s="54"/>
      <c r="G84" s="54"/>
      <c r="H84" s="54"/>
      <c r="I84" s="54"/>
      <c r="J84" s="54"/>
      <c r="K84" s="54"/>
      <c r="L84" s="54"/>
      <c r="M84" s="53"/>
      <c r="N84" s="53"/>
      <c r="O84" s="53"/>
      <c r="P84" s="53"/>
      <c r="Q84" s="53"/>
      <c r="R84" s="53"/>
      <c r="S84" s="53"/>
    </row>
    <row r="85" spans="1:19" ht="11.25" customHeight="1">
      <c r="A85" s="53"/>
      <c r="B85" s="53"/>
      <c r="C85" s="53"/>
      <c r="D85" s="53"/>
      <c r="E85" s="52"/>
      <c r="F85" s="54"/>
      <c r="G85" s="54"/>
      <c r="H85" s="54"/>
      <c r="I85" s="54"/>
      <c r="J85" s="54"/>
      <c r="K85" s="54"/>
      <c r="L85" s="54"/>
      <c r="M85" s="53"/>
      <c r="N85" s="53"/>
      <c r="O85" s="53"/>
      <c r="P85" s="53"/>
      <c r="Q85" s="53"/>
      <c r="R85" s="53"/>
      <c r="S85" s="53"/>
    </row>
    <row r="86" spans="1:19" ht="11.25" customHeight="1">
      <c r="A86" s="53"/>
      <c r="B86" s="53"/>
      <c r="C86" s="53"/>
      <c r="D86" s="53"/>
      <c r="E86" s="52"/>
      <c r="F86" s="54"/>
      <c r="G86" s="54"/>
      <c r="H86" s="54"/>
      <c r="I86" s="54"/>
      <c r="J86" s="54"/>
      <c r="K86" s="54"/>
      <c r="L86" s="54"/>
      <c r="M86" s="53"/>
      <c r="N86" s="53"/>
      <c r="O86" s="53"/>
      <c r="P86" s="53"/>
      <c r="Q86" s="53"/>
      <c r="R86" s="53"/>
      <c r="S86" s="53"/>
    </row>
    <row r="87" spans="1:19" ht="11.25" customHeight="1">
      <c r="A87" s="53"/>
      <c r="B87" s="53"/>
      <c r="C87" s="53"/>
      <c r="D87" s="53"/>
      <c r="E87" s="52"/>
      <c r="F87" s="54"/>
      <c r="G87" s="54"/>
      <c r="H87" s="54"/>
      <c r="I87" s="54"/>
      <c r="J87" s="54"/>
      <c r="K87" s="54"/>
      <c r="L87" s="54"/>
      <c r="M87" s="53"/>
      <c r="N87" s="53"/>
      <c r="O87" s="53"/>
      <c r="P87" s="53"/>
      <c r="Q87" s="53"/>
      <c r="R87" s="53"/>
      <c r="S87" s="53"/>
    </row>
    <row r="88" spans="1:19" ht="11.25" customHeight="1"/>
    <row r="89" spans="1:19" ht="11.25" customHeight="1"/>
    <row r="90" spans="1:19">
      <c r="J90" s="46"/>
      <c r="K90" s="46"/>
    </row>
    <row r="91" spans="1:19">
      <c r="J91" s="46"/>
      <c r="K91" s="46"/>
    </row>
    <row r="100" spans="1:110" ht="12.75">
      <c r="A100" s="99" t="s">
        <v>186</v>
      </c>
      <c r="B100" s="99" t="s">
        <v>187</v>
      </c>
      <c r="C100" s="99" t="s">
        <v>188</v>
      </c>
      <c r="D100" s="99" t="s">
        <v>189</v>
      </c>
      <c r="E100" s="99" t="s">
        <v>190</v>
      </c>
      <c r="F100" s="99" t="s">
        <v>191</v>
      </c>
      <c r="G100" s="99" t="s">
        <v>192</v>
      </c>
      <c r="H100" s="99" t="s">
        <v>193</v>
      </c>
      <c r="I100" s="99" t="s">
        <v>194</v>
      </c>
      <c r="J100" s="99" t="s">
        <v>195</v>
      </c>
      <c r="K100" s="99" t="s">
        <v>196</v>
      </c>
      <c r="L100" s="99" t="s">
        <v>197</v>
      </c>
      <c r="M100" s="99" t="s">
        <v>198</v>
      </c>
      <c r="N100" s="99" t="s">
        <v>199</v>
      </c>
      <c r="O100" s="99" t="s">
        <v>200</v>
      </c>
      <c r="P100" s="99" t="s">
        <v>201</v>
      </c>
      <c r="Q100" s="99" t="s">
        <v>202</v>
      </c>
      <c r="R100" s="99" t="s">
        <v>203</v>
      </c>
      <c r="S100" s="99" t="s">
        <v>204</v>
      </c>
      <c r="T100" s="99" t="s">
        <v>205</v>
      </c>
      <c r="U100" s="99" t="s">
        <v>206</v>
      </c>
      <c r="V100" s="99" t="s">
        <v>207</v>
      </c>
      <c r="W100" s="99" t="s">
        <v>208</v>
      </c>
      <c r="X100" s="99" t="s">
        <v>209</v>
      </c>
      <c r="Y100" s="99" t="s">
        <v>210</v>
      </c>
      <c r="Z100" s="99" t="s">
        <v>211</v>
      </c>
      <c r="AA100" s="99" t="s">
        <v>212</v>
      </c>
      <c r="AB100" s="99" t="s">
        <v>213</v>
      </c>
      <c r="AC100" s="99" t="s">
        <v>214</v>
      </c>
      <c r="AD100" s="99" t="s">
        <v>215</v>
      </c>
      <c r="AE100" s="99" t="s">
        <v>216</v>
      </c>
      <c r="AF100" s="99" t="s">
        <v>217</v>
      </c>
      <c r="AG100" s="99" t="s">
        <v>218</v>
      </c>
      <c r="AH100" s="99" t="s">
        <v>219</v>
      </c>
      <c r="AI100" s="99" t="s">
        <v>220</v>
      </c>
      <c r="AJ100" s="99" t="s">
        <v>221</v>
      </c>
      <c r="AK100" s="99" t="s">
        <v>222</v>
      </c>
      <c r="AL100" s="99" t="s">
        <v>223</v>
      </c>
      <c r="AM100" s="99" t="s">
        <v>224</v>
      </c>
      <c r="AN100" s="99" t="s">
        <v>225</v>
      </c>
      <c r="AO100" s="99" t="s">
        <v>226</v>
      </c>
      <c r="AP100" s="99" t="s">
        <v>227</v>
      </c>
      <c r="AQ100" s="99" t="s">
        <v>228</v>
      </c>
      <c r="AR100" s="99" t="s">
        <v>229</v>
      </c>
      <c r="AS100" s="99" t="s">
        <v>230</v>
      </c>
      <c r="AT100" s="99" t="s">
        <v>231</v>
      </c>
      <c r="AU100" s="99" t="s">
        <v>232</v>
      </c>
      <c r="AV100" s="99" t="s">
        <v>233</v>
      </c>
      <c r="AW100" s="99" t="s">
        <v>234</v>
      </c>
      <c r="AX100" s="99" t="s">
        <v>235</v>
      </c>
      <c r="AY100" s="99" t="s">
        <v>236</v>
      </c>
      <c r="AZ100" s="99" t="s">
        <v>237</v>
      </c>
      <c r="BA100" s="99" t="s">
        <v>238</v>
      </c>
      <c r="BB100" s="99" t="s">
        <v>239</v>
      </c>
      <c r="BC100" s="99" t="s">
        <v>240</v>
      </c>
      <c r="BD100" s="99" t="s">
        <v>241</v>
      </c>
      <c r="BE100" s="99" t="s">
        <v>242</v>
      </c>
      <c r="BF100" s="99" t="s">
        <v>243</v>
      </c>
      <c r="BG100" s="99" t="s">
        <v>244</v>
      </c>
      <c r="BH100" s="99" t="s">
        <v>245</v>
      </c>
      <c r="BI100" s="99" t="s">
        <v>246</v>
      </c>
      <c r="BJ100" s="99" t="s">
        <v>247</v>
      </c>
      <c r="BK100" s="99" t="s">
        <v>248</v>
      </c>
      <c r="BL100" s="99" t="s">
        <v>249</v>
      </c>
      <c r="BM100" s="99" t="s">
        <v>250</v>
      </c>
      <c r="BN100" s="99" t="s">
        <v>251</v>
      </c>
      <c r="BO100" s="99" t="s">
        <v>252</v>
      </c>
      <c r="BP100" s="99" t="s">
        <v>253</v>
      </c>
      <c r="BQ100" s="99" t="s">
        <v>254</v>
      </c>
      <c r="BR100" s="99" t="s">
        <v>255</v>
      </c>
      <c r="BS100" s="99" t="s">
        <v>256</v>
      </c>
      <c r="BT100" s="99" t="s">
        <v>257</v>
      </c>
      <c r="BU100" s="99" t="s">
        <v>258</v>
      </c>
      <c r="BV100" s="99" t="s">
        <v>259</v>
      </c>
      <c r="BW100" s="99" t="s">
        <v>260</v>
      </c>
      <c r="BX100" s="99" t="s">
        <v>261</v>
      </c>
      <c r="BY100" s="99" t="s">
        <v>262</v>
      </c>
      <c r="BZ100" s="99" t="s">
        <v>263</v>
      </c>
      <c r="CA100" s="99" t="s">
        <v>264</v>
      </c>
      <c r="CB100" s="99" t="s">
        <v>265</v>
      </c>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row>
    <row r="101" spans="1:110" ht="12.75">
      <c r="A101" s="99" t="s">
        <v>266</v>
      </c>
      <c r="B101" s="99" t="s">
        <v>3170</v>
      </c>
      <c r="C101" s="99" t="s">
        <v>3650</v>
      </c>
      <c r="D101" s="99" t="s">
        <v>3651</v>
      </c>
      <c r="E101" s="99" t="s">
        <v>3652</v>
      </c>
      <c r="F101" s="99" t="s">
        <v>3653</v>
      </c>
      <c r="G101" s="99" t="s">
        <v>3654</v>
      </c>
      <c r="H101" s="99" t="s">
        <v>3655</v>
      </c>
      <c r="I101" s="99" t="s">
        <v>3656</v>
      </c>
      <c r="J101" s="99" t="s">
        <v>1732</v>
      </c>
      <c r="K101" s="99" t="s">
        <v>3657</v>
      </c>
      <c r="L101" s="99" t="s">
        <v>3658</v>
      </c>
      <c r="M101" s="99" t="s">
        <v>3659</v>
      </c>
      <c r="N101" s="99" t="s">
        <v>3660</v>
      </c>
      <c r="O101" s="99" t="s">
        <v>3661</v>
      </c>
      <c r="P101" s="99" t="s">
        <v>3662</v>
      </c>
      <c r="Q101" s="99" t="s">
        <v>3663</v>
      </c>
      <c r="R101" s="99" t="s">
        <v>3664</v>
      </c>
      <c r="S101" s="99" t="s">
        <v>3665</v>
      </c>
      <c r="T101" s="99" t="s">
        <v>3666</v>
      </c>
      <c r="U101" s="99" t="s">
        <v>3667</v>
      </c>
      <c r="V101" s="99" t="s">
        <v>3668</v>
      </c>
      <c r="W101" s="99" t="s">
        <v>3669</v>
      </c>
      <c r="X101" s="99" t="s">
        <v>3670</v>
      </c>
      <c r="Y101" s="99" t="s">
        <v>3671</v>
      </c>
      <c r="Z101" s="99" t="s">
        <v>3672</v>
      </c>
      <c r="AA101" s="99" t="s">
        <v>3673</v>
      </c>
      <c r="AB101" s="99" t="s">
        <v>3674</v>
      </c>
      <c r="AC101" s="99" t="s">
        <v>3675</v>
      </c>
      <c r="AD101" s="99" t="s">
        <v>3676</v>
      </c>
      <c r="AE101" s="99" t="s">
        <v>3677</v>
      </c>
      <c r="AF101" s="99" t="s">
        <v>3678</v>
      </c>
      <c r="AG101" s="99" t="s">
        <v>1557</v>
      </c>
      <c r="AH101" s="99" t="s">
        <v>3679</v>
      </c>
      <c r="AI101" s="99" t="s">
        <v>3680</v>
      </c>
      <c r="AJ101" s="99" t="s">
        <v>307</v>
      </c>
      <c r="AK101" s="99" t="s">
        <v>3681</v>
      </c>
      <c r="AL101" s="99" t="s">
        <v>3682</v>
      </c>
      <c r="AM101" s="99" t="s">
        <v>3683</v>
      </c>
      <c r="AN101" s="99" t="s">
        <v>3684</v>
      </c>
      <c r="AO101" s="99" t="s">
        <v>3685</v>
      </c>
      <c r="AP101" s="99" t="s">
        <v>3686</v>
      </c>
      <c r="AQ101" s="99" t="s">
        <v>3687</v>
      </c>
      <c r="AR101" s="99" t="s">
        <v>3683</v>
      </c>
      <c r="AS101" s="99" t="s">
        <v>1034</v>
      </c>
      <c r="AT101" s="99" t="s">
        <v>3688</v>
      </c>
      <c r="AU101" s="99" t="s">
        <v>3689</v>
      </c>
      <c r="AV101" s="99" t="s">
        <v>3690</v>
      </c>
      <c r="AW101" s="99" t="s">
        <v>3691</v>
      </c>
      <c r="AX101" s="99" t="s">
        <v>3692</v>
      </c>
      <c r="AY101" s="99" t="s">
        <v>3693</v>
      </c>
      <c r="AZ101" s="99" t="s">
        <v>1736</v>
      </c>
      <c r="BA101" s="99" t="s">
        <v>3694</v>
      </c>
      <c r="BB101" s="99" t="s">
        <v>3695</v>
      </c>
      <c r="BC101" s="99" t="s">
        <v>3696</v>
      </c>
      <c r="BD101" s="99" t="s">
        <v>3697</v>
      </c>
      <c r="BE101" s="99" t="s">
        <v>3698</v>
      </c>
      <c r="BF101" s="99" t="s">
        <v>3699</v>
      </c>
      <c r="BG101" s="99" t="s">
        <v>3700</v>
      </c>
      <c r="BH101" s="99" t="s">
        <v>3701</v>
      </c>
      <c r="BI101" s="99" t="s">
        <v>3702</v>
      </c>
      <c r="BJ101" s="99" t="s">
        <v>3703</v>
      </c>
      <c r="BK101" s="99" t="s">
        <v>3704</v>
      </c>
      <c r="BL101" s="99" t="s">
        <v>3705</v>
      </c>
      <c r="BM101" s="99" t="s">
        <v>3706</v>
      </c>
      <c r="BN101" s="99" t="s">
        <v>3707</v>
      </c>
      <c r="BO101" s="99" t="s">
        <v>3708</v>
      </c>
      <c r="BP101" s="99" t="s">
        <v>3709</v>
      </c>
      <c r="BQ101" s="99" t="s">
        <v>664</v>
      </c>
      <c r="BR101" s="99" t="s">
        <v>3710</v>
      </c>
      <c r="BS101" s="99" t="s">
        <v>3711</v>
      </c>
      <c r="BT101" s="99" t="s">
        <v>1281</v>
      </c>
      <c r="BU101" s="99" t="s">
        <v>3712</v>
      </c>
      <c r="BV101" s="99" t="s">
        <v>647</v>
      </c>
      <c r="BW101" s="99" t="s">
        <v>3713</v>
      </c>
      <c r="BX101" s="99" t="s">
        <v>3714</v>
      </c>
      <c r="BY101" s="99" t="s">
        <v>3715</v>
      </c>
      <c r="BZ101" s="99" t="s">
        <v>3716</v>
      </c>
      <c r="CA101" s="99" t="s">
        <v>2328</v>
      </c>
      <c r="CB101" s="99" t="s">
        <v>3717</v>
      </c>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row>
    <row r="102" spans="1:110" ht="12.75">
      <c r="A102" s="99" t="s">
        <v>346</v>
      </c>
      <c r="B102" s="99" t="s">
        <v>3170</v>
      </c>
      <c r="C102" s="99" t="s">
        <v>3718</v>
      </c>
      <c r="D102" s="99" t="s">
        <v>3719</v>
      </c>
      <c r="E102" s="99" t="s">
        <v>3720</v>
      </c>
      <c r="F102" s="99" t="s">
        <v>3721</v>
      </c>
      <c r="G102" s="99" t="s">
        <v>3722</v>
      </c>
      <c r="H102" s="99" t="s">
        <v>3723</v>
      </c>
      <c r="I102" s="99" t="s">
        <v>3724</v>
      </c>
      <c r="J102" s="99" t="s">
        <v>3725</v>
      </c>
      <c r="K102" s="99" t="s">
        <v>3726</v>
      </c>
      <c r="L102" s="99" t="s">
        <v>3727</v>
      </c>
      <c r="M102" s="99" t="s">
        <v>3728</v>
      </c>
      <c r="N102" s="99" t="s">
        <v>3729</v>
      </c>
      <c r="O102" s="99" t="s">
        <v>3730</v>
      </c>
      <c r="P102" s="99" t="s">
        <v>3731</v>
      </c>
      <c r="Q102" s="99" t="s">
        <v>3732</v>
      </c>
      <c r="R102" s="99" t="s">
        <v>3733</v>
      </c>
      <c r="S102" s="99" t="s">
        <v>3734</v>
      </c>
      <c r="T102" s="99" t="s">
        <v>3732</v>
      </c>
      <c r="U102" s="99" t="s">
        <v>3735</v>
      </c>
      <c r="V102" s="99" t="s">
        <v>3736</v>
      </c>
      <c r="W102" s="99" t="s">
        <v>3737</v>
      </c>
      <c r="X102" s="99" t="s">
        <v>3738</v>
      </c>
      <c r="Y102" s="99" t="s">
        <v>3739</v>
      </c>
      <c r="Z102" s="99" t="s">
        <v>3740</v>
      </c>
      <c r="AA102" s="99" t="s">
        <v>3741</v>
      </c>
      <c r="AB102" s="99" t="s">
        <v>3742</v>
      </c>
      <c r="AC102" s="99" t="s">
        <v>3743</v>
      </c>
      <c r="AD102" s="99" t="s">
        <v>3744</v>
      </c>
      <c r="AE102" s="99" t="s">
        <v>3745</v>
      </c>
      <c r="AF102" s="99" t="s">
        <v>3746</v>
      </c>
      <c r="AG102" s="99" t="s">
        <v>3747</v>
      </c>
      <c r="AH102" s="99" t="s">
        <v>3748</v>
      </c>
      <c r="AI102" s="99" t="s">
        <v>3749</v>
      </c>
      <c r="AJ102" s="99" t="s">
        <v>3750</v>
      </c>
      <c r="AK102" s="99" t="s">
        <v>3751</v>
      </c>
      <c r="AL102" s="99" t="s">
        <v>3752</v>
      </c>
      <c r="AM102" s="99" t="s">
        <v>3753</v>
      </c>
      <c r="AN102" s="99" t="s">
        <v>3754</v>
      </c>
      <c r="AO102" s="99" t="s">
        <v>3755</v>
      </c>
      <c r="AP102" s="99" t="s">
        <v>3756</v>
      </c>
      <c r="AQ102" s="99" t="s">
        <v>3757</v>
      </c>
      <c r="AR102" s="99" t="s">
        <v>3758</v>
      </c>
      <c r="AS102" s="99" t="s">
        <v>1958</v>
      </c>
      <c r="AT102" s="99" t="s">
        <v>3759</v>
      </c>
      <c r="AU102" s="99" t="s">
        <v>3760</v>
      </c>
      <c r="AV102" s="99" t="s">
        <v>3761</v>
      </c>
      <c r="AW102" s="99" t="s">
        <v>3762</v>
      </c>
      <c r="AX102" s="99" t="s">
        <v>3763</v>
      </c>
      <c r="AY102" s="99" t="s">
        <v>3764</v>
      </c>
      <c r="AZ102" s="99" t="s">
        <v>3764</v>
      </c>
      <c r="BA102" s="99" t="s">
        <v>3765</v>
      </c>
      <c r="BB102" s="99" t="s">
        <v>3766</v>
      </c>
      <c r="BC102" s="99" t="s">
        <v>3767</v>
      </c>
      <c r="BD102" s="99" t="s">
        <v>3768</v>
      </c>
      <c r="BE102" s="99" t="s">
        <v>3769</v>
      </c>
      <c r="BF102" s="99" t="s">
        <v>3770</v>
      </c>
      <c r="BG102" s="99" t="s">
        <v>3771</v>
      </c>
      <c r="BH102" s="99" t="s">
        <v>3772</v>
      </c>
      <c r="BI102" s="99" t="s">
        <v>3773</v>
      </c>
      <c r="BJ102" s="99" t="s">
        <v>3750</v>
      </c>
      <c r="BK102" s="99" t="s">
        <v>3774</v>
      </c>
      <c r="BL102" s="99" t="s">
        <v>3775</v>
      </c>
      <c r="BM102" s="99" t="s">
        <v>3776</v>
      </c>
      <c r="BN102" s="99" t="s">
        <v>3777</v>
      </c>
      <c r="BO102" s="99" t="s">
        <v>3778</v>
      </c>
      <c r="BP102" s="99" t="s">
        <v>3779</v>
      </c>
      <c r="BQ102" s="99" t="s">
        <v>3780</v>
      </c>
      <c r="BR102" s="99" t="s">
        <v>3781</v>
      </c>
      <c r="BS102" s="99" t="s">
        <v>1721</v>
      </c>
      <c r="BT102" s="99" t="s">
        <v>3782</v>
      </c>
      <c r="BU102" s="99" t="s">
        <v>3783</v>
      </c>
      <c r="BV102" s="99" t="s">
        <v>3784</v>
      </c>
      <c r="BW102" s="99" t="s">
        <v>3785</v>
      </c>
      <c r="BX102" s="99" t="s">
        <v>1961</v>
      </c>
      <c r="BY102" s="99" t="s">
        <v>3786</v>
      </c>
      <c r="BZ102" s="99" t="s">
        <v>1970</v>
      </c>
      <c r="CA102" s="99" t="s">
        <v>3787</v>
      </c>
      <c r="CB102" s="99" t="s">
        <v>3788</v>
      </c>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row>
    <row r="103" spans="1:110" ht="12.75">
      <c r="A103" s="99" t="s">
        <v>3205</v>
      </c>
      <c r="B103" s="99" t="s">
        <v>3206</v>
      </c>
      <c r="C103" s="99" t="s">
        <v>3789</v>
      </c>
      <c r="D103" s="99" t="s">
        <v>2134</v>
      </c>
      <c r="E103" s="99" t="s">
        <v>1139</v>
      </c>
      <c r="F103" s="99" t="s">
        <v>2540</v>
      </c>
      <c r="G103" s="99" t="s">
        <v>2583</v>
      </c>
      <c r="H103" s="99" t="s">
        <v>2576</v>
      </c>
      <c r="I103" s="99" t="s">
        <v>3790</v>
      </c>
      <c r="J103" s="99" t="s">
        <v>3088</v>
      </c>
      <c r="K103" s="99" t="s">
        <v>3791</v>
      </c>
      <c r="L103" s="99" t="s">
        <v>857</v>
      </c>
      <c r="M103" s="99" t="s">
        <v>857</v>
      </c>
      <c r="N103" s="99" t="s">
        <v>3792</v>
      </c>
      <c r="O103" s="99" t="s">
        <v>3793</v>
      </c>
      <c r="P103" s="99" t="s">
        <v>1148</v>
      </c>
      <c r="Q103" s="99" t="s">
        <v>3794</v>
      </c>
      <c r="R103" s="99" t="s">
        <v>3795</v>
      </c>
      <c r="S103" s="99" t="s">
        <v>1915</v>
      </c>
      <c r="T103" s="99" t="s">
        <v>3796</v>
      </c>
      <c r="U103" s="99" t="s">
        <v>3797</v>
      </c>
      <c r="V103" s="99" t="s">
        <v>1192</v>
      </c>
      <c r="W103" s="99" t="s">
        <v>3798</v>
      </c>
      <c r="X103" s="99" t="s">
        <v>3799</v>
      </c>
      <c r="Y103" s="99" t="s">
        <v>1902</v>
      </c>
      <c r="Z103" s="99" t="s">
        <v>1144</v>
      </c>
      <c r="AA103" s="99" t="s">
        <v>1688</v>
      </c>
      <c r="AB103" s="99" t="s">
        <v>3800</v>
      </c>
      <c r="AC103" s="99" t="s">
        <v>1691</v>
      </c>
      <c r="AD103" s="99" t="s">
        <v>1698</v>
      </c>
      <c r="AE103" s="99" t="s">
        <v>3801</v>
      </c>
      <c r="AF103" s="99" t="s">
        <v>1909</v>
      </c>
      <c r="AG103" s="99" t="s">
        <v>3799</v>
      </c>
      <c r="AH103" s="99" t="s">
        <v>3802</v>
      </c>
      <c r="AI103" s="99" t="s">
        <v>1692</v>
      </c>
      <c r="AJ103" s="99" t="s">
        <v>1698</v>
      </c>
      <c r="AK103" s="99" t="s">
        <v>3803</v>
      </c>
      <c r="AL103" s="99" t="s">
        <v>3804</v>
      </c>
      <c r="AM103" s="99" t="s">
        <v>890</v>
      </c>
      <c r="AN103" s="99" t="s">
        <v>3805</v>
      </c>
      <c r="AO103" s="99" t="s">
        <v>1192</v>
      </c>
      <c r="AP103" s="99" t="s">
        <v>869</v>
      </c>
      <c r="AQ103" s="99" t="s">
        <v>867</v>
      </c>
      <c r="AR103" s="99" t="s">
        <v>1165</v>
      </c>
      <c r="AS103" s="99" t="s">
        <v>2845</v>
      </c>
      <c r="AT103" s="99" t="s">
        <v>1166</v>
      </c>
      <c r="AU103" s="99" t="s">
        <v>888</v>
      </c>
      <c r="AV103" s="99" t="s">
        <v>3217</v>
      </c>
      <c r="AW103" s="99" t="s">
        <v>3175</v>
      </c>
      <c r="AX103" s="99" t="s">
        <v>3224</v>
      </c>
      <c r="AY103" s="99" t="s">
        <v>3806</v>
      </c>
      <c r="AZ103" s="99" t="s">
        <v>3272</v>
      </c>
      <c r="BA103" s="99" t="s">
        <v>3263</v>
      </c>
      <c r="BB103" s="99" t="s">
        <v>3189</v>
      </c>
      <c r="BC103" s="99" t="s">
        <v>3202</v>
      </c>
      <c r="BD103" s="99" t="s">
        <v>2223</v>
      </c>
      <c r="BE103" s="99" t="s">
        <v>3807</v>
      </c>
      <c r="BF103" s="99" t="s">
        <v>3808</v>
      </c>
      <c r="BG103" s="99" t="s">
        <v>3806</v>
      </c>
      <c r="BH103" s="99" t="s">
        <v>3242</v>
      </c>
      <c r="BI103" s="99" t="s">
        <v>3301</v>
      </c>
      <c r="BJ103" s="99" t="s">
        <v>3261</v>
      </c>
      <c r="BK103" s="99" t="s">
        <v>3175</v>
      </c>
      <c r="BL103" s="99" t="s">
        <v>3809</v>
      </c>
      <c r="BM103" s="99" t="s">
        <v>2842</v>
      </c>
      <c r="BN103" s="99" t="s">
        <v>3810</v>
      </c>
      <c r="BO103" s="99" t="s">
        <v>3811</v>
      </c>
      <c r="BP103" s="99" t="s">
        <v>3801</v>
      </c>
      <c r="BQ103" s="99" t="s">
        <v>1161</v>
      </c>
      <c r="BR103" s="99" t="s">
        <v>3812</v>
      </c>
      <c r="BS103" s="99" t="s">
        <v>877</v>
      </c>
      <c r="BT103" s="99" t="s">
        <v>2845</v>
      </c>
      <c r="BU103" s="99" t="s">
        <v>3799</v>
      </c>
      <c r="BV103" s="99" t="s">
        <v>2841</v>
      </c>
      <c r="BW103" s="99" t="s">
        <v>1150</v>
      </c>
      <c r="BX103" s="99" t="s">
        <v>1691</v>
      </c>
      <c r="BY103" s="99" t="s">
        <v>1165</v>
      </c>
      <c r="BZ103" s="99" t="s">
        <v>1161</v>
      </c>
      <c r="CA103" s="99" t="s">
        <v>3813</v>
      </c>
      <c r="CB103" s="99" t="s">
        <v>878</v>
      </c>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row>
    <row r="104" spans="1:110" ht="12.75">
      <c r="A104" s="99" t="s">
        <v>3216</v>
      </c>
      <c r="B104" s="99" t="s">
        <v>3206</v>
      </c>
      <c r="C104" s="99" t="s">
        <v>3814</v>
      </c>
      <c r="D104" s="99" t="s">
        <v>2766</v>
      </c>
      <c r="E104" s="99" t="s">
        <v>3815</v>
      </c>
      <c r="F104" s="99" t="s">
        <v>3816</v>
      </c>
      <c r="G104" s="99" t="s">
        <v>2401</v>
      </c>
      <c r="H104" s="99" t="s">
        <v>3817</v>
      </c>
      <c r="I104" s="99" t="s">
        <v>3818</v>
      </c>
      <c r="J104" s="99" t="s">
        <v>3819</v>
      </c>
      <c r="K104" s="99" t="s">
        <v>2093</v>
      </c>
      <c r="L104" s="99" t="s">
        <v>3820</v>
      </c>
      <c r="M104" s="99" t="s">
        <v>3821</v>
      </c>
      <c r="N104" s="99" t="s">
        <v>3822</v>
      </c>
      <c r="O104" s="99" t="s">
        <v>3823</v>
      </c>
      <c r="P104" s="99" t="s">
        <v>2965</v>
      </c>
      <c r="Q104" s="99" t="s">
        <v>1215</v>
      </c>
      <c r="R104" s="99" t="s">
        <v>2442</v>
      </c>
      <c r="S104" s="99" t="s">
        <v>3824</v>
      </c>
      <c r="T104" s="99" t="s">
        <v>2740</v>
      </c>
      <c r="U104" s="99" t="s">
        <v>2991</v>
      </c>
      <c r="V104" s="99" t="s">
        <v>3825</v>
      </c>
      <c r="W104" s="99" t="s">
        <v>3826</v>
      </c>
      <c r="X104" s="99" t="s">
        <v>3824</v>
      </c>
      <c r="Y104" s="99" t="s">
        <v>3827</v>
      </c>
      <c r="Z104" s="99" t="s">
        <v>3828</v>
      </c>
      <c r="AA104" s="99" t="s">
        <v>3829</v>
      </c>
      <c r="AB104" s="99" t="s">
        <v>347</v>
      </c>
      <c r="AC104" s="99" t="s">
        <v>3830</v>
      </c>
      <c r="AD104" s="99" t="s">
        <v>2999</v>
      </c>
      <c r="AE104" s="99" t="s">
        <v>1801</v>
      </c>
      <c r="AF104" s="99" t="s">
        <v>3831</v>
      </c>
      <c r="AG104" s="99" t="s">
        <v>1222</v>
      </c>
      <c r="AH104" s="99" t="s">
        <v>3832</v>
      </c>
      <c r="AI104" s="99" t="s">
        <v>3833</v>
      </c>
      <c r="AJ104" s="99" t="s">
        <v>3834</v>
      </c>
      <c r="AK104" s="99" t="s">
        <v>3009</v>
      </c>
      <c r="AL104" s="99" t="s">
        <v>3835</v>
      </c>
      <c r="AM104" s="99" t="s">
        <v>3836</v>
      </c>
      <c r="AN104" s="99" t="s">
        <v>3837</v>
      </c>
      <c r="AO104" s="99" t="s">
        <v>3838</v>
      </c>
      <c r="AP104" s="99" t="s">
        <v>3839</v>
      </c>
      <c r="AQ104" s="99" t="s">
        <v>3840</v>
      </c>
      <c r="AR104" s="99" t="s">
        <v>3841</v>
      </c>
      <c r="AS104" s="99" t="s">
        <v>3842</v>
      </c>
      <c r="AT104" s="99" t="s">
        <v>2996</v>
      </c>
      <c r="AU104" s="99" t="s">
        <v>2087</v>
      </c>
      <c r="AV104" s="99" t="s">
        <v>3843</v>
      </c>
      <c r="AW104" s="99" t="s">
        <v>3844</v>
      </c>
      <c r="AX104" s="99" t="s">
        <v>3845</v>
      </c>
      <c r="AY104" s="99" t="s">
        <v>3846</v>
      </c>
      <c r="AZ104" s="99" t="s">
        <v>3847</v>
      </c>
      <c r="BA104" s="99" t="s">
        <v>3848</v>
      </c>
      <c r="BB104" s="99" t="s">
        <v>3849</v>
      </c>
      <c r="BC104" s="99" t="s">
        <v>1528</v>
      </c>
      <c r="BD104" s="99" t="s">
        <v>3850</v>
      </c>
      <c r="BE104" s="99" t="s">
        <v>3851</v>
      </c>
      <c r="BF104" s="99" t="s">
        <v>3852</v>
      </c>
      <c r="BG104" s="99" t="s">
        <v>3853</v>
      </c>
      <c r="BH104" s="99" t="s">
        <v>3854</v>
      </c>
      <c r="BI104" s="99" t="s">
        <v>3855</v>
      </c>
      <c r="BJ104" s="99" t="s">
        <v>3856</v>
      </c>
      <c r="BK104" s="99" t="s">
        <v>1525</v>
      </c>
      <c r="BL104" s="99" t="s">
        <v>3857</v>
      </c>
      <c r="BM104" s="99" t="s">
        <v>3858</v>
      </c>
      <c r="BN104" s="99" t="s">
        <v>3859</v>
      </c>
      <c r="BO104" s="99" t="s">
        <v>3853</v>
      </c>
      <c r="BP104" s="99" t="s">
        <v>3860</v>
      </c>
      <c r="BQ104" s="99" t="s">
        <v>3861</v>
      </c>
      <c r="BR104" s="99" t="s">
        <v>3862</v>
      </c>
      <c r="BS104" s="99" t="s">
        <v>3863</v>
      </c>
      <c r="BT104" s="99" t="s">
        <v>3864</v>
      </c>
      <c r="BU104" s="99" t="s">
        <v>3865</v>
      </c>
      <c r="BV104" s="99" t="s">
        <v>3866</v>
      </c>
      <c r="BW104" s="99" t="s">
        <v>3867</v>
      </c>
      <c r="BX104" s="99" t="s">
        <v>3868</v>
      </c>
      <c r="BY104" s="99" t="s">
        <v>3869</v>
      </c>
      <c r="BZ104" s="99" t="s">
        <v>3870</v>
      </c>
      <c r="CA104" s="99" t="s">
        <v>3871</v>
      </c>
      <c r="CB104" s="99" t="s">
        <v>3872</v>
      </c>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c r="DE104" s="99"/>
      <c r="DF104" s="99"/>
    </row>
    <row r="105" spans="1:110" ht="12.75">
      <c r="A105" s="99" t="s">
        <v>3223</v>
      </c>
      <c r="B105" s="99" t="s">
        <v>3206</v>
      </c>
      <c r="C105" s="99" t="s">
        <v>3873</v>
      </c>
      <c r="D105" s="99" t="s">
        <v>3874</v>
      </c>
      <c r="E105" s="99" t="s">
        <v>3875</v>
      </c>
      <c r="F105" s="99" t="s">
        <v>3876</v>
      </c>
      <c r="G105" s="99" t="s">
        <v>337</v>
      </c>
      <c r="H105" s="99" t="s">
        <v>3877</v>
      </c>
      <c r="I105" s="99" t="s">
        <v>3878</v>
      </c>
      <c r="J105" s="99" t="s">
        <v>3879</v>
      </c>
      <c r="K105" s="99" t="s">
        <v>3880</v>
      </c>
      <c r="L105" s="99" t="s">
        <v>3881</v>
      </c>
      <c r="M105" s="99" t="s">
        <v>3882</v>
      </c>
      <c r="N105" s="99" t="s">
        <v>3883</v>
      </c>
      <c r="O105" s="99" t="s">
        <v>3884</v>
      </c>
      <c r="P105" s="99" t="s">
        <v>3885</v>
      </c>
      <c r="Q105" s="99" t="s">
        <v>3886</v>
      </c>
      <c r="R105" s="99" t="s">
        <v>3887</v>
      </c>
      <c r="S105" s="99" t="s">
        <v>3888</v>
      </c>
      <c r="T105" s="99" t="s">
        <v>3889</v>
      </c>
      <c r="U105" s="99" t="s">
        <v>3890</v>
      </c>
      <c r="V105" s="99" t="s">
        <v>3891</v>
      </c>
      <c r="W105" s="99" t="s">
        <v>3892</v>
      </c>
      <c r="X105" s="99" t="s">
        <v>3893</v>
      </c>
      <c r="Y105" s="99" t="s">
        <v>3894</v>
      </c>
      <c r="Z105" s="99" t="s">
        <v>3895</v>
      </c>
      <c r="AA105" s="99" t="s">
        <v>3896</v>
      </c>
      <c r="AB105" s="99" t="s">
        <v>1052</v>
      </c>
      <c r="AC105" s="99" t="s">
        <v>2928</v>
      </c>
      <c r="AD105" s="99" t="s">
        <v>3897</v>
      </c>
      <c r="AE105" s="99" t="s">
        <v>3898</v>
      </c>
      <c r="AF105" s="99" t="s">
        <v>3899</v>
      </c>
      <c r="AG105" s="99" t="s">
        <v>3900</v>
      </c>
      <c r="AH105" s="99" t="s">
        <v>3901</v>
      </c>
      <c r="AI105" s="99" t="s">
        <v>3902</v>
      </c>
      <c r="AJ105" s="99" t="s">
        <v>3903</v>
      </c>
      <c r="AK105" s="99" t="s">
        <v>3904</v>
      </c>
      <c r="AL105" s="99" t="s">
        <v>3905</v>
      </c>
      <c r="AM105" s="99" t="s">
        <v>3906</v>
      </c>
      <c r="AN105" s="99" t="s">
        <v>3907</v>
      </c>
      <c r="AO105" s="99" t="s">
        <v>3908</v>
      </c>
      <c r="AP105" s="99" t="s">
        <v>3909</v>
      </c>
      <c r="AQ105" s="99" t="s">
        <v>3910</v>
      </c>
      <c r="AR105" s="99" t="s">
        <v>3911</v>
      </c>
      <c r="AS105" s="99" t="s">
        <v>3912</v>
      </c>
      <c r="AT105" s="99" t="s">
        <v>3913</v>
      </c>
      <c r="AU105" s="99" t="s">
        <v>3914</v>
      </c>
      <c r="AV105" s="99" t="s">
        <v>3915</v>
      </c>
      <c r="AW105" s="99" t="s">
        <v>3916</v>
      </c>
      <c r="AX105" s="99" t="s">
        <v>3917</v>
      </c>
      <c r="AY105" s="99" t="s">
        <v>3918</v>
      </c>
      <c r="AZ105" s="99" t="s">
        <v>3919</v>
      </c>
      <c r="BA105" s="99" t="s">
        <v>3920</v>
      </c>
      <c r="BB105" s="99" t="s">
        <v>3921</v>
      </c>
      <c r="BC105" s="99" t="s">
        <v>3922</v>
      </c>
      <c r="BD105" s="99" t="s">
        <v>3923</v>
      </c>
      <c r="BE105" s="99" t="s">
        <v>1462</v>
      </c>
      <c r="BF105" s="99" t="s">
        <v>3924</v>
      </c>
      <c r="BG105" s="99" t="s">
        <v>3925</v>
      </c>
      <c r="BH105" s="99" t="s">
        <v>3926</v>
      </c>
      <c r="BI105" s="99" t="s">
        <v>3927</v>
      </c>
      <c r="BJ105" s="99" t="s">
        <v>3928</v>
      </c>
      <c r="BK105" s="99" t="s">
        <v>3929</v>
      </c>
      <c r="BL105" s="99" t="s">
        <v>3930</v>
      </c>
      <c r="BM105" s="99" t="s">
        <v>3931</v>
      </c>
      <c r="BN105" s="99" t="s">
        <v>1444</v>
      </c>
      <c r="BO105" s="99" t="s">
        <v>3932</v>
      </c>
      <c r="BP105" s="99" t="s">
        <v>3933</v>
      </c>
      <c r="BQ105" s="99" t="s">
        <v>3934</v>
      </c>
      <c r="BR105" s="99" t="s">
        <v>3935</v>
      </c>
      <c r="BS105" s="99" t="s">
        <v>3936</v>
      </c>
      <c r="BT105" s="99" t="s">
        <v>3937</v>
      </c>
      <c r="BU105" s="99" t="s">
        <v>3938</v>
      </c>
      <c r="BV105" s="99" t="s">
        <v>3939</v>
      </c>
      <c r="BW105" s="99" t="s">
        <v>3940</v>
      </c>
      <c r="BX105" s="99" t="s">
        <v>3941</v>
      </c>
      <c r="BY105" s="99" t="s">
        <v>3942</v>
      </c>
      <c r="BZ105" s="99" t="s">
        <v>3943</v>
      </c>
      <c r="CA105" s="99" t="s">
        <v>3944</v>
      </c>
      <c r="CB105" s="99" t="s">
        <v>3945</v>
      </c>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c r="DE105" s="99"/>
      <c r="DF105" s="99"/>
    </row>
    <row r="106" spans="1:110" ht="12.75">
      <c r="A106" s="99" t="s">
        <v>3244</v>
      </c>
      <c r="B106" s="99" t="s">
        <v>3206</v>
      </c>
      <c r="C106" s="99" t="s">
        <v>1134</v>
      </c>
      <c r="D106" s="99" t="s">
        <v>1085</v>
      </c>
      <c r="E106" s="99" t="s">
        <v>544</v>
      </c>
      <c r="F106" s="99" t="s">
        <v>525</v>
      </c>
      <c r="G106" s="99" t="s">
        <v>545</v>
      </c>
      <c r="H106" s="99" t="s">
        <v>511</v>
      </c>
      <c r="I106" s="99" t="s">
        <v>588</v>
      </c>
      <c r="J106" s="99" t="s">
        <v>518</v>
      </c>
      <c r="K106" s="99" t="s">
        <v>520</v>
      </c>
      <c r="L106" s="99" t="s">
        <v>548</v>
      </c>
      <c r="M106" s="99" t="s">
        <v>541</v>
      </c>
      <c r="N106" s="99" t="s">
        <v>513</v>
      </c>
      <c r="O106" s="99" t="s">
        <v>545</v>
      </c>
      <c r="P106" s="99" t="s">
        <v>544</v>
      </c>
      <c r="Q106" s="99" t="s">
        <v>519</v>
      </c>
      <c r="R106" s="99" t="s">
        <v>543</v>
      </c>
      <c r="S106" s="99" t="s">
        <v>545</v>
      </c>
      <c r="T106" s="99" t="s">
        <v>1091</v>
      </c>
      <c r="U106" s="99" t="s">
        <v>517</v>
      </c>
      <c r="V106" s="99" t="s">
        <v>1086</v>
      </c>
      <c r="W106" s="99" t="s">
        <v>1088</v>
      </c>
      <c r="X106" s="99" t="s">
        <v>518</v>
      </c>
      <c r="Y106" s="99" t="s">
        <v>1085</v>
      </c>
      <c r="Z106" s="99" t="s">
        <v>1082</v>
      </c>
      <c r="AA106" s="99" t="s">
        <v>1110</v>
      </c>
      <c r="AB106" s="99" t="s">
        <v>572</v>
      </c>
      <c r="AC106" s="99" t="s">
        <v>513</v>
      </c>
      <c r="AD106" s="99" t="s">
        <v>1089</v>
      </c>
      <c r="AE106" s="99" t="s">
        <v>1092</v>
      </c>
      <c r="AF106" s="99" t="s">
        <v>523</v>
      </c>
      <c r="AG106" s="99" t="s">
        <v>528</v>
      </c>
      <c r="AH106" s="99" t="s">
        <v>1092</v>
      </c>
      <c r="AI106" s="99" t="s">
        <v>512</v>
      </c>
      <c r="AJ106" s="99" t="s">
        <v>514</v>
      </c>
      <c r="AK106" s="99" t="s">
        <v>581</v>
      </c>
      <c r="AL106" s="99" t="s">
        <v>583</v>
      </c>
      <c r="AM106" s="99" t="s">
        <v>1093</v>
      </c>
      <c r="AN106" s="99" t="s">
        <v>571</v>
      </c>
      <c r="AO106" s="99" t="s">
        <v>1096</v>
      </c>
      <c r="AP106" s="99" t="s">
        <v>1098</v>
      </c>
      <c r="AQ106" s="99" t="s">
        <v>544</v>
      </c>
      <c r="AR106" s="99" t="s">
        <v>1081</v>
      </c>
      <c r="AS106" s="99" t="s">
        <v>1085</v>
      </c>
      <c r="AT106" s="99" t="s">
        <v>587</v>
      </c>
      <c r="AU106" s="99" t="s">
        <v>1097</v>
      </c>
      <c r="AV106" s="99" t="s">
        <v>1087</v>
      </c>
      <c r="AW106" s="99" t="s">
        <v>1085</v>
      </c>
      <c r="AX106" s="99" t="s">
        <v>1134</v>
      </c>
      <c r="AY106" s="99" t="s">
        <v>544</v>
      </c>
      <c r="AZ106" s="99" t="s">
        <v>517</v>
      </c>
      <c r="BA106" s="99" t="s">
        <v>505</v>
      </c>
      <c r="BB106" s="99" t="s">
        <v>586</v>
      </c>
      <c r="BC106" s="99" t="s">
        <v>1084</v>
      </c>
      <c r="BD106" s="99" t="s">
        <v>568</v>
      </c>
      <c r="BE106" s="99" t="s">
        <v>3946</v>
      </c>
      <c r="BF106" s="99" t="s">
        <v>1103</v>
      </c>
      <c r="BG106" s="99" t="s">
        <v>1101</v>
      </c>
      <c r="BH106" s="99" t="s">
        <v>1101</v>
      </c>
      <c r="BI106" s="99" t="s">
        <v>1336</v>
      </c>
      <c r="BJ106" s="99" t="s">
        <v>1104</v>
      </c>
      <c r="BK106" s="99" t="s">
        <v>1101</v>
      </c>
      <c r="BL106" s="99" t="s">
        <v>1101</v>
      </c>
      <c r="BM106" s="99" t="s">
        <v>1101</v>
      </c>
      <c r="BN106" s="99" t="s">
        <v>1101</v>
      </c>
      <c r="BO106" s="99" t="s">
        <v>1101</v>
      </c>
      <c r="BP106" s="99" t="s">
        <v>1101</v>
      </c>
      <c r="BQ106" s="99" t="s">
        <v>584</v>
      </c>
      <c r="BR106" s="99" t="s">
        <v>3947</v>
      </c>
      <c r="BS106" s="99" t="s">
        <v>1101</v>
      </c>
      <c r="BT106" s="99" t="s">
        <v>1110</v>
      </c>
      <c r="BU106" s="99" t="s">
        <v>586</v>
      </c>
      <c r="BV106" s="99" t="s">
        <v>1089</v>
      </c>
      <c r="BW106" s="99" t="s">
        <v>3948</v>
      </c>
      <c r="BX106" s="99" t="s">
        <v>1088</v>
      </c>
      <c r="BY106" s="99" t="s">
        <v>3949</v>
      </c>
      <c r="BZ106" s="99" t="s">
        <v>1081</v>
      </c>
      <c r="CA106" s="99" t="s">
        <v>1082</v>
      </c>
      <c r="CB106" s="99" t="s">
        <v>1110</v>
      </c>
      <c r="CC106" s="99"/>
      <c r="CD106" s="99"/>
      <c r="CE106" s="99"/>
      <c r="CF106" s="99"/>
      <c r="CG106" s="99"/>
      <c r="CH106" s="99"/>
      <c r="CI106" s="99"/>
      <c r="CJ106" s="99"/>
      <c r="CK106" s="99"/>
      <c r="CL106" s="99"/>
      <c r="CM106" s="99"/>
      <c r="CN106" s="99"/>
      <c r="CO106" s="99"/>
      <c r="CP106" s="99"/>
      <c r="CQ106" s="99"/>
      <c r="CR106" s="99"/>
      <c r="CS106" s="99"/>
      <c r="CT106" s="99"/>
      <c r="CU106" s="99"/>
      <c r="CV106" s="99"/>
      <c r="CW106" s="99"/>
      <c r="CX106" s="99"/>
      <c r="CY106" s="99"/>
      <c r="CZ106" s="99"/>
      <c r="DA106" s="99"/>
      <c r="DB106" s="99"/>
      <c r="DC106" s="99"/>
      <c r="DD106" s="99"/>
      <c r="DE106" s="99"/>
      <c r="DF106" s="99"/>
    </row>
    <row r="107" spans="1:110" ht="12.75">
      <c r="A107" s="99" t="s">
        <v>3256</v>
      </c>
      <c r="B107" s="99" t="s">
        <v>3257</v>
      </c>
      <c r="C107" s="99" t="s">
        <v>3950</v>
      </c>
      <c r="D107" s="99" t="s">
        <v>1545</v>
      </c>
      <c r="E107" s="99" t="s">
        <v>1671</v>
      </c>
      <c r="F107" s="99" t="s">
        <v>3951</v>
      </c>
      <c r="G107" s="99" t="s">
        <v>3952</v>
      </c>
      <c r="H107" s="99" t="s">
        <v>3953</v>
      </c>
      <c r="I107" s="99" t="s">
        <v>1884</v>
      </c>
      <c r="J107" s="99" t="s">
        <v>3954</v>
      </c>
      <c r="K107" s="99" t="s">
        <v>3955</v>
      </c>
      <c r="L107" s="99" t="s">
        <v>3956</v>
      </c>
      <c r="M107" s="99" t="s">
        <v>1417</v>
      </c>
      <c r="N107" s="99" t="s">
        <v>3957</v>
      </c>
      <c r="O107" s="99" t="s">
        <v>3958</v>
      </c>
      <c r="P107" s="99" t="s">
        <v>3959</v>
      </c>
      <c r="Q107" s="99" t="s">
        <v>3960</v>
      </c>
      <c r="R107" s="99" t="s">
        <v>3961</v>
      </c>
      <c r="S107" s="99" t="s">
        <v>1371</v>
      </c>
      <c r="T107" s="99" t="s">
        <v>3962</v>
      </c>
      <c r="U107" s="99" t="s">
        <v>1513</v>
      </c>
      <c r="V107" s="99" t="s">
        <v>3963</v>
      </c>
      <c r="W107" s="99" t="s">
        <v>3964</v>
      </c>
      <c r="X107" s="99" t="s">
        <v>3965</v>
      </c>
      <c r="Y107" s="99" t="s">
        <v>3962</v>
      </c>
      <c r="Z107" s="99" t="s">
        <v>3966</v>
      </c>
      <c r="AA107" s="99" t="s">
        <v>3967</v>
      </c>
      <c r="AB107" s="99" t="s">
        <v>3968</v>
      </c>
      <c r="AC107" s="99" t="s">
        <v>3969</v>
      </c>
      <c r="AD107" s="99" t="s">
        <v>3970</v>
      </c>
      <c r="AE107" s="99" t="s">
        <v>3967</v>
      </c>
      <c r="AF107" s="99" t="s">
        <v>2063</v>
      </c>
      <c r="AG107" s="99" t="s">
        <v>3971</v>
      </c>
      <c r="AH107" s="99" t="s">
        <v>3972</v>
      </c>
      <c r="AI107" s="99" t="s">
        <v>3973</v>
      </c>
      <c r="AJ107" s="99" t="s">
        <v>3974</v>
      </c>
      <c r="AK107" s="99" t="s">
        <v>3975</v>
      </c>
      <c r="AL107" s="99" t="s">
        <v>1862</v>
      </c>
      <c r="AM107" s="99" t="s">
        <v>1383</v>
      </c>
      <c r="AN107" s="99" t="s">
        <v>3860</v>
      </c>
      <c r="AO107" s="99" t="s">
        <v>3976</v>
      </c>
      <c r="AP107" s="99" t="s">
        <v>3977</v>
      </c>
      <c r="AQ107" s="99" t="s">
        <v>1258</v>
      </c>
      <c r="AR107" s="99" t="s">
        <v>3978</v>
      </c>
      <c r="AS107" s="99" t="s">
        <v>3979</v>
      </c>
      <c r="AT107" s="99" t="s">
        <v>3980</v>
      </c>
      <c r="AU107" s="99" t="s">
        <v>3981</v>
      </c>
      <c r="AV107" s="99" t="s">
        <v>3982</v>
      </c>
      <c r="AW107" s="99" t="s">
        <v>1243</v>
      </c>
      <c r="AX107" s="99" t="s">
        <v>3983</v>
      </c>
      <c r="AY107" s="99" t="s">
        <v>3984</v>
      </c>
      <c r="AZ107" s="99" t="s">
        <v>3985</v>
      </c>
      <c r="BA107" s="99" t="s">
        <v>3986</v>
      </c>
      <c r="BB107" s="99" t="s">
        <v>3987</v>
      </c>
      <c r="BC107" s="99" t="s">
        <v>3988</v>
      </c>
      <c r="BD107" s="99" t="s">
        <v>3958</v>
      </c>
      <c r="BE107" s="99" t="s">
        <v>3989</v>
      </c>
      <c r="BF107" s="99" t="s">
        <v>1666</v>
      </c>
      <c r="BG107" s="99" t="s">
        <v>3952</v>
      </c>
      <c r="BH107" s="99" t="s">
        <v>3989</v>
      </c>
      <c r="BI107" s="99" t="s">
        <v>2673</v>
      </c>
      <c r="BJ107" s="99" t="s">
        <v>3990</v>
      </c>
      <c r="BK107" s="99" t="s">
        <v>3991</v>
      </c>
      <c r="BL107" s="99" t="s">
        <v>3992</v>
      </c>
      <c r="BM107" s="99" t="s">
        <v>3993</v>
      </c>
      <c r="BN107" s="99" t="s">
        <v>3994</v>
      </c>
      <c r="BO107" s="99" t="s">
        <v>3995</v>
      </c>
      <c r="BP107" s="99" t="s">
        <v>3970</v>
      </c>
      <c r="BQ107" s="99" t="s">
        <v>3996</v>
      </c>
      <c r="BR107" s="99" t="s">
        <v>3997</v>
      </c>
      <c r="BS107" s="99" t="s">
        <v>1253</v>
      </c>
      <c r="BT107" s="99" t="s">
        <v>977</v>
      </c>
      <c r="BU107" s="99" t="s">
        <v>3998</v>
      </c>
      <c r="BV107" s="99" t="s">
        <v>3999</v>
      </c>
      <c r="BW107" s="99" t="s">
        <v>4000</v>
      </c>
      <c r="BX107" s="99" t="s">
        <v>4001</v>
      </c>
      <c r="BY107" s="99" t="s">
        <v>4002</v>
      </c>
      <c r="BZ107" s="99" t="s">
        <v>3971</v>
      </c>
      <c r="CA107" s="99" t="s">
        <v>4003</v>
      </c>
      <c r="CB107" s="99" t="s">
        <v>4004</v>
      </c>
      <c r="CC107" s="99"/>
      <c r="CD107" s="99"/>
      <c r="CE107" s="99"/>
      <c r="CF107" s="99"/>
      <c r="CG107" s="99"/>
      <c r="CH107" s="99"/>
      <c r="CI107" s="99"/>
      <c r="CJ107" s="99"/>
      <c r="CK107" s="99"/>
      <c r="CL107" s="99"/>
      <c r="CM107" s="99"/>
      <c r="CN107" s="99"/>
      <c r="CO107" s="99"/>
      <c r="CP107" s="99"/>
      <c r="CQ107" s="99"/>
      <c r="CR107" s="99"/>
      <c r="CS107" s="99"/>
      <c r="CT107" s="99"/>
      <c r="CU107" s="99"/>
      <c r="CV107" s="99"/>
      <c r="CW107" s="99"/>
      <c r="CX107" s="99"/>
      <c r="CY107" s="99"/>
      <c r="CZ107" s="99"/>
      <c r="DA107" s="99"/>
      <c r="DB107" s="99"/>
      <c r="DC107" s="99"/>
      <c r="DD107" s="99"/>
      <c r="DE107" s="99"/>
      <c r="DF107" s="99"/>
    </row>
    <row r="108" spans="1:110" ht="12.75">
      <c r="A108" s="99" t="s">
        <v>3264</v>
      </c>
      <c r="B108" s="99" t="s">
        <v>3257</v>
      </c>
      <c r="C108" s="99" t="s">
        <v>4005</v>
      </c>
      <c r="D108" s="99" t="s">
        <v>4006</v>
      </c>
      <c r="E108" s="99" t="s">
        <v>4007</v>
      </c>
      <c r="F108" s="99" t="s">
        <v>4008</v>
      </c>
      <c r="G108" s="99" t="s">
        <v>1296</v>
      </c>
      <c r="H108" s="99" t="s">
        <v>4009</v>
      </c>
      <c r="I108" s="99" t="s">
        <v>4010</v>
      </c>
      <c r="J108" s="99" t="s">
        <v>2923</v>
      </c>
      <c r="K108" s="99" t="s">
        <v>3902</v>
      </c>
      <c r="L108" s="99" t="s">
        <v>4011</v>
      </c>
      <c r="M108" s="99" t="s">
        <v>4012</v>
      </c>
      <c r="N108" s="99" t="s">
        <v>4013</v>
      </c>
      <c r="O108" s="99" t="s">
        <v>4014</v>
      </c>
      <c r="P108" s="99" t="s">
        <v>4015</v>
      </c>
      <c r="Q108" s="99" t="s">
        <v>4016</v>
      </c>
      <c r="R108" s="99" t="s">
        <v>1487</v>
      </c>
      <c r="S108" s="99" t="s">
        <v>4017</v>
      </c>
      <c r="T108" s="99" t="s">
        <v>4018</v>
      </c>
      <c r="U108" s="99" t="s">
        <v>4019</v>
      </c>
      <c r="V108" s="99" t="s">
        <v>4020</v>
      </c>
      <c r="W108" s="99" t="s">
        <v>4021</v>
      </c>
      <c r="X108" s="99" t="s">
        <v>4022</v>
      </c>
      <c r="Y108" s="99" t="s">
        <v>4023</v>
      </c>
      <c r="Z108" s="99" t="s">
        <v>4024</v>
      </c>
      <c r="AA108" s="99" t="s">
        <v>4025</v>
      </c>
      <c r="AB108" s="99" t="s">
        <v>4026</v>
      </c>
      <c r="AC108" s="99" t="s">
        <v>4027</v>
      </c>
      <c r="AD108" s="99" t="s">
        <v>4028</v>
      </c>
      <c r="AE108" s="99" t="s">
        <v>4029</v>
      </c>
      <c r="AF108" s="99" t="s">
        <v>4030</v>
      </c>
      <c r="AG108" s="99" t="s">
        <v>4031</v>
      </c>
      <c r="AH108" s="99" t="s">
        <v>4032</v>
      </c>
      <c r="AI108" s="99" t="s">
        <v>4033</v>
      </c>
      <c r="AJ108" s="99" t="s">
        <v>4034</v>
      </c>
      <c r="AK108" s="99" t="s">
        <v>4035</v>
      </c>
      <c r="AL108" s="99" t="s">
        <v>4036</v>
      </c>
      <c r="AM108" s="99" t="s">
        <v>4037</v>
      </c>
      <c r="AN108" s="99" t="s">
        <v>4038</v>
      </c>
      <c r="AO108" s="99" t="s">
        <v>4039</v>
      </c>
      <c r="AP108" s="99" t="s">
        <v>4040</v>
      </c>
      <c r="AQ108" s="99" t="s">
        <v>4041</v>
      </c>
      <c r="AR108" s="99" t="s">
        <v>4042</v>
      </c>
      <c r="AS108" s="99" t="s">
        <v>4043</v>
      </c>
      <c r="AT108" s="99" t="s">
        <v>4044</v>
      </c>
      <c r="AU108" s="99" t="s">
        <v>4045</v>
      </c>
      <c r="AV108" s="99" t="s">
        <v>446</v>
      </c>
      <c r="AW108" s="99" t="s">
        <v>4046</v>
      </c>
      <c r="AX108" s="99" t="s">
        <v>4047</v>
      </c>
      <c r="AY108" s="99" t="s">
        <v>4048</v>
      </c>
      <c r="AZ108" s="99" t="s">
        <v>4049</v>
      </c>
      <c r="BA108" s="99" t="s">
        <v>4050</v>
      </c>
      <c r="BB108" s="99" t="s">
        <v>4051</v>
      </c>
      <c r="BC108" s="99" t="s">
        <v>4052</v>
      </c>
      <c r="BD108" s="99" t="s">
        <v>4053</v>
      </c>
      <c r="BE108" s="99" t="s">
        <v>4054</v>
      </c>
      <c r="BF108" s="99" t="s">
        <v>4055</v>
      </c>
      <c r="BG108" s="99" t="s">
        <v>4056</v>
      </c>
      <c r="BH108" s="99" t="s">
        <v>773</v>
      </c>
      <c r="BI108" s="99" t="s">
        <v>4057</v>
      </c>
      <c r="BJ108" s="99" t="s">
        <v>4058</v>
      </c>
      <c r="BK108" s="99" t="s">
        <v>4059</v>
      </c>
      <c r="BL108" s="99" t="s">
        <v>4060</v>
      </c>
      <c r="BM108" s="99" t="s">
        <v>4061</v>
      </c>
      <c r="BN108" s="99" t="s">
        <v>4062</v>
      </c>
      <c r="BO108" s="99" t="s">
        <v>4063</v>
      </c>
      <c r="BP108" s="99" t="s">
        <v>4064</v>
      </c>
      <c r="BQ108" s="99" t="s">
        <v>4065</v>
      </c>
      <c r="BR108" s="99" t="s">
        <v>4066</v>
      </c>
      <c r="BS108" s="99" t="s">
        <v>4067</v>
      </c>
      <c r="BT108" s="99" t="s">
        <v>4068</v>
      </c>
      <c r="BU108" s="99" t="s">
        <v>4069</v>
      </c>
      <c r="BV108" s="99" t="s">
        <v>488</v>
      </c>
      <c r="BW108" s="99" t="s">
        <v>4070</v>
      </c>
      <c r="BX108" s="99" t="s">
        <v>4071</v>
      </c>
      <c r="BY108" s="99" t="s">
        <v>4072</v>
      </c>
      <c r="BZ108" s="99" t="s">
        <v>4073</v>
      </c>
      <c r="CA108" s="99" t="s">
        <v>4074</v>
      </c>
      <c r="CB108" s="99" t="s">
        <v>4075</v>
      </c>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row>
    <row r="109" spans="1:110" ht="12.75">
      <c r="A109" s="99" t="s">
        <v>3265</v>
      </c>
      <c r="B109" s="99" t="s">
        <v>3266</v>
      </c>
      <c r="C109" s="99" t="s">
        <v>2670</v>
      </c>
      <c r="D109" s="99" t="s">
        <v>1368</v>
      </c>
      <c r="E109" s="99" t="s">
        <v>1669</v>
      </c>
      <c r="F109" s="99" t="s">
        <v>1511</v>
      </c>
      <c r="G109" s="99" t="s">
        <v>1508</v>
      </c>
      <c r="H109" s="99" t="s">
        <v>4076</v>
      </c>
      <c r="I109" s="99" t="s">
        <v>4077</v>
      </c>
      <c r="J109" s="99" t="s">
        <v>984</v>
      </c>
      <c r="K109" s="99" t="s">
        <v>4078</v>
      </c>
      <c r="L109" s="99" t="s">
        <v>4079</v>
      </c>
      <c r="M109" s="99" t="s">
        <v>4080</v>
      </c>
      <c r="N109" s="99" t="s">
        <v>4081</v>
      </c>
      <c r="O109" s="99" t="s">
        <v>4082</v>
      </c>
      <c r="P109" s="99" t="s">
        <v>1556</v>
      </c>
      <c r="Q109" s="99" t="s">
        <v>4083</v>
      </c>
      <c r="R109" s="99" t="s">
        <v>4084</v>
      </c>
      <c r="S109" s="99" t="s">
        <v>1391</v>
      </c>
      <c r="T109" s="99" t="s">
        <v>1417</v>
      </c>
      <c r="U109" s="99" t="s">
        <v>990</v>
      </c>
      <c r="V109" s="99" t="s">
        <v>1508</v>
      </c>
      <c r="W109" s="99" t="s">
        <v>4085</v>
      </c>
      <c r="X109" s="99" t="s">
        <v>4086</v>
      </c>
      <c r="Y109" s="99" t="s">
        <v>987</v>
      </c>
      <c r="Z109" s="99" t="s">
        <v>4087</v>
      </c>
      <c r="AA109" s="99" t="s">
        <v>4088</v>
      </c>
      <c r="AB109" s="99" t="s">
        <v>4089</v>
      </c>
      <c r="AC109" s="99" t="s">
        <v>1862</v>
      </c>
      <c r="AD109" s="99" t="s">
        <v>4090</v>
      </c>
      <c r="AE109" s="99" t="s">
        <v>4091</v>
      </c>
      <c r="AF109" s="99" t="s">
        <v>4092</v>
      </c>
      <c r="AG109" s="99" t="s">
        <v>4093</v>
      </c>
      <c r="AH109" s="99" t="s">
        <v>4094</v>
      </c>
      <c r="AI109" s="99" t="s">
        <v>1869</v>
      </c>
      <c r="AJ109" s="99" t="s">
        <v>4095</v>
      </c>
      <c r="AK109" s="99" t="s">
        <v>4096</v>
      </c>
      <c r="AL109" s="99" t="s">
        <v>4097</v>
      </c>
      <c r="AM109" s="99" t="s">
        <v>4098</v>
      </c>
      <c r="AN109" s="99" t="s">
        <v>4099</v>
      </c>
      <c r="AO109" s="99" t="s">
        <v>4100</v>
      </c>
      <c r="AP109" s="99" t="s">
        <v>4101</v>
      </c>
      <c r="AQ109" s="99" t="s">
        <v>3974</v>
      </c>
      <c r="AR109" s="99" t="s">
        <v>3970</v>
      </c>
      <c r="AS109" s="99" t="s">
        <v>3995</v>
      </c>
      <c r="AT109" s="99" t="s">
        <v>4102</v>
      </c>
      <c r="AU109" s="99" t="s">
        <v>1649</v>
      </c>
      <c r="AV109" s="99" t="s">
        <v>2698</v>
      </c>
      <c r="AW109" s="99" t="s">
        <v>4103</v>
      </c>
      <c r="AX109" s="99" t="s">
        <v>4104</v>
      </c>
      <c r="AY109" s="99" t="s">
        <v>2603</v>
      </c>
      <c r="AZ109" s="99" t="s">
        <v>4105</v>
      </c>
      <c r="BA109" s="99" t="s">
        <v>1891</v>
      </c>
      <c r="BB109" s="99" t="s">
        <v>4106</v>
      </c>
      <c r="BC109" s="99" t="s">
        <v>4107</v>
      </c>
      <c r="BD109" s="99" t="s">
        <v>2595</v>
      </c>
      <c r="BE109" s="99" t="s">
        <v>2180</v>
      </c>
      <c r="BF109" s="99" t="s">
        <v>2311</v>
      </c>
      <c r="BG109" s="99" t="s">
        <v>4108</v>
      </c>
      <c r="BH109" s="99" t="s">
        <v>2195</v>
      </c>
      <c r="BI109" s="99" t="s">
        <v>2623</v>
      </c>
      <c r="BJ109" s="99" t="s">
        <v>2195</v>
      </c>
      <c r="BK109" s="99" t="s">
        <v>4109</v>
      </c>
      <c r="BL109" s="99" t="s">
        <v>2279</v>
      </c>
      <c r="BM109" s="99" t="s">
        <v>2183</v>
      </c>
      <c r="BN109" s="99" t="s">
        <v>4110</v>
      </c>
      <c r="BO109" s="99" t="s">
        <v>2586</v>
      </c>
      <c r="BP109" s="99" t="s">
        <v>4111</v>
      </c>
      <c r="BQ109" s="99" t="s">
        <v>2283</v>
      </c>
      <c r="BR109" s="99" t="s">
        <v>2278</v>
      </c>
      <c r="BS109" s="99" t="s">
        <v>4112</v>
      </c>
      <c r="BT109" s="99" t="s">
        <v>2861</v>
      </c>
      <c r="BU109" s="99" t="s">
        <v>2303</v>
      </c>
      <c r="BV109" s="99" t="s">
        <v>2276</v>
      </c>
      <c r="BW109" s="99" t="s">
        <v>4113</v>
      </c>
      <c r="BX109" s="99" t="s">
        <v>2882</v>
      </c>
      <c r="BY109" s="99" t="s">
        <v>2298</v>
      </c>
      <c r="BZ109" s="99" t="s">
        <v>4114</v>
      </c>
      <c r="CA109" s="99" t="s">
        <v>2618</v>
      </c>
      <c r="CB109" s="99" t="s">
        <v>2472</v>
      </c>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row>
    <row r="110" spans="1:110" ht="12.75">
      <c r="A110" s="99" t="s">
        <v>3294</v>
      </c>
      <c r="B110" s="99" t="s">
        <v>3266</v>
      </c>
      <c r="C110" s="99" t="s">
        <v>4115</v>
      </c>
      <c r="D110" s="99" t="s">
        <v>4116</v>
      </c>
      <c r="E110" s="99" t="s">
        <v>4117</v>
      </c>
      <c r="F110" s="99" t="s">
        <v>4118</v>
      </c>
      <c r="G110" s="99" t="s">
        <v>4119</v>
      </c>
      <c r="H110" s="99" t="s">
        <v>4120</v>
      </c>
      <c r="I110" s="99" t="s">
        <v>4121</v>
      </c>
      <c r="J110" s="99" t="s">
        <v>4122</v>
      </c>
      <c r="K110" s="99" t="s">
        <v>4123</v>
      </c>
      <c r="L110" s="99" t="s">
        <v>4124</v>
      </c>
      <c r="M110" s="99" t="s">
        <v>4125</v>
      </c>
      <c r="N110" s="99" t="s">
        <v>4126</v>
      </c>
      <c r="O110" s="99" t="s">
        <v>4127</v>
      </c>
      <c r="P110" s="99" t="s">
        <v>4128</v>
      </c>
      <c r="Q110" s="99" t="s">
        <v>4129</v>
      </c>
      <c r="R110" s="99" t="s">
        <v>4130</v>
      </c>
      <c r="S110" s="99" t="s">
        <v>4131</v>
      </c>
      <c r="T110" s="99" t="s">
        <v>4132</v>
      </c>
      <c r="U110" s="99" t="s">
        <v>4133</v>
      </c>
      <c r="V110" s="99" t="s">
        <v>3757</v>
      </c>
      <c r="W110" s="99" t="s">
        <v>4134</v>
      </c>
      <c r="X110" s="99" t="s">
        <v>275</v>
      </c>
      <c r="Y110" s="99" t="s">
        <v>4135</v>
      </c>
      <c r="Z110" s="99" t="s">
        <v>4136</v>
      </c>
      <c r="AA110" s="99" t="s">
        <v>4137</v>
      </c>
      <c r="AB110" s="99" t="s">
        <v>4138</v>
      </c>
      <c r="AC110" s="99" t="s">
        <v>4139</v>
      </c>
      <c r="AD110" s="99" t="s">
        <v>4140</v>
      </c>
      <c r="AE110" s="99" t="s">
        <v>4141</v>
      </c>
      <c r="AF110" s="99" t="s">
        <v>4142</v>
      </c>
      <c r="AG110" s="99" t="s">
        <v>4143</v>
      </c>
      <c r="AH110" s="99" t="s">
        <v>4144</v>
      </c>
      <c r="AI110" s="99" t="s">
        <v>4145</v>
      </c>
      <c r="AJ110" s="99" t="s">
        <v>4146</v>
      </c>
      <c r="AK110" s="99" t="s">
        <v>4147</v>
      </c>
      <c r="AL110" s="99" t="s">
        <v>4148</v>
      </c>
      <c r="AM110" s="99" t="s">
        <v>4149</v>
      </c>
      <c r="AN110" s="99" t="s">
        <v>4150</v>
      </c>
      <c r="AO110" s="99" t="s">
        <v>4151</v>
      </c>
      <c r="AP110" s="99" t="s">
        <v>4152</v>
      </c>
      <c r="AQ110" s="99" t="s">
        <v>4153</v>
      </c>
      <c r="AR110" s="99" t="s">
        <v>4154</v>
      </c>
      <c r="AS110" s="99" t="s">
        <v>4155</v>
      </c>
      <c r="AT110" s="99" t="s">
        <v>4156</v>
      </c>
      <c r="AU110" s="99" t="s">
        <v>4157</v>
      </c>
      <c r="AV110" s="99" t="s">
        <v>4158</v>
      </c>
      <c r="AW110" s="99" t="s">
        <v>4159</v>
      </c>
      <c r="AX110" s="99" t="s">
        <v>4160</v>
      </c>
      <c r="AY110" s="99" t="s">
        <v>4161</v>
      </c>
      <c r="AZ110" s="99" t="s">
        <v>4162</v>
      </c>
      <c r="BA110" s="99" t="s">
        <v>4163</v>
      </c>
      <c r="BB110" s="99" t="s">
        <v>4164</v>
      </c>
      <c r="BC110" s="99" t="s">
        <v>4165</v>
      </c>
      <c r="BD110" s="99" t="s">
        <v>4166</v>
      </c>
      <c r="BE110" s="99" t="s">
        <v>4167</v>
      </c>
      <c r="BF110" s="99" t="s">
        <v>4168</v>
      </c>
      <c r="BG110" s="99" t="s">
        <v>4140</v>
      </c>
      <c r="BH110" s="99" t="s">
        <v>4169</v>
      </c>
      <c r="BI110" s="99" t="s">
        <v>4170</v>
      </c>
      <c r="BJ110" s="99" t="s">
        <v>4171</v>
      </c>
      <c r="BK110" s="99" t="s">
        <v>4172</v>
      </c>
      <c r="BL110" s="99" t="s">
        <v>4173</v>
      </c>
      <c r="BM110" s="99" t="s">
        <v>4174</v>
      </c>
      <c r="BN110" s="99" t="s">
        <v>4175</v>
      </c>
      <c r="BO110" s="99" t="s">
        <v>4176</v>
      </c>
      <c r="BP110" s="99" t="s">
        <v>4177</v>
      </c>
      <c r="BQ110" s="99" t="s">
        <v>4178</v>
      </c>
      <c r="BR110" s="99" t="s">
        <v>4179</v>
      </c>
      <c r="BS110" s="99" t="s">
        <v>4180</v>
      </c>
      <c r="BT110" s="99" t="s">
        <v>4181</v>
      </c>
      <c r="BU110" s="99" t="s">
        <v>4180</v>
      </c>
      <c r="BV110" s="99" t="s">
        <v>4182</v>
      </c>
      <c r="BW110" s="99" t="s">
        <v>4183</v>
      </c>
      <c r="BX110" s="99" t="s">
        <v>4184</v>
      </c>
      <c r="BY110" s="99" t="s">
        <v>4185</v>
      </c>
      <c r="BZ110" s="99" t="s">
        <v>4186</v>
      </c>
      <c r="CA110" s="99" t="s">
        <v>3710</v>
      </c>
      <c r="CB110" s="99" t="s">
        <v>645</v>
      </c>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row>
    <row r="111" spans="1:110" ht="12.75">
      <c r="A111" s="99" t="s">
        <v>3295</v>
      </c>
      <c r="B111" s="99" t="s">
        <v>3266</v>
      </c>
      <c r="C111" s="99" t="s">
        <v>1233</v>
      </c>
      <c r="D111" s="99" t="s">
        <v>4187</v>
      </c>
      <c r="E111" s="99" t="s">
        <v>4188</v>
      </c>
      <c r="F111" s="99" t="s">
        <v>4189</v>
      </c>
      <c r="G111" s="99" t="s">
        <v>4190</v>
      </c>
      <c r="H111" s="99" t="s">
        <v>4191</v>
      </c>
      <c r="I111" s="99" t="s">
        <v>4192</v>
      </c>
      <c r="J111" s="99" t="s">
        <v>4193</v>
      </c>
      <c r="K111" s="99" t="s">
        <v>4194</v>
      </c>
      <c r="L111" s="99" t="s">
        <v>4195</v>
      </c>
      <c r="M111" s="99" t="s">
        <v>2416</v>
      </c>
      <c r="N111" s="99" t="s">
        <v>4196</v>
      </c>
      <c r="O111" s="99" t="s">
        <v>2453</v>
      </c>
      <c r="P111" s="99" t="s">
        <v>4197</v>
      </c>
      <c r="Q111" s="99" t="s">
        <v>2973</v>
      </c>
      <c r="R111" s="99" t="s">
        <v>698</v>
      </c>
      <c r="S111" s="99" t="s">
        <v>4198</v>
      </c>
      <c r="T111" s="99" t="s">
        <v>4199</v>
      </c>
      <c r="U111" s="99" t="s">
        <v>4199</v>
      </c>
      <c r="V111" s="99" t="s">
        <v>699</v>
      </c>
      <c r="W111" s="99" t="s">
        <v>4200</v>
      </c>
      <c r="X111" s="99" t="s">
        <v>1806</v>
      </c>
      <c r="Y111" s="99" t="s">
        <v>4201</v>
      </c>
      <c r="Z111" s="99" t="s">
        <v>4202</v>
      </c>
      <c r="AA111" s="99" t="s">
        <v>4203</v>
      </c>
      <c r="AB111" s="99" t="s">
        <v>4204</v>
      </c>
      <c r="AC111" s="99" t="s">
        <v>358</v>
      </c>
      <c r="AD111" s="99" t="s">
        <v>4205</v>
      </c>
      <c r="AE111" s="99" t="s">
        <v>1834</v>
      </c>
      <c r="AF111" s="99" t="s">
        <v>4206</v>
      </c>
      <c r="AG111" s="99" t="s">
        <v>2019</v>
      </c>
      <c r="AH111" s="99" t="s">
        <v>4207</v>
      </c>
      <c r="AI111" s="99" t="s">
        <v>4208</v>
      </c>
      <c r="AJ111" s="99" t="s">
        <v>4209</v>
      </c>
      <c r="AK111" s="99" t="s">
        <v>4210</v>
      </c>
      <c r="AL111" s="99" t="s">
        <v>4211</v>
      </c>
      <c r="AM111" s="99" t="s">
        <v>4212</v>
      </c>
      <c r="AN111" s="99" t="s">
        <v>373</v>
      </c>
      <c r="AO111" s="99" t="s">
        <v>4213</v>
      </c>
      <c r="AP111" s="99" t="s">
        <v>4214</v>
      </c>
      <c r="AQ111" s="99" t="s">
        <v>4215</v>
      </c>
      <c r="AR111" s="99" t="s">
        <v>4216</v>
      </c>
      <c r="AS111" s="99" t="s">
        <v>4217</v>
      </c>
      <c r="AT111" s="99" t="s">
        <v>4218</v>
      </c>
      <c r="AU111" s="99" t="s">
        <v>4219</v>
      </c>
      <c r="AV111" s="99" t="s">
        <v>374</v>
      </c>
      <c r="AW111" s="99" t="s">
        <v>4220</v>
      </c>
      <c r="AX111" s="99" t="s">
        <v>4221</v>
      </c>
      <c r="AY111" s="99" t="s">
        <v>4222</v>
      </c>
      <c r="AZ111" s="99" t="s">
        <v>4223</v>
      </c>
      <c r="BA111" s="99" t="s">
        <v>4224</v>
      </c>
      <c r="BB111" s="99" t="s">
        <v>1840</v>
      </c>
      <c r="BC111" s="99" t="s">
        <v>374</v>
      </c>
      <c r="BD111" s="99" t="s">
        <v>4225</v>
      </c>
      <c r="BE111" s="99" t="s">
        <v>4226</v>
      </c>
      <c r="BF111" s="99" t="s">
        <v>4227</v>
      </c>
      <c r="BG111" s="99" t="s">
        <v>4228</v>
      </c>
      <c r="BH111" s="99" t="s">
        <v>4229</v>
      </c>
      <c r="BI111" s="99" t="s">
        <v>4230</v>
      </c>
      <c r="BJ111" s="99" t="s">
        <v>4231</v>
      </c>
      <c r="BK111" s="99" t="s">
        <v>4232</v>
      </c>
      <c r="BL111" s="99" t="s">
        <v>4233</v>
      </c>
      <c r="BM111" s="99" t="s">
        <v>400</v>
      </c>
      <c r="BN111" s="99" t="s">
        <v>4234</v>
      </c>
      <c r="BO111" s="99" t="s">
        <v>4235</v>
      </c>
      <c r="BP111" s="99" t="s">
        <v>4236</v>
      </c>
      <c r="BQ111" s="99" t="s">
        <v>4237</v>
      </c>
      <c r="BR111" s="99" t="s">
        <v>4238</v>
      </c>
      <c r="BS111" s="99" t="s">
        <v>4239</v>
      </c>
      <c r="BT111" s="99" t="s">
        <v>387</v>
      </c>
      <c r="BU111" s="99" t="s">
        <v>4240</v>
      </c>
      <c r="BV111" s="99" t="s">
        <v>768</v>
      </c>
      <c r="BW111" s="99" t="s">
        <v>4241</v>
      </c>
      <c r="BX111" s="99" t="s">
        <v>4242</v>
      </c>
      <c r="BY111" s="99" t="s">
        <v>4243</v>
      </c>
      <c r="BZ111" s="99" t="s">
        <v>4244</v>
      </c>
      <c r="CA111" s="99" t="s">
        <v>4245</v>
      </c>
      <c r="CB111" s="99" t="s">
        <v>4246</v>
      </c>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row>
    <row r="112" spans="1:110" ht="12.75">
      <c r="A112" s="99" t="s">
        <v>3296</v>
      </c>
      <c r="B112" s="99" t="s">
        <v>3297</v>
      </c>
      <c r="C112" s="99" t="s">
        <v>4247</v>
      </c>
      <c r="D112" s="99" t="s">
        <v>4248</v>
      </c>
      <c r="E112" s="99" t="s">
        <v>4249</v>
      </c>
      <c r="F112" s="99" t="s">
        <v>4250</v>
      </c>
      <c r="G112" s="99" t="s">
        <v>4251</v>
      </c>
      <c r="H112" s="99" t="s">
        <v>4252</v>
      </c>
      <c r="I112" s="99" t="s">
        <v>4253</v>
      </c>
      <c r="J112" s="99" t="s">
        <v>4254</v>
      </c>
      <c r="K112" s="99" t="s">
        <v>3869</v>
      </c>
      <c r="L112" s="99" t="s">
        <v>4255</v>
      </c>
      <c r="M112" s="99" t="s">
        <v>2124</v>
      </c>
      <c r="N112" s="99" t="s">
        <v>4256</v>
      </c>
      <c r="O112" s="99" t="s">
        <v>4257</v>
      </c>
      <c r="P112" s="99" t="s">
        <v>4258</v>
      </c>
      <c r="Q112" s="99" t="s">
        <v>4259</v>
      </c>
      <c r="R112" s="99" t="s">
        <v>4260</v>
      </c>
      <c r="S112" s="99" t="s">
        <v>4261</v>
      </c>
      <c r="T112" s="99" t="s">
        <v>4262</v>
      </c>
      <c r="U112" s="99" t="s">
        <v>4263</v>
      </c>
      <c r="V112" s="99" t="s">
        <v>4264</v>
      </c>
      <c r="W112" s="99" t="s">
        <v>4265</v>
      </c>
      <c r="X112" s="99" t="s">
        <v>2750</v>
      </c>
      <c r="Y112" s="99" t="s">
        <v>2402</v>
      </c>
      <c r="Z112" s="99" t="s">
        <v>1212</v>
      </c>
      <c r="AA112" s="99" t="s">
        <v>4266</v>
      </c>
      <c r="AB112" s="99" t="s">
        <v>1792</v>
      </c>
      <c r="AC112" s="99" t="s">
        <v>2993</v>
      </c>
      <c r="AD112" s="99" t="s">
        <v>4267</v>
      </c>
      <c r="AE112" s="99" t="s">
        <v>2417</v>
      </c>
      <c r="AF112" s="99" t="s">
        <v>4268</v>
      </c>
      <c r="AG112" s="99" t="s">
        <v>4269</v>
      </c>
      <c r="AH112" s="99" t="s">
        <v>2998</v>
      </c>
      <c r="AI112" s="99" t="s">
        <v>4270</v>
      </c>
      <c r="AJ112" s="99" t="s">
        <v>1219</v>
      </c>
      <c r="AK112" s="99" t="s">
        <v>3842</v>
      </c>
      <c r="AL112" s="99" t="s">
        <v>4271</v>
      </c>
      <c r="AM112" s="99" t="s">
        <v>4272</v>
      </c>
      <c r="AN112" s="99" t="s">
        <v>2459</v>
      </c>
      <c r="AO112" s="99" t="s">
        <v>4273</v>
      </c>
      <c r="AP112" s="99" t="s">
        <v>4274</v>
      </c>
      <c r="AQ112" s="99" t="s">
        <v>4275</v>
      </c>
      <c r="AR112" s="99" t="s">
        <v>4276</v>
      </c>
      <c r="AS112" s="99" t="s">
        <v>2438</v>
      </c>
      <c r="AT112" s="99" t="s">
        <v>4277</v>
      </c>
      <c r="AU112" s="99" t="s">
        <v>4278</v>
      </c>
      <c r="AV112" s="99" t="s">
        <v>4279</v>
      </c>
      <c r="AW112" s="99" t="s">
        <v>4280</v>
      </c>
      <c r="AX112" s="99" t="s">
        <v>4281</v>
      </c>
      <c r="AY112" s="99" t="s">
        <v>3824</v>
      </c>
      <c r="AZ112" s="99" t="s">
        <v>1203</v>
      </c>
      <c r="BA112" s="99" t="s">
        <v>4282</v>
      </c>
      <c r="BB112" s="99" t="s">
        <v>4283</v>
      </c>
      <c r="BC112" s="99" t="s">
        <v>1994</v>
      </c>
      <c r="BD112" s="99" t="s">
        <v>2956</v>
      </c>
      <c r="BE112" s="99" t="s">
        <v>4284</v>
      </c>
      <c r="BF112" s="99" t="s">
        <v>4285</v>
      </c>
      <c r="BG112" s="99" t="s">
        <v>4286</v>
      </c>
      <c r="BH112" s="99" t="s">
        <v>4287</v>
      </c>
      <c r="BI112" s="99" t="s">
        <v>2091</v>
      </c>
      <c r="BJ112" s="99" t="s">
        <v>4288</v>
      </c>
      <c r="BK112" s="99" t="s">
        <v>4289</v>
      </c>
      <c r="BL112" s="99" t="s">
        <v>4290</v>
      </c>
      <c r="BM112" s="99" t="s">
        <v>4291</v>
      </c>
      <c r="BN112" s="99" t="s">
        <v>4292</v>
      </c>
      <c r="BO112" s="99" t="s">
        <v>4293</v>
      </c>
      <c r="BP112" s="99" t="s">
        <v>4294</v>
      </c>
      <c r="BQ112" s="99" t="s">
        <v>4295</v>
      </c>
      <c r="BR112" s="99" t="s">
        <v>4296</v>
      </c>
      <c r="BS112" s="99" t="s">
        <v>4297</v>
      </c>
      <c r="BT112" s="99" t="s">
        <v>4298</v>
      </c>
      <c r="BU112" s="99" t="s">
        <v>4299</v>
      </c>
      <c r="BV112" s="99" t="s">
        <v>4300</v>
      </c>
      <c r="BW112" s="99" t="s">
        <v>4301</v>
      </c>
      <c r="BX112" s="99" t="s">
        <v>4302</v>
      </c>
      <c r="BY112" s="99" t="s">
        <v>4303</v>
      </c>
      <c r="BZ112" s="99" t="s">
        <v>2440</v>
      </c>
      <c r="CA112" s="99" t="s">
        <v>2412</v>
      </c>
      <c r="CB112" s="99" t="s">
        <v>4304</v>
      </c>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row>
    <row r="113" spans="1:110" ht="12.75">
      <c r="A113" s="99" t="s">
        <v>3298</v>
      </c>
      <c r="B113" s="99" t="s">
        <v>3297</v>
      </c>
      <c r="C113" s="99" t="s">
        <v>4305</v>
      </c>
      <c r="D113" s="99" t="s">
        <v>2862</v>
      </c>
      <c r="E113" s="99" t="s">
        <v>2189</v>
      </c>
      <c r="F113" s="99" t="s">
        <v>2278</v>
      </c>
      <c r="G113" s="99" t="s">
        <v>2308</v>
      </c>
      <c r="H113" s="99" t="s">
        <v>4306</v>
      </c>
      <c r="I113" s="99" t="s">
        <v>2186</v>
      </c>
      <c r="J113" s="99" t="s">
        <v>2283</v>
      </c>
      <c r="K113" s="99" t="s">
        <v>2312</v>
      </c>
      <c r="L113" s="99" t="s">
        <v>4307</v>
      </c>
      <c r="M113" s="99" t="s">
        <v>2286</v>
      </c>
      <c r="N113" s="99" t="s">
        <v>2814</v>
      </c>
      <c r="O113" s="99" t="s">
        <v>2322</v>
      </c>
      <c r="P113" s="99" t="s">
        <v>4308</v>
      </c>
      <c r="Q113" s="99" t="s">
        <v>2321</v>
      </c>
      <c r="R113" s="99" t="s">
        <v>4309</v>
      </c>
      <c r="S113" s="99" t="s">
        <v>3014</v>
      </c>
      <c r="T113" s="99" t="s">
        <v>2873</v>
      </c>
      <c r="U113" s="99" t="s">
        <v>2289</v>
      </c>
      <c r="V113" s="99" t="s">
        <v>3096</v>
      </c>
      <c r="W113" s="99" t="s">
        <v>2292</v>
      </c>
      <c r="X113" s="99" t="s">
        <v>4310</v>
      </c>
      <c r="Y113" s="99" t="s">
        <v>4311</v>
      </c>
      <c r="Z113" s="99" t="s">
        <v>2635</v>
      </c>
      <c r="AA113" s="99" t="s">
        <v>4312</v>
      </c>
      <c r="AB113" s="99" t="s">
        <v>4313</v>
      </c>
      <c r="AC113" s="99" t="s">
        <v>2483</v>
      </c>
      <c r="AD113" s="99" t="s">
        <v>4314</v>
      </c>
      <c r="AE113" s="99" t="s">
        <v>2517</v>
      </c>
      <c r="AF113" s="99" t="s">
        <v>4315</v>
      </c>
      <c r="AG113" s="99" t="s">
        <v>2504</v>
      </c>
      <c r="AH113" s="99" t="s">
        <v>2525</v>
      </c>
      <c r="AI113" s="99" t="s">
        <v>4316</v>
      </c>
      <c r="AJ113" s="99" t="s">
        <v>3050</v>
      </c>
      <c r="AK113" s="99" t="s">
        <v>4317</v>
      </c>
      <c r="AL113" s="99" t="s">
        <v>4318</v>
      </c>
      <c r="AM113" s="99" t="s">
        <v>3049</v>
      </c>
      <c r="AN113" s="99" t="s">
        <v>4319</v>
      </c>
      <c r="AO113" s="99" t="s">
        <v>4320</v>
      </c>
      <c r="AP113" s="99" t="s">
        <v>4321</v>
      </c>
      <c r="AQ113" s="99" t="s">
        <v>4322</v>
      </c>
      <c r="AR113" s="99" t="s">
        <v>4323</v>
      </c>
      <c r="AS113" s="99" t="s">
        <v>4324</v>
      </c>
      <c r="AT113" s="99" t="s">
        <v>4325</v>
      </c>
      <c r="AU113" s="99" t="s">
        <v>2511</v>
      </c>
      <c r="AV113" s="99" t="s">
        <v>2173</v>
      </c>
      <c r="AW113" s="99" t="s">
        <v>2511</v>
      </c>
      <c r="AX113" s="99" t="s">
        <v>4326</v>
      </c>
      <c r="AY113" s="99" t="s">
        <v>4326</v>
      </c>
      <c r="AZ113" s="99" t="s">
        <v>4327</v>
      </c>
      <c r="BA113" s="99" t="s">
        <v>4328</v>
      </c>
      <c r="BB113" s="99" t="s">
        <v>4329</v>
      </c>
      <c r="BC113" s="99" t="s">
        <v>4330</v>
      </c>
      <c r="BD113" s="99" t="s">
        <v>4330</v>
      </c>
      <c r="BE113" s="99" t="s">
        <v>2295</v>
      </c>
      <c r="BF113" s="99" t="s">
        <v>4331</v>
      </c>
      <c r="BG113" s="99" t="s">
        <v>3013</v>
      </c>
      <c r="BH113" s="99" t="s">
        <v>2783</v>
      </c>
      <c r="BI113" s="99" t="s">
        <v>2180</v>
      </c>
      <c r="BJ113" s="99" t="s">
        <v>2205</v>
      </c>
      <c r="BK113" s="99" t="s">
        <v>2289</v>
      </c>
      <c r="BL113" s="99" t="s">
        <v>2165</v>
      </c>
      <c r="BM113" s="99" t="s">
        <v>4332</v>
      </c>
      <c r="BN113" s="99" t="s">
        <v>4333</v>
      </c>
      <c r="BO113" s="99" t="s">
        <v>3018</v>
      </c>
      <c r="BP113" s="99" t="s">
        <v>4334</v>
      </c>
      <c r="BQ113" s="99" t="s">
        <v>4335</v>
      </c>
      <c r="BR113" s="99" t="s">
        <v>4333</v>
      </c>
      <c r="BS113" s="99" t="s">
        <v>4335</v>
      </c>
      <c r="BT113" s="99" t="s">
        <v>2176</v>
      </c>
      <c r="BU113" s="99" t="s">
        <v>2172</v>
      </c>
      <c r="BV113" s="99" t="s">
        <v>4336</v>
      </c>
      <c r="BW113" s="99" t="s">
        <v>2795</v>
      </c>
      <c r="BX113" s="99" t="s">
        <v>4337</v>
      </c>
      <c r="BY113" s="99" t="s">
        <v>1676</v>
      </c>
      <c r="BZ113" s="99" t="s">
        <v>2483</v>
      </c>
      <c r="CA113" s="99" t="s">
        <v>2172</v>
      </c>
      <c r="CB113" s="99" t="s">
        <v>4105</v>
      </c>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row>
    <row r="114" spans="1:110" ht="12.75">
      <c r="A114" s="99" t="s">
        <v>3300</v>
      </c>
      <c r="B114" s="99" t="s">
        <v>3297</v>
      </c>
      <c r="C114" s="99" t="s">
        <v>4338</v>
      </c>
      <c r="D114" s="99" t="s">
        <v>4339</v>
      </c>
      <c r="E114" s="99" t="s">
        <v>1177</v>
      </c>
      <c r="F114" s="99" t="s">
        <v>4339</v>
      </c>
      <c r="G114" s="99" t="s">
        <v>4340</v>
      </c>
      <c r="H114" s="99" t="s">
        <v>2826</v>
      </c>
      <c r="I114" s="99" t="s">
        <v>3235</v>
      </c>
      <c r="J114" s="99" t="s">
        <v>3235</v>
      </c>
      <c r="K114" s="99" t="s">
        <v>3233</v>
      </c>
      <c r="L114" s="99" t="s">
        <v>3229</v>
      </c>
      <c r="M114" s="99" t="s">
        <v>3214</v>
      </c>
      <c r="N114" s="99" t="s">
        <v>3260</v>
      </c>
      <c r="O114" s="99" t="s">
        <v>3211</v>
      </c>
      <c r="P114" s="99" t="s">
        <v>3182</v>
      </c>
      <c r="Q114" s="99" t="s">
        <v>3180</v>
      </c>
      <c r="R114" s="99" t="s">
        <v>894</v>
      </c>
      <c r="S114" s="99" t="s">
        <v>2835</v>
      </c>
      <c r="T114" s="99" t="s">
        <v>2837</v>
      </c>
      <c r="U114" s="99" t="s">
        <v>4341</v>
      </c>
      <c r="V114" s="99" t="s">
        <v>4342</v>
      </c>
      <c r="W114" s="99" t="s">
        <v>4343</v>
      </c>
      <c r="X114" s="99" t="s">
        <v>4344</v>
      </c>
      <c r="Y114" s="99" t="s">
        <v>4345</v>
      </c>
      <c r="Z114" s="99" t="s">
        <v>4345</v>
      </c>
      <c r="AA114" s="99" t="s">
        <v>4346</v>
      </c>
      <c r="AB114" s="99" t="s">
        <v>4347</v>
      </c>
      <c r="AC114" s="99" t="s">
        <v>3805</v>
      </c>
      <c r="AD114" s="99" t="s">
        <v>1190</v>
      </c>
      <c r="AE114" s="99" t="s">
        <v>1912</v>
      </c>
      <c r="AF114" s="99" t="s">
        <v>3811</v>
      </c>
      <c r="AG114" s="99" t="s">
        <v>1911</v>
      </c>
      <c r="AH114" s="99" t="s">
        <v>3803</v>
      </c>
      <c r="AI114" s="99" t="s">
        <v>1164</v>
      </c>
      <c r="AJ114" s="99" t="s">
        <v>1691</v>
      </c>
      <c r="AK114" s="99" t="s">
        <v>4348</v>
      </c>
      <c r="AL114" s="99" t="s">
        <v>4349</v>
      </c>
      <c r="AM114" s="99" t="s">
        <v>3796</v>
      </c>
      <c r="AN114" s="99" t="s">
        <v>4350</v>
      </c>
      <c r="AO114" s="99" t="s">
        <v>856</v>
      </c>
      <c r="AP114" s="99" t="s">
        <v>854</v>
      </c>
      <c r="AQ114" s="99" t="s">
        <v>1687</v>
      </c>
      <c r="AR114" s="99" t="s">
        <v>4351</v>
      </c>
      <c r="AS114" s="99" t="s">
        <v>4352</v>
      </c>
      <c r="AT114" s="99" t="s">
        <v>861</v>
      </c>
      <c r="AU114" s="99" t="s">
        <v>4353</v>
      </c>
      <c r="AV114" s="99" t="s">
        <v>1909</v>
      </c>
      <c r="AW114" s="99" t="s">
        <v>1167</v>
      </c>
      <c r="AX114" s="99" t="s">
        <v>3801</v>
      </c>
      <c r="AY114" s="99" t="s">
        <v>1695</v>
      </c>
      <c r="AZ114" s="99" t="s">
        <v>4354</v>
      </c>
      <c r="BA114" s="99" t="s">
        <v>880</v>
      </c>
      <c r="BB114" s="99" t="s">
        <v>3809</v>
      </c>
      <c r="BC114" s="99" t="s">
        <v>4355</v>
      </c>
      <c r="BD114" s="99" t="s">
        <v>4356</v>
      </c>
      <c r="BE114" s="99" t="s">
        <v>4357</v>
      </c>
      <c r="BF114" s="99" t="s">
        <v>4358</v>
      </c>
      <c r="BG114" s="99" t="s">
        <v>883</v>
      </c>
      <c r="BH114" s="99" t="s">
        <v>4354</v>
      </c>
      <c r="BI114" s="99" t="s">
        <v>871</v>
      </c>
      <c r="BJ114" s="99" t="s">
        <v>4359</v>
      </c>
      <c r="BK114" s="99" t="s">
        <v>1193</v>
      </c>
      <c r="BL114" s="99" t="s">
        <v>1161</v>
      </c>
      <c r="BM114" s="99" t="s">
        <v>4360</v>
      </c>
      <c r="BN114" s="99" t="s">
        <v>4353</v>
      </c>
      <c r="BO114" s="99" t="s">
        <v>2856</v>
      </c>
      <c r="BP114" s="99" t="s">
        <v>1156</v>
      </c>
      <c r="BQ114" s="99" t="s">
        <v>1191</v>
      </c>
      <c r="BR114" s="99" t="s">
        <v>4361</v>
      </c>
      <c r="BS114" s="99" t="s">
        <v>1911</v>
      </c>
      <c r="BT114" s="99" t="s">
        <v>1165</v>
      </c>
      <c r="BU114" s="99" t="s">
        <v>2532</v>
      </c>
      <c r="BV114" s="99" t="s">
        <v>4362</v>
      </c>
      <c r="BW114" s="99" t="s">
        <v>4363</v>
      </c>
      <c r="BX114" s="99" t="s">
        <v>1166</v>
      </c>
      <c r="BY114" s="99" t="s">
        <v>4349</v>
      </c>
      <c r="BZ114" s="99" t="s">
        <v>4352</v>
      </c>
      <c r="CA114" s="99" t="s">
        <v>4351</v>
      </c>
      <c r="CB114" s="99" t="s">
        <v>4364</v>
      </c>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c r="CZ114" s="99"/>
      <c r="DA114" s="99"/>
      <c r="DB114" s="99"/>
      <c r="DC114" s="99"/>
      <c r="DD114" s="99"/>
      <c r="DE114" s="99"/>
      <c r="DF114" s="99"/>
    </row>
    <row r="115" spans="1:110" ht="12.75">
      <c r="A115" s="99" t="s">
        <v>3302</v>
      </c>
      <c r="B115" s="99" t="s">
        <v>3297</v>
      </c>
      <c r="C115" s="99" t="s">
        <v>2541</v>
      </c>
      <c r="D115" s="99" t="s">
        <v>2269</v>
      </c>
      <c r="E115" s="99" t="s">
        <v>4365</v>
      </c>
      <c r="F115" s="99" t="s">
        <v>1700</v>
      </c>
      <c r="G115" s="99" t="s">
        <v>4305</v>
      </c>
      <c r="H115" s="99" t="s">
        <v>2192</v>
      </c>
      <c r="I115" s="99" t="s">
        <v>4366</v>
      </c>
      <c r="J115" s="99" t="s">
        <v>1679</v>
      </c>
      <c r="K115" s="99" t="s">
        <v>4366</v>
      </c>
      <c r="L115" s="99" t="s">
        <v>2805</v>
      </c>
      <c r="M115" s="99" t="s">
        <v>2147</v>
      </c>
      <c r="N115" s="99" t="s">
        <v>2197</v>
      </c>
      <c r="O115" s="99" t="s">
        <v>4367</v>
      </c>
      <c r="P115" s="99" t="s">
        <v>4368</v>
      </c>
      <c r="Q115" s="99" t="s">
        <v>4369</v>
      </c>
      <c r="R115" s="99" t="s">
        <v>4370</v>
      </c>
      <c r="S115" s="99" t="s">
        <v>2592</v>
      </c>
      <c r="T115" s="99" t="s">
        <v>4371</v>
      </c>
      <c r="U115" s="99" t="s">
        <v>2300</v>
      </c>
      <c r="V115" s="99" t="s">
        <v>2286</v>
      </c>
      <c r="W115" s="99" t="s">
        <v>4372</v>
      </c>
      <c r="X115" s="99" t="s">
        <v>1677</v>
      </c>
      <c r="Y115" s="99" t="s">
        <v>2321</v>
      </c>
      <c r="Z115" s="99" t="s">
        <v>2784</v>
      </c>
      <c r="AA115" s="99" t="s">
        <v>4373</v>
      </c>
      <c r="AB115" s="99" t="s">
        <v>2478</v>
      </c>
      <c r="AC115" s="99" t="s">
        <v>4374</v>
      </c>
      <c r="AD115" s="99" t="s">
        <v>4375</v>
      </c>
      <c r="AE115" s="99" t="s">
        <v>4376</v>
      </c>
      <c r="AF115" s="99" t="s">
        <v>4326</v>
      </c>
      <c r="AG115" s="99" t="s">
        <v>4377</v>
      </c>
      <c r="AH115" s="99" t="s">
        <v>4378</v>
      </c>
      <c r="AI115" s="99" t="s">
        <v>4379</v>
      </c>
      <c r="AJ115" s="99" t="s">
        <v>4380</v>
      </c>
      <c r="AK115" s="99" t="s">
        <v>2511</v>
      </c>
      <c r="AL115" s="99" t="s">
        <v>2793</v>
      </c>
      <c r="AM115" s="99" t="s">
        <v>4381</v>
      </c>
      <c r="AN115" s="99" t="s">
        <v>2513</v>
      </c>
      <c r="AO115" s="99" t="s">
        <v>2609</v>
      </c>
      <c r="AP115" s="99" t="s">
        <v>2642</v>
      </c>
      <c r="AQ115" s="99" t="s">
        <v>4382</v>
      </c>
      <c r="AR115" s="99" t="s">
        <v>4383</v>
      </c>
      <c r="AS115" s="99" t="s">
        <v>2518</v>
      </c>
      <c r="AT115" s="99" t="s">
        <v>4384</v>
      </c>
      <c r="AU115" s="99" t="s">
        <v>2514</v>
      </c>
      <c r="AV115" s="99" t="s">
        <v>4385</v>
      </c>
      <c r="AW115" s="99" t="s">
        <v>2613</v>
      </c>
      <c r="AX115" s="99" t="s">
        <v>4386</v>
      </c>
      <c r="AY115" s="99" t="s">
        <v>4387</v>
      </c>
      <c r="AZ115" s="99" t="s">
        <v>2870</v>
      </c>
      <c r="BA115" s="99" t="s">
        <v>4388</v>
      </c>
      <c r="BB115" s="99" t="s">
        <v>2600</v>
      </c>
      <c r="BC115" s="99" t="s">
        <v>2628</v>
      </c>
      <c r="BD115" s="99" t="s">
        <v>4389</v>
      </c>
      <c r="BE115" s="99" t="s">
        <v>3098</v>
      </c>
      <c r="BF115" s="99" t="s">
        <v>4390</v>
      </c>
      <c r="BG115" s="99" t="s">
        <v>4391</v>
      </c>
      <c r="BH115" s="99" t="s">
        <v>4106</v>
      </c>
      <c r="BI115" s="99" t="s">
        <v>4392</v>
      </c>
      <c r="BJ115" s="99" t="s">
        <v>3098</v>
      </c>
      <c r="BK115" s="99" t="s">
        <v>4393</v>
      </c>
      <c r="BL115" s="99" t="s">
        <v>4394</v>
      </c>
      <c r="BM115" s="99" t="s">
        <v>4395</v>
      </c>
      <c r="BN115" s="99" t="s">
        <v>2872</v>
      </c>
      <c r="BO115" s="99" t="s">
        <v>3017</v>
      </c>
      <c r="BP115" s="99" t="s">
        <v>3113</v>
      </c>
      <c r="BQ115" s="99" t="s">
        <v>4392</v>
      </c>
      <c r="BR115" s="99" t="s">
        <v>4396</v>
      </c>
      <c r="BS115" s="99" t="s">
        <v>2784</v>
      </c>
      <c r="BT115" s="99" t="s">
        <v>2298</v>
      </c>
      <c r="BU115" s="99" t="s">
        <v>2626</v>
      </c>
      <c r="BV115" s="99" t="s">
        <v>2785</v>
      </c>
      <c r="BW115" s="99" t="s">
        <v>2161</v>
      </c>
      <c r="BX115" s="99" t="s">
        <v>4334</v>
      </c>
      <c r="BY115" s="99" t="s">
        <v>4397</v>
      </c>
      <c r="BZ115" s="99" t="s">
        <v>4398</v>
      </c>
      <c r="CA115" s="99" t="s">
        <v>2175</v>
      </c>
      <c r="CB115" s="99" t="s">
        <v>4399</v>
      </c>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row>
    <row r="116" spans="1:110" ht="12.75">
      <c r="A116" s="99" t="s">
        <v>3303</v>
      </c>
      <c r="B116" s="99" t="s">
        <v>3297</v>
      </c>
      <c r="C116" s="99" t="s">
        <v>4400</v>
      </c>
      <c r="D116" s="99" t="s">
        <v>4401</v>
      </c>
      <c r="E116" s="99" t="s">
        <v>4402</v>
      </c>
      <c r="F116" s="99" t="s">
        <v>4403</v>
      </c>
      <c r="G116" s="99" t="s">
        <v>4404</v>
      </c>
      <c r="H116" s="99" t="s">
        <v>4405</v>
      </c>
      <c r="I116" s="99" t="s">
        <v>4406</v>
      </c>
      <c r="J116" s="99" t="s">
        <v>1294</v>
      </c>
      <c r="K116" s="99" t="s">
        <v>4407</v>
      </c>
      <c r="L116" s="99" t="s">
        <v>4408</v>
      </c>
      <c r="M116" s="99" t="s">
        <v>4409</v>
      </c>
      <c r="N116" s="99" t="s">
        <v>4410</v>
      </c>
      <c r="O116" s="99" t="s">
        <v>4411</v>
      </c>
      <c r="P116" s="99" t="s">
        <v>4412</v>
      </c>
      <c r="Q116" s="99" t="s">
        <v>4413</v>
      </c>
      <c r="R116" s="99" t="s">
        <v>4414</v>
      </c>
      <c r="S116" s="99" t="s">
        <v>4415</v>
      </c>
      <c r="T116" s="99" t="s">
        <v>4416</v>
      </c>
      <c r="U116" s="99" t="s">
        <v>4417</v>
      </c>
      <c r="V116" s="99" t="s">
        <v>4418</v>
      </c>
      <c r="W116" s="99" t="s">
        <v>4419</v>
      </c>
      <c r="X116" s="99" t="s">
        <v>4420</v>
      </c>
      <c r="Y116" s="99" t="s">
        <v>2353</v>
      </c>
      <c r="Z116" s="99" t="s">
        <v>4421</v>
      </c>
      <c r="AA116" s="99" t="s">
        <v>4422</v>
      </c>
      <c r="AB116" s="99" t="s">
        <v>426</v>
      </c>
      <c r="AC116" s="99" t="s">
        <v>4423</v>
      </c>
      <c r="AD116" s="99" t="s">
        <v>4424</v>
      </c>
      <c r="AE116" s="99" t="s">
        <v>1618</v>
      </c>
      <c r="AF116" s="99" t="s">
        <v>4425</v>
      </c>
      <c r="AG116" s="99" t="s">
        <v>4426</v>
      </c>
      <c r="AH116" s="99" t="s">
        <v>4427</v>
      </c>
      <c r="AI116" s="99" t="s">
        <v>4428</v>
      </c>
      <c r="AJ116" s="99" t="s">
        <v>4429</v>
      </c>
      <c r="AK116" s="99" t="s">
        <v>4430</v>
      </c>
      <c r="AL116" s="99" t="s">
        <v>4431</v>
      </c>
      <c r="AM116" s="99" t="s">
        <v>4432</v>
      </c>
      <c r="AN116" s="99" t="s">
        <v>4433</v>
      </c>
      <c r="AO116" s="99" t="s">
        <v>4434</v>
      </c>
      <c r="AP116" s="99" t="s">
        <v>4435</v>
      </c>
      <c r="AQ116" s="99" t="s">
        <v>4029</v>
      </c>
      <c r="AR116" s="99" t="s">
        <v>4436</v>
      </c>
      <c r="AS116" s="99" t="s">
        <v>4437</v>
      </c>
      <c r="AT116" s="99" t="s">
        <v>4438</v>
      </c>
      <c r="AU116" s="99" t="s">
        <v>4439</v>
      </c>
      <c r="AV116" s="99" t="s">
        <v>4440</v>
      </c>
      <c r="AW116" s="99" t="s">
        <v>4441</v>
      </c>
      <c r="AX116" s="99" t="s">
        <v>2357</v>
      </c>
      <c r="AY116" s="99" t="s">
        <v>2364</v>
      </c>
      <c r="AZ116" s="99" t="s">
        <v>4014</v>
      </c>
      <c r="BA116" s="99" t="s">
        <v>4442</v>
      </c>
      <c r="BB116" s="99" t="s">
        <v>4443</v>
      </c>
      <c r="BC116" s="99" t="s">
        <v>4444</v>
      </c>
      <c r="BD116" s="99" t="s">
        <v>4445</v>
      </c>
      <c r="BE116" s="99" t="s">
        <v>1610</v>
      </c>
      <c r="BF116" s="99" t="s">
        <v>4446</v>
      </c>
      <c r="BG116" s="99" t="s">
        <v>4447</v>
      </c>
      <c r="BH116" s="99" t="s">
        <v>4448</v>
      </c>
      <c r="BI116" s="99" t="s">
        <v>4449</v>
      </c>
      <c r="BJ116" s="99" t="s">
        <v>4450</v>
      </c>
      <c r="BK116" s="99" t="s">
        <v>4451</v>
      </c>
      <c r="BL116" s="99" t="s">
        <v>4452</v>
      </c>
      <c r="BM116" s="99" t="s">
        <v>4453</v>
      </c>
      <c r="BN116" s="99" t="s">
        <v>4454</v>
      </c>
      <c r="BO116" s="99" t="s">
        <v>4455</v>
      </c>
      <c r="BP116" s="99" t="s">
        <v>4456</v>
      </c>
      <c r="BQ116" s="99" t="s">
        <v>4457</v>
      </c>
      <c r="BR116" s="99" t="s">
        <v>4458</v>
      </c>
      <c r="BS116" s="99" t="s">
        <v>4459</v>
      </c>
      <c r="BT116" s="99" t="s">
        <v>4460</v>
      </c>
      <c r="BU116" s="99" t="s">
        <v>4461</v>
      </c>
      <c r="BV116" s="99" t="s">
        <v>4462</v>
      </c>
      <c r="BW116" s="99" t="s">
        <v>4463</v>
      </c>
      <c r="BX116" s="99" t="s">
        <v>4464</v>
      </c>
      <c r="BY116" s="99" t="s">
        <v>4465</v>
      </c>
      <c r="BZ116" s="99" t="s">
        <v>4466</v>
      </c>
      <c r="CA116" s="99" t="s">
        <v>4467</v>
      </c>
      <c r="CB116" s="99" t="s">
        <v>4468</v>
      </c>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c r="CZ116" s="99"/>
      <c r="DA116" s="99"/>
      <c r="DB116" s="99"/>
      <c r="DC116" s="99"/>
      <c r="DD116" s="99"/>
      <c r="DE116" s="99"/>
      <c r="DF116" s="99"/>
    </row>
    <row r="117" spans="1:110" ht="12.75">
      <c r="A117" s="99" t="s">
        <v>3304</v>
      </c>
      <c r="B117" s="99" t="s">
        <v>3297</v>
      </c>
      <c r="C117" s="99" t="s">
        <v>943</v>
      </c>
      <c r="D117" s="99" t="s">
        <v>4469</v>
      </c>
      <c r="E117" s="99" t="s">
        <v>1796</v>
      </c>
      <c r="F117" s="99" t="s">
        <v>2410</v>
      </c>
      <c r="G117" s="99" t="s">
        <v>4470</v>
      </c>
      <c r="H117" s="99" t="s">
        <v>2999</v>
      </c>
      <c r="I117" s="99" t="s">
        <v>4471</v>
      </c>
      <c r="J117" s="99" t="s">
        <v>4472</v>
      </c>
      <c r="K117" s="99" t="s">
        <v>3002</v>
      </c>
      <c r="L117" s="99" t="s">
        <v>698</v>
      </c>
      <c r="M117" s="99" t="s">
        <v>4473</v>
      </c>
      <c r="N117" s="99" t="s">
        <v>4199</v>
      </c>
      <c r="O117" s="99" t="s">
        <v>4474</v>
      </c>
      <c r="P117" s="99" t="s">
        <v>3834</v>
      </c>
      <c r="Q117" s="99" t="s">
        <v>4475</v>
      </c>
      <c r="R117" s="99" t="s">
        <v>4476</v>
      </c>
      <c r="S117" s="99" t="s">
        <v>4477</v>
      </c>
      <c r="T117" s="99" t="s">
        <v>4478</v>
      </c>
      <c r="U117" s="99" t="s">
        <v>4479</v>
      </c>
      <c r="V117" s="99" t="s">
        <v>2008</v>
      </c>
      <c r="W117" s="99" t="s">
        <v>4480</v>
      </c>
      <c r="X117" s="99" t="s">
        <v>4481</v>
      </c>
      <c r="Y117" s="99" t="s">
        <v>4482</v>
      </c>
      <c r="Z117" s="99" t="s">
        <v>4483</v>
      </c>
      <c r="AA117" s="99" t="s">
        <v>2006</v>
      </c>
      <c r="AB117" s="99" t="s">
        <v>4484</v>
      </c>
      <c r="AC117" s="99" t="s">
        <v>4485</v>
      </c>
      <c r="AD117" s="99" t="s">
        <v>4486</v>
      </c>
      <c r="AE117" s="99" t="s">
        <v>4487</v>
      </c>
      <c r="AF117" s="99" t="s">
        <v>2981</v>
      </c>
      <c r="AG117" s="99" t="s">
        <v>706</v>
      </c>
      <c r="AH117" s="99" t="s">
        <v>4488</v>
      </c>
      <c r="AI117" s="99" t="s">
        <v>4489</v>
      </c>
      <c r="AJ117" s="99" t="s">
        <v>4490</v>
      </c>
      <c r="AK117" s="99" t="s">
        <v>4491</v>
      </c>
      <c r="AL117" s="99" t="s">
        <v>4492</v>
      </c>
      <c r="AM117" s="99" t="s">
        <v>4493</v>
      </c>
      <c r="AN117" s="99" t="s">
        <v>4494</v>
      </c>
      <c r="AO117" s="99" t="s">
        <v>4209</v>
      </c>
      <c r="AP117" s="99" t="s">
        <v>2039</v>
      </c>
      <c r="AQ117" s="99" t="s">
        <v>4495</v>
      </c>
      <c r="AR117" s="99" t="s">
        <v>4496</v>
      </c>
      <c r="AS117" s="99" t="s">
        <v>4497</v>
      </c>
      <c r="AT117" s="99" t="s">
        <v>4498</v>
      </c>
      <c r="AU117" s="99" t="s">
        <v>4499</v>
      </c>
      <c r="AV117" s="99" t="s">
        <v>4500</v>
      </c>
      <c r="AW117" s="99" t="s">
        <v>4501</v>
      </c>
      <c r="AX117" s="99" t="s">
        <v>4502</v>
      </c>
      <c r="AY117" s="99" t="s">
        <v>2009</v>
      </c>
      <c r="AZ117" s="99" t="s">
        <v>4503</v>
      </c>
      <c r="BA117" s="99" t="s">
        <v>4504</v>
      </c>
      <c r="BB117" s="99" t="s">
        <v>4505</v>
      </c>
      <c r="BC117" s="99" t="s">
        <v>4506</v>
      </c>
      <c r="BD117" s="99" t="s">
        <v>4507</v>
      </c>
      <c r="BE117" s="99" t="s">
        <v>4508</v>
      </c>
      <c r="BF117" s="99" t="s">
        <v>4509</v>
      </c>
      <c r="BG117" s="99" t="s">
        <v>4510</v>
      </c>
      <c r="BH117" s="99" t="s">
        <v>4511</v>
      </c>
      <c r="BI117" s="99" t="s">
        <v>2007</v>
      </c>
      <c r="BJ117" s="99" t="s">
        <v>4512</v>
      </c>
      <c r="BK117" s="99" t="s">
        <v>4513</v>
      </c>
      <c r="BL117" s="99" t="s">
        <v>4514</v>
      </c>
      <c r="BM117" s="99" t="s">
        <v>4515</v>
      </c>
      <c r="BN117" s="99" t="s">
        <v>4516</v>
      </c>
      <c r="BO117" s="99" t="s">
        <v>4517</v>
      </c>
      <c r="BP117" s="99" t="s">
        <v>4518</v>
      </c>
      <c r="BQ117" s="99" t="s">
        <v>2981</v>
      </c>
      <c r="BR117" s="99" t="s">
        <v>2026</v>
      </c>
      <c r="BS117" s="99" t="s">
        <v>4519</v>
      </c>
      <c r="BT117" s="99" t="s">
        <v>2028</v>
      </c>
      <c r="BU117" s="99" t="s">
        <v>4520</v>
      </c>
      <c r="BV117" s="99" t="s">
        <v>4521</v>
      </c>
      <c r="BW117" s="99" t="s">
        <v>4522</v>
      </c>
      <c r="BX117" s="99" t="s">
        <v>4523</v>
      </c>
      <c r="BY117" s="99" t="s">
        <v>4524</v>
      </c>
      <c r="BZ117" s="99" t="s">
        <v>4525</v>
      </c>
      <c r="CA117" s="99" t="s">
        <v>4526</v>
      </c>
      <c r="CB117" s="99" t="s">
        <v>4527</v>
      </c>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row>
    <row r="118" spans="1:110" ht="12.75">
      <c r="A118" s="99" t="s">
        <v>3305</v>
      </c>
      <c r="B118" s="99" t="s">
        <v>3297</v>
      </c>
      <c r="C118" s="99" t="s">
        <v>2188</v>
      </c>
      <c r="D118" s="99" t="s">
        <v>2314</v>
      </c>
      <c r="E118" s="99" t="s">
        <v>2879</v>
      </c>
      <c r="F118" s="99" t="s">
        <v>2623</v>
      </c>
      <c r="G118" s="99" t="s">
        <v>4528</v>
      </c>
      <c r="H118" s="99" t="s">
        <v>2287</v>
      </c>
      <c r="I118" s="99" t="s">
        <v>3108</v>
      </c>
      <c r="J118" s="99" t="s">
        <v>4529</v>
      </c>
      <c r="K118" s="99" t="s">
        <v>2784</v>
      </c>
      <c r="L118" s="99" t="s">
        <v>4530</v>
      </c>
      <c r="M118" s="99" t="s">
        <v>2295</v>
      </c>
      <c r="N118" s="99" t="s">
        <v>3018</v>
      </c>
      <c r="O118" s="99" t="s">
        <v>4531</v>
      </c>
      <c r="P118" s="99" t="s">
        <v>2634</v>
      </c>
      <c r="Q118" s="99" t="s">
        <v>4532</v>
      </c>
      <c r="R118" s="99" t="s">
        <v>3021</v>
      </c>
      <c r="S118" s="99" t="s">
        <v>4533</v>
      </c>
      <c r="T118" s="99" t="s">
        <v>2515</v>
      </c>
      <c r="U118" s="99" t="s">
        <v>4534</v>
      </c>
      <c r="V118" s="99" t="s">
        <v>3022</v>
      </c>
      <c r="W118" s="99" t="s">
        <v>2639</v>
      </c>
      <c r="X118" s="99" t="s">
        <v>4535</v>
      </c>
      <c r="Y118" s="99" t="s">
        <v>4536</v>
      </c>
      <c r="Z118" s="99" t="s">
        <v>2611</v>
      </c>
      <c r="AA118" s="99" t="s">
        <v>4537</v>
      </c>
      <c r="AB118" s="99" t="s">
        <v>4538</v>
      </c>
      <c r="AC118" s="99" t="s">
        <v>4539</v>
      </c>
      <c r="AD118" s="99" t="s">
        <v>4540</v>
      </c>
      <c r="AE118" s="99" t="s">
        <v>4541</v>
      </c>
      <c r="AF118" s="99" t="s">
        <v>4542</v>
      </c>
      <c r="AG118" s="99" t="s">
        <v>4543</v>
      </c>
      <c r="AH118" s="99" t="s">
        <v>4544</v>
      </c>
      <c r="AI118" s="99" t="s">
        <v>4545</v>
      </c>
      <c r="AJ118" s="99" t="s">
        <v>3034</v>
      </c>
      <c r="AK118" s="99" t="s">
        <v>3128</v>
      </c>
      <c r="AL118" s="99" t="s">
        <v>3151</v>
      </c>
      <c r="AM118" s="99" t="s">
        <v>4546</v>
      </c>
      <c r="AN118" s="99" t="s">
        <v>1871</v>
      </c>
      <c r="AO118" s="99" t="s">
        <v>4547</v>
      </c>
      <c r="AP118" s="99" t="s">
        <v>4548</v>
      </c>
      <c r="AQ118" s="99" t="s">
        <v>4549</v>
      </c>
      <c r="AR118" s="99" t="s">
        <v>4550</v>
      </c>
      <c r="AS118" s="99" t="s">
        <v>4551</v>
      </c>
      <c r="AT118" s="99" t="s">
        <v>4552</v>
      </c>
      <c r="AU118" s="99" t="s">
        <v>4553</v>
      </c>
      <c r="AV118" s="99" t="s">
        <v>2646</v>
      </c>
      <c r="AW118" s="99" t="s">
        <v>4554</v>
      </c>
      <c r="AX118" s="99" t="s">
        <v>4545</v>
      </c>
      <c r="AY118" s="99" t="s">
        <v>4555</v>
      </c>
      <c r="AZ118" s="99" t="s">
        <v>4556</v>
      </c>
      <c r="BA118" s="99" t="s">
        <v>4557</v>
      </c>
      <c r="BB118" s="99" t="s">
        <v>2649</v>
      </c>
      <c r="BC118" s="99" t="s">
        <v>4558</v>
      </c>
      <c r="BD118" s="99" t="s">
        <v>2493</v>
      </c>
      <c r="BE118" s="99" t="s">
        <v>4559</v>
      </c>
      <c r="BF118" s="99" t="s">
        <v>4560</v>
      </c>
      <c r="BG118" s="99" t="s">
        <v>4544</v>
      </c>
      <c r="BH118" s="99" t="s">
        <v>4558</v>
      </c>
      <c r="BI118" s="99" t="s">
        <v>4542</v>
      </c>
      <c r="BJ118" s="99" t="s">
        <v>3055</v>
      </c>
      <c r="BK118" s="99" t="s">
        <v>2644</v>
      </c>
      <c r="BL118" s="99" t="s">
        <v>2648</v>
      </c>
      <c r="BM118" s="99" t="s">
        <v>4561</v>
      </c>
      <c r="BN118" s="99" t="s">
        <v>2653</v>
      </c>
      <c r="BO118" s="99" t="s">
        <v>4562</v>
      </c>
      <c r="BP118" s="99" t="s">
        <v>4557</v>
      </c>
      <c r="BQ118" s="99" t="s">
        <v>4563</v>
      </c>
      <c r="BR118" s="99" t="s">
        <v>4564</v>
      </c>
      <c r="BS118" s="99" t="s">
        <v>4565</v>
      </c>
      <c r="BT118" s="99" t="s">
        <v>3130</v>
      </c>
      <c r="BU118" s="99" t="s">
        <v>4566</v>
      </c>
      <c r="BV118" s="99" t="s">
        <v>4567</v>
      </c>
      <c r="BW118" s="99" t="s">
        <v>4568</v>
      </c>
      <c r="BX118" s="99" t="s">
        <v>4569</v>
      </c>
      <c r="BY118" s="99" t="s">
        <v>2691</v>
      </c>
      <c r="BZ118" s="99" t="s">
        <v>2658</v>
      </c>
      <c r="CA118" s="99" t="s">
        <v>4570</v>
      </c>
      <c r="CB118" s="99" t="s">
        <v>4571</v>
      </c>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row>
    <row r="119" spans="1:110" ht="12.75">
      <c r="A119" s="99" t="s">
        <v>3306</v>
      </c>
      <c r="B119" s="99" t="s">
        <v>3297</v>
      </c>
      <c r="C119" s="99" t="s">
        <v>4572</v>
      </c>
      <c r="D119" s="99" t="s">
        <v>4573</v>
      </c>
      <c r="E119" s="99" t="s">
        <v>4574</v>
      </c>
      <c r="F119" s="99" t="s">
        <v>1914</v>
      </c>
      <c r="G119" s="99" t="s">
        <v>2541</v>
      </c>
      <c r="H119" s="99" t="s">
        <v>2566</v>
      </c>
      <c r="I119" s="99" t="s">
        <v>4109</v>
      </c>
      <c r="J119" s="99" t="s">
        <v>2581</v>
      </c>
      <c r="K119" s="99" t="s">
        <v>4575</v>
      </c>
      <c r="L119" s="99" t="s">
        <v>4576</v>
      </c>
      <c r="M119" s="99" t="s">
        <v>4577</v>
      </c>
      <c r="N119" s="99" t="s">
        <v>4578</v>
      </c>
      <c r="O119" s="99" t="s">
        <v>2468</v>
      </c>
      <c r="P119" s="99" t="s">
        <v>4579</v>
      </c>
      <c r="Q119" s="99" t="s">
        <v>3068</v>
      </c>
      <c r="R119" s="99" t="s">
        <v>4580</v>
      </c>
      <c r="S119" s="99" t="s">
        <v>2191</v>
      </c>
      <c r="T119" s="99" t="s">
        <v>2863</v>
      </c>
      <c r="U119" s="99" t="s">
        <v>4581</v>
      </c>
      <c r="V119" s="99" t="s">
        <v>2469</v>
      </c>
      <c r="W119" s="99" t="s">
        <v>2863</v>
      </c>
      <c r="X119" s="99" t="s">
        <v>4110</v>
      </c>
      <c r="Y119" s="99" t="s">
        <v>2560</v>
      </c>
      <c r="Z119" s="99" t="s">
        <v>4582</v>
      </c>
      <c r="AA119" s="99" t="s">
        <v>2557</v>
      </c>
      <c r="AB119" s="99" t="s">
        <v>2877</v>
      </c>
      <c r="AC119" s="99" t="s">
        <v>2150</v>
      </c>
      <c r="AD119" s="99" t="s">
        <v>2621</v>
      </c>
      <c r="AE119" s="99" t="s">
        <v>2779</v>
      </c>
      <c r="AF119" s="99" t="s">
        <v>2801</v>
      </c>
      <c r="AG119" s="99" t="s">
        <v>4107</v>
      </c>
      <c r="AH119" s="99" t="s">
        <v>2180</v>
      </c>
      <c r="AI119" s="99" t="s">
        <v>3110</v>
      </c>
      <c r="AJ119" s="99" t="s">
        <v>2783</v>
      </c>
      <c r="AK119" s="99" t="s">
        <v>4583</v>
      </c>
      <c r="AL119" s="99" t="s">
        <v>2205</v>
      </c>
      <c r="AM119" s="99" t="s">
        <v>2884</v>
      </c>
      <c r="AN119" s="99" t="s">
        <v>3094</v>
      </c>
      <c r="AO119" s="99" t="s">
        <v>3110</v>
      </c>
      <c r="AP119" s="99" t="s">
        <v>2818</v>
      </c>
      <c r="AQ119" s="99" t="s">
        <v>2818</v>
      </c>
      <c r="AR119" s="99" t="s">
        <v>4308</v>
      </c>
      <c r="AS119" s="99" t="s">
        <v>2781</v>
      </c>
      <c r="AT119" s="99" t="s">
        <v>2203</v>
      </c>
      <c r="AU119" s="99" t="s">
        <v>4367</v>
      </c>
      <c r="AV119" s="99" t="s">
        <v>1895</v>
      </c>
      <c r="AW119" s="99" t="s">
        <v>2557</v>
      </c>
      <c r="AX119" s="99" t="s">
        <v>3071</v>
      </c>
      <c r="AY119" s="99" t="s">
        <v>4584</v>
      </c>
      <c r="AZ119" s="99" t="s">
        <v>2863</v>
      </c>
      <c r="BA119" s="99" t="s">
        <v>4585</v>
      </c>
      <c r="BB119" s="99" t="s">
        <v>4577</v>
      </c>
      <c r="BC119" s="99" t="s">
        <v>2279</v>
      </c>
      <c r="BD119" s="99" t="s">
        <v>1680</v>
      </c>
      <c r="BE119" s="99" t="s">
        <v>1679</v>
      </c>
      <c r="BF119" s="99" t="s">
        <v>4586</v>
      </c>
      <c r="BG119" s="99" t="s">
        <v>4584</v>
      </c>
      <c r="BH119" s="99" t="s">
        <v>3090</v>
      </c>
      <c r="BI119" s="99" t="s">
        <v>4587</v>
      </c>
      <c r="BJ119" s="99" t="s">
        <v>3090</v>
      </c>
      <c r="BK119" s="99" t="s">
        <v>2546</v>
      </c>
      <c r="BL119" s="99" t="s">
        <v>4587</v>
      </c>
      <c r="BM119" s="99" t="s">
        <v>4588</v>
      </c>
      <c r="BN119" s="99" t="s">
        <v>4589</v>
      </c>
      <c r="BO119" s="99" t="s">
        <v>2139</v>
      </c>
      <c r="BP119" s="99" t="s">
        <v>2276</v>
      </c>
      <c r="BQ119" s="99" t="s">
        <v>4590</v>
      </c>
      <c r="BR119" s="99" t="s">
        <v>4110</v>
      </c>
      <c r="BS119" s="99" t="s">
        <v>2584</v>
      </c>
      <c r="BT119" s="99" t="s">
        <v>2807</v>
      </c>
      <c r="BU119" s="99" t="s">
        <v>2282</v>
      </c>
      <c r="BV119" s="99" t="s">
        <v>4588</v>
      </c>
      <c r="BW119" s="99" t="s">
        <v>2279</v>
      </c>
      <c r="BX119" s="99" t="s">
        <v>2314</v>
      </c>
      <c r="BY119" s="99" t="s">
        <v>2471</v>
      </c>
      <c r="BZ119" s="99" t="s">
        <v>2302</v>
      </c>
      <c r="CA119" s="99" t="s">
        <v>2152</v>
      </c>
      <c r="CB119" s="99" t="s">
        <v>2619</v>
      </c>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row>
    <row r="120" spans="1:110" ht="12.75">
      <c r="A120" s="99" t="s">
        <v>3307</v>
      </c>
      <c r="B120" s="99" t="s">
        <v>3297</v>
      </c>
      <c r="C120" s="99" t="s">
        <v>4587</v>
      </c>
      <c r="D120" s="99" t="s">
        <v>2143</v>
      </c>
      <c r="E120" s="99" t="s">
        <v>1895</v>
      </c>
      <c r="F120" s="99" t="s">
        <v>2152</v>
      </c>
      <c r="G120" s="99" t="s">
        <v>4306</v>
      </c>
      <c r="H120" s="99" t="s">
        <v>2624</v>
      </c>
      <c r="I120" s="99" t="s">
        <v>2205</v>
      </c>
      <c r="J120" s="99" t="s">
        <v>4591</v>
      </c>
      <c r="K120" s="99" t="s">
        <v>4592</v>
      </c>
      <c r="L120" s="99" t="s">
        <v>2300</v>
      </c>
      <c r="M120" s="99" t="s">
        <v>4593</v>
      </c>
      <c r="N120" s="99" t="s">
        <v>2596</v>
      </c>
      <c r="O120" s="99" t="s">
        <v>3110</v>
      </c>
      <c r="P120" s="99" t="s">
        <v>2179</v>
      </c>
      <c r="Q120" s="99" t="s">
        <v>4594</v>
      </c>
      <c r="R120" s="99" t="s">
        <v>4595</v>
      </c>
      <c r="S120" s="99" t="s">
        <v>2297</v>
      </c>
      <c r="T120" s="99" t="s">
        <v>2294</v>
      </c>
      <c r="U120" s="99" t="s">
        <v>4596</v>
      </c>
      <c r="V120" s="99" t="s">
        <v>4375</v>
      </c>
      <c r="W120" s="99" t="s">
        <v>4531</v>
      </c>
      <c r="X120" s="99" t="s">
        <v>4597</v>
      </c>
      <c r="Y120" s="99" t="s">
        <v>3019</v>
      </c>
      <c r="Z120" s="99" t="s">
        <v>4312</v>
      </c>
      <c r="AA120" s="99" t="s">
        <v>4399</v>
      </c>
      <c r="AB120" s="99" t="s">
        <v>4378</v>
      </c>
      <c r="AC120" s="99" t="s">
        <v>4598</v>
      </c>
      <c r="AD120" s="99" t="s">
        <v>4599</v>
      </c>
      <c r="AE120" s="99" t="s">
        <v>4600</v>
      </c>
      <c r="AF120" s="99" t="s">
        <v>4601</v>
      </c>
      <c r="AG120" s="99" t="s">
        <v>4602</v>
      </c>
      <c r="AH120" s="99" t="s">
        <v>4536</v>
      </c>
      <c r="AI120" s="99" t="s">
        <v>4603</v>
      </c>
      <c r="AJ120" s="99" t="s">
        <v>4604</v>
      </c>
      <c r="AK120" s="99" t="s">
        <v>4605</v>
      </c>
      <c r="AL120" s="99" t="s">
        <v>4606</v>
      </c>
      <c r="AM120" s="99" t="s">
        <v>2491</v>
      </c>
      <c r="AN120" s="99" t="s">
        <v>2529</v>
      </c>
      <c r="AO120" s="99" t="s">
        <v>2653</v>
      </c>
      <c r="AP120" s="99" t="s">
        <v>4559</v>
      </c>
      <c r="AQ120" s="99" t="s">
        <v>4607</v>
      </c>
      <c r="AR120" s="99" t="s">
        <v>4608</v>
      </c>
      <c r="AS120" s="99" t="s">
        <v>4609</v>
      </c>
      <c r="AT120" s="99" t="s">
        <v>4610</v>
      </c>
      <c r="AU120" s="99" t="s">
        <v>2521</v>
      </c>
      <c r="AV120" s="99" t="s">
        <v>4611</v>
      </c>
      <c r="AW120" s="99" t="s">
        <v>2513</v>
      </c>
      <c r="AX120" s="99" t="s">
        <v>4612</v>
      </c>
      <c r="AY120" s="99" t="s">
        <v>4613</v>
      </c>
      <c r="AZ120" s="99" t="s">
        <v>4614</v>
      </c>
      <c r="BA120" s="99" t="s">
        <v>2790</v>
      </c>
      <c r="BB120" s="99" t="s">
        <v>4333</v>
      </c>
      <c r="BC120" s="99" t="s">
        <v>2602</v>
      </c>
      <c r="BD120" s="99" t="s">
        <v>4615</v>
      </c>
      <c r="BE120" s="99" t="s">
        <v>3018</v>
      </c>
      <c r="BF120" s="99" t="s">
        <v>4616</v>
      </c>
      <c r="BG120" s="99" t="s">
        <v>2627</v>
      </c>
      <c r="BH120" s="99" t="s">
        <v>4617</v>
      </c>
      <c r="BI120" s="99" t="s">
        <v>3018</v>
      </c>
      <c r="BJ120" s="99" t="s">
        <v>4332</v>
      </c>
      <c r="BK120" s="99" t="s">
        <v>2479</v>
      </c>
      <c r="BL120" s="99" t="s">
        <v>4618</v>
      </c>
      <c r="BM120" s="99" t="s">
        <v>4619</v>
      </c>
      <c r="BN120" s="99" t="s">
        <v>4620</v>
      </c>
      <c r="BO120" s="99" t="s">
        <v>2603</v>
      </c>
      <c r="BP120" s="99" t="s">
        <v>2511</v>
      </c>
      <c r="BQ120" s="99" t="s">
        <v>4621</v>
      </c>
      <c r="BR120" s="99" t="s">
        <v>2519</v>
      </c>
      <c r="BS120" s="99" t="s">
        <v>4534</v>
      </c>
      <c r="BT120" s="99" t="s">
        <v>2501</v>
      </c>
      <c r="BU120" s="99" t="s">
        <v>4383</v>
      </c>
      <c r="BV120" s="99" t="s">
        <v>2518</v>
      </c>
      <c r="BW120" s="99" t="s">
        <v>4622</v>
      </c>
      <c r="BX120" s="99" t="s">
        <v>3028</v>
      </c>
      <c r="BY120" s="99" t="s">
        <v>4623</v>
      </c>
      <c r="BZ120" s="99" t="s">
        <v>3037</v>
      </c>
      <c r="CA120" s="99" t="s">
        <v>4624</v>
      </c>
      <c r="CB120" s="99" t="s">
        <v>4625</v>
      </c>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row>
    <row r="121" spans="1:110" ht="12.75">
      <c r="A121" s="99" t="s">
        <v>3308</v>
      </c>
      <c r="B121" s="99" t="s">
        <v>3297</v>
      </c>
      <c r="C121" s="99" t="s">
        <v>4626</v>
      </c>
      <c r="D121" s="99" t="s">
        <v>4627</v>
      </c>
      <c r="E121" s="99" t="s">
        <v>4628</v>
      </c>
      <c r="F121" s="99" t="s">
        <v>2529</v>
      </c>
      <c r="G121" s="99" t="s">
        <v>4629</v>
      </c>
      <c r="H121" s="99" t="s">
        <v>4566</v>
      </c>
      <c r="I121" s="99" t="s">
        <v>4630</v>
      </c>
      <c r="J121" s="99" t="s">
        <v>4631</v>
      </c>
      <c r="K121" s="99" t="s">
        <v>4631</v>
      </c>
      <c r="L121" s="99" t="s">
        <v>4632</v>
      </c>
      <c r="M121" s="99" t="s">
        <v>4633</v>
      </c>
      <c r="N121" s="99" t="s">
        <v>4634</v>
      </c>
      <c r="O121" s="99" t="s">
        <v>2676</v>
      </c>
      <c r="P121" s="99" t="s">
        <v>1871</v>
      </c>
      <c r="Q121" s="99" t="s">
        <v>1654</v>
      </c>
      <c r="R121" s="99" t="s">
        <v>3148</v>
      </c>
      <c r="S121" s="99" t="s">
        <v>4635</v>
      </c>
      <c r="T121" s="99" t="s">
        <v>4636</v>
      </c>
      <c r="U121" s="99" t="s">
        <v>4637</v>
      </c>
      <c r="V121" s="99" t="s">
        <v>1655</v>
      </c>
      <c r="W121" s="99" t="s">
        <v>4636</v>
      </c>
      <c r="X121" s="99" t="s">
        <v>4638</v>
      </c>
      <c r="Y121" s="99" t="s">
        <v>4639</v>
      </c>
      <c r="Z121" s="99" t="s">
        <v>3145</v>
      </c>
      <c r="AA121" s="99" t="s">
        <v>1543</v>
      </c>
      <c r="AB121" s="99" t="s">
        <v>4640</v>
      </c>
      <c r="AC121" s="99" t="s">
        <v>4641</v>
      </c>
      <c r="AD121" s="99" t="s">
        <v>4642</v>
      </c>
      <c r="AE121" s="99" t="s">
        <v>4643</v>
      </c>
      <c r="AF121" s="99" t="s">
        <v>1496</v>
      </c>
      <c r="AG121" s="99" t="s">
        <v>4644</v>
      </c>
      <c r="AH121" s="99" t="s">
        <v>1418</v>
      </c>
      <c r="AI121" s="99" t="s">
        <v>1511</v>
      </c>
      <c r="AJ121" s="99" t="s">
        <v>4645</v>
      </c>
      <c r="AK121" s="99" t="s">
        <v>3961</v>
      </c>
      <c r="AL121" s="99" t="s">
        <v>4646</v>
      </c>
      <c r="AM121" s="99" t="s">
        <v>1869</v>
      </c>
      <c r="AN121" s="99" t="s">
        <v>3984</v>
      </c>
      <c r="AO121" s="99" t="s">
        <v>4647</v>
      </c>
      <c r="AP121" s="99" t="s">
        <v>4648</v>
      </c>
      <c r="AQ121" s="99" t="s">
        <v>1552</v>
      </c>
      <c r="AR121" s="99" t="s">
        <v>1375</v>
      </c>
      <c r="AS121" s="99" t="s">
        <v>4079</v>
      </c>
      <c r="AT121" s="99" t="s">
        <v>4649</v>
      </c>
      <c r="AU121" s="99" t="s">
        <v>3953</v>
      </c>
      <c r="AV121" s="99" t="s">
        <v>4650</v>
      </c>
      <c r="AW121" s="99" t="s">
        <v>4651</v>
      </c>
      <c r="AX121" s="99" t="s">
        <v>4652</v>
      </c>
      <c r="AY121" s="99" t="s">
        <v>1672</v>
      </c>
      <c r="AZ121" s="99" t="s">
        <v>4653</v>
      </c>
      <c r="BA121" s="99" t="s">
        <v>4654</v>
      </c>
      <c r="BB121" s="99" t="s">
        <v>4655</v>
      </c>
      <c r="BC121" s="99" t="s">
        <v>4639</v>
      </c>
      <c r="BD121" s="99" t="s">
        <v>4656</v>
      </c>
      <c r="BE121" s="99" t="s">
        <v>4657</v>
      </c>
      <c r="BF121" s="99" t="s">
        <v>4658</v>
      </c>
      <c r="BG121" s="99" t="s">
        <v>4656</v>
      </c>
      <c r="BH121" s="99" t="s">
        <v>1348</v>
      </c>
      <c r="BI121" s="99" t="s">
        <v>4659</v>
      </c>
      <c r="BJ121" s="99" t="s">
        <v>4643</v>
      </c>
      <c r="BK121" s="99" t="s">
        <v>1644</v>
      </c>
      <c r="BL121" s="99" t="s">
        <v>1366</v>
      </c>
      <c r="BM121" s="99" t="s">
        <v>1535</v>
      </c>
      <c r="BN121" s="99" t="s">
        <v>4660</v>
      </c>
      <c r="BO121" s="99" t="s">
        <v>1495</v>
      </c>
      <c r="BP121" s="99" t="s">
        <v>4661</v>
      </c>
      <c r="BQ121" s="99" t="s">
        <v>4662</v>
      </c>
      <c r="BR121" s="99" t="s">
        <v>4663</v>
      </c>
      <c r="BS121" s="99" t="s">
        <v>4664</v>
      </c>
      <c r="BT121" s="99" t="s">
        <v>3140</v>
      </c>
      <c r="BU121" s="99" t="s">
        <v>1361</v>
      </c>
      <c r="BV121" s="99" t="s">
        <v>1360</v>
      </c>
      <c r="BW121" s="99" t="s">
        <v>4665</v>
      </c>
      <c r="BX121" s="99" t="s">
        <v>4665</v>
      </c>
      <c r="BY121" s="99" t="s">
        <v>1374</v>
      </c>
      <c r="BZ121" s="99" t="s">
        <v>4666</v>
      </c>
      <c r="CA121" s="99" t="s">
        <v>4667</v>
      </c>
      <c r="CB121" s="99" t="s">
        <v>4668</v>
      </c>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row>
    <row r="122" spans="1:110" ht="12.75">
      <c r="A122" s="99" t="s">
        <v>3309</v>
      </c>
      <c r="B122" s="99" t="s">
        <v>3297</v>
      </c>
      <c r="C122" s="99" t="s">
        <v>4669</v>
      </c>
      <c r="D122" s="99" t="s">
        <v>4670</v>
      </c>
      <c r="E122" s="99" t="s">
        <v>4057</v>
      </c>
      <c r="F122" s="99" t="s">
        <v>4671</v>
      </c>
      <c r="G122" s="99" t="s">
        <v>4672</v>
      </c>
      <c r="H122" s="99" t="s">
        <v>4673</v>
      </c>
      <c r="I122" s="99" t="s">
        <v>4674</v>
      </c>
      <c r="J122" s="99" t="s">
        <v>4675</v>
      </c>
      <c r="K122" s="99" t="s">
        <v>4676</v>
      </c>
      <c r="L122" s="99" t="s">
        <v>4677</v>
      </c>
      <c r="M122" s="99" t="s">
        <v>4678</v>
      </c>
      <c r="N122" s="99" t="s">
        <v>4679</v>
      </c>
      <c r="O122" s="99" t="s">
        <v>4680</v>
      </c>
      <c r="P122" s="99" t="s">
        <v>4681</v>
      </c>
      <c r="Q122" s="99" t="s">
        <v>4041</v>
      </c>
      <c r="R122" s="99" t="s">
        <v>4682</v>
      </c>
      <c r="S122" s="99" t="s">
        <v>4683</v>
      </c>
      <c r="T122" s="99" t="s">
        <v>4684</v>
      </c>
      <c r="U122" s="99" t="s">
        <v>4685</v>
      </c>
      <c r="V122" s="99" t="s">
        <v>4686</v>
      </c>
      <c r="W122" s="99" t="s">
        <v>4687</v>
      </c>
      <c r="X122" s="99" t="s">
        <v>4688</v>
      </c>
      <c r="Y122" s="99" t="s">
        <v>4689</v>
      </c>
      <c r="Z122" s="99" t="s">
        <v>4690</v>
      </c>
      <c r="AA122" s="99" t="s">
        <v>4691</v>
      </c>
      <c r="AB122" s="99" t="s">
        <v>4692</v>
      </c>
      <c r="AC122" s="99" t="s">
        <v>4693</v>
      </c>
      <c r="AD122" s="99" t="s">
        <v>4694</v>
      </c>
      <c r="AE122" s="99" t="s">
        <v>4695</v>
      </c>
      <c r="AF122" s="99" t="s">
        <v>4696</v>
      </c>
      <c r="AG122" s="99" t="s">
        <v>4697</v>
      </c>
      <c r="AH122" s="99" t="s">
        <v>4698</v>
      </c>
      <c r="AI122" s="99" t="s">
        <v>4699</v>
      </c>
      <c r="AJ122" s="99" t="s">
        <v>4700</v>
      </c>
      <c r="AK122" s="99" t="s">
        <v>4701</v>
      </c>
      <c r="AL122" s="99" t="s">
        <v>4702</v>
      </c>
      <c r="AM122" s="99" t="s">
        <v>4703</v>
      </c>
      <c r="AN122" s="99" t="s">
        <v>4704</v>
      </c>
      <c r="AO122" s="99" t="s">
        <v>4705</v>
      </c>
      <c r="AP122" s="99" t="s">
        <v>4706</v>
      </c>
      <c r="AQ122" s="99" t="s">
        <v>4707</v>
      </c>
      <c r="AR122" s="99" t="s">
        <v>4708</v>
      </c>
      <c r="AS122" s="99" t="s">
        <v>4709</v>
      </c>
      <c r="AT122" s="99" t="s">
        <v>4710</v>
      </c>
      <c r="AU122" s="99" t="s">
        <v>4711</v>
      </c>
      <c r="AV122" s="99" t="s">
        <v>4712</v>
      </c>
      <c r="AW122" s="99" t="s">
        <v>4713</v>
      </c>
      <c r="AX122" s="99" t="s">
        <v>4714</v>
      </c>
      <c r="AY122" s="99" t="s">
        <v>4715</v>
      </c>
      <c r="AZ122" s="99" t="s">
        <v>4716</v>
      </c>
      <c r="BA122" s="99" t="s">
        <v>4717</v>
      </c>
      <c r="BB122" s="99" t="s">
        <v>4718</v>
      </c>
      <c r="BC122" s="99" t="s">
        <v>4719</v>
      </c>
      <c r="BD122" s="99" t="s">
        <v>4720</v>
      </c>
      <c r="BE122" s="99" t="s">
        <v>4721</v>
      </c>
      <c r="BF122" s="99" t="s">
        <v>4722</v>
      </c>
      <c r="BG122" s="99" t="s">
        <v>4723</v>
      </c>
      <c r="BH122" s="99" t="s">
        <v>4724</v>
      </c>
      <c r="BI122" s="99" t="s">
        <v>4725</v>
      </c>
      <c r="BJ122" s="99" t="s">
        <v>4726</v>
      </c>
      <c r="BK122" s="99" t="s">
        <v>4721</v>
      </c>
      <c r="BL122" s="99" t="s">
        <v>4727</v>
      </c>
      <c r="BM122" s="99" t="s">
        <v>4728</v>
      </c>
      <c r="BN122" s="99" t="s">
        <v>4729</v>
      </c>
      <c r="BO122" s="99" t="s">
        <v>4730</v>
      </c>
      <c r="BP122" s="99" t="s">
        <v>4731</v>
      </c>
      <c r="BQ122" s="99" t="s">
        <v>4732</v>
      </c>
      <c r="BR122" s="99" t="s">
        <v>4733</v>
      </c>
      <c r="BS122" s="99" t="s">
        <v>4734</v>
      </c>
      <c r="BT122" s="99" t="s">
        <v>4735</v>
      </c>
      <c r="BU122" s="99" t="s">
        <v>4736</v>
      </c>
      <c r="BV122" s="99" t="s">
        <v>4736</v>
      </c>
      <c r="BW122" s="99" t="s">
        <v>4737</v>
      </c>
      <c r="BX122" s="99" t="s">
        <v>4738</v>
      </c>
      <c r="BY122" s="99" t="s">
        <v>4739</v>
      </c>
      <c r="BZ122" s="99" t="s">
        <v>4740</v>
      </c>
      <c r="CA122" s="99" t="s">
        <v>4741</v>
      </c>
      <c r="CB122" s="99" t="s">
        <v>4742</v>
      </c>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row>
  </sheetData>
  <sheetProtection sheet="1"/>
  <mergeCells count="5">
    <mergeCell ref="C44:K44"/>
    <mergeCell ref="C13:D13"/>
    <mergeCell ref="A1:B1"/>
    <mergeCell ref="C1:K1"/>
    <mergeCell ref="A4:D4"/>
  </mergeCells>
  <conditionalFormatting sqref="BI3">
    <cfRule type="expression" dxfId="415" priority="208" stopIfTrue="1">
      <formula>IF(ISBLANK(BG101),FALSE,TRUE)</formula>
    </cfRule>
  </conditionalFormatting>
  <conditionalFormatting sqref="BI4">
    <cfRule type="expression" dxfId="414" priority="207" stopIfTrue="1">
      <formula>IF(ISBLANK(BG101),FALSE,TRUE)</formula>
    </cfRule>
  </conditionalFormatting>
  <conditionalFormatting sqref="BI5">
    <cfRule type="expression" dxfId="413" priority="206" stopIfTrue="1">
      <formula>IF(ISBLANK(BG101),FALSE,TRUE)</formula>
    </cfRule>
  </conditionalFormatting>
  <conditionalFormatting sqref="BI42">
    <cfRule type="expression" dxfId="412" priority="205" stopIfTrue="1">
      <formula>IF(ISBLANK(BG101),FALSE,TRUE)</formula>
    </cfRule>
  </conditionalFormatting>
  <conditionalFormatting sqref="BJ42">
    <cfRule type="expression" dxfId="411" priority="204" stopIfTrue="1">
      <formula>IF(ISBLANK(BH101),FALSE,TRUE)</formula>
    </cfRule>
  </conditionalFormatting>
  <conditionalFormatting sqref="BK42">
    <cfRule type="expression" dxfId="410" priority="203" stopIfTrue="1">
      <formula>IF(ISBLANK(BI101),FALSE,TRUE)</formula>
    </cfRule>
  </conditionalFormatting>
  <conditionalFormatting sqref="BL42">
    <cfRule type="expression" dxfId="409" priority="202" stopIfTrue="1">
      <formula>IF(ISBLANK(BJ101),FALSE,TRUE)</formula>
    </cfRule>
  </conditionalFormatting>
  <conditionalFormatting sqref="BM42">
    <cfRule type="expression" dxfId="408" priority="201" stopIfTrue="1">
      <formula>IF(ISBLANK(BK101),FALSE,TRUE)</formula>
    </cfRule>
  </conditionalFormatting>
  <conditionalFormatting sqref="BN42">
    <cfRule type="expression" dxfId="407" priority="200" stopIfTrue="1">
      <formula>IF(ISBLANK(BL101),FALSE,TRUE)</formula>
    </cfRule>
  </conditionalFormatting>
  <conditionalFormatting sqref="BO42">
    <cfRule type="expression" dxfId="406" priority="199" stopIfTrue="1">
      <formula>IF(ISBLANK(BM101),FALSE,TRUE)</formula>
    </cfRule>
  </conditionalFormatting>
  <conditionalFormatting sqref="BP42">
    <cfRule type="expression" dxfId="405" priority="198" stopIfTrue="1">
      <formula>IF(ISBLANK(BN101),FALSE,TRUE)</formula>
    </cfRule>
  </conditionalFormatting>
  <conditionalFormatting sqref="BQ42">
    <cfRule type="expression" dxfId="404" priority="197" stopIfTrue="1">
      <formula>IF(ISBLANK(BO101),FALSE,TRUE)</formula>
    </cfRule>
  </conditionalFormatting>
  <conditionalFormatting sqref="BR42">
    <cfRule type="expression" dxfId="403" priority="196" stopIfTrue="1">
      <formula>IF(ISBLANK(BP101),FALSE,TRUE)</formula>
    </cfRule>
  </conditionalFormatting>
  <conditionalFormatting sqref="BS42">
    <cfRule type="expression" dxfId="402" priority="195" stopIfTrue="1">
      <formula>IF(ISBLANK(BQ101),FALSE,TRUE)</formula>
    </cfRule>
  </conditionalFormatting>
  <conditionalFormatting sqref="BT42">
    <cfRule type="expression" dxfId="401" priority="194" stopIfTrue="1">
      <formula>IF(ISBLANK(BR101),FALSE,TRUE)</formula>
    </cfRule>
  </conditionalFormatting>
  <conditionalFormatting sqref="BU42">
    <cfRule type="expression" dxfId="400" priority="193" stopIfTrue="1">
      <formula>IF(ISBLANK(BS101),FALSE,TRUE)</formula>
    </cfRule>
  </conditionalFormatting>
  <conditionalFormatting sqref="BV42">
    <cfRule type="expression" dxfId="399" priority="192" stopIfTrue="1">
      <formula>IF(ISBLANK(BT101),FALSE,TRUE)</formula>
    </cfRule>
  </conditionalFormatting>
  <conditionalFormatting sqref="BW42">
    <cfRule type="expression" dxfId="398" priority="191" stopIfTrue="1">
      <formula>IF(ISBLANK(BU101),FALSE,TRUE)</formula>
    </cfRule>
  </conditionalFormatting>
  <conditionalFormatting sqref="BX42">
    <cfRule type="expression" dxfId="397" priority="190" stopIfTrue="1">
      <formula>IF(ISBLANK(BV101),FALSE,TRUE)</formula>
    </cfRule>
  </conditionalFormatting>
  <conditionalFormatting sqref="BY42">
    <cfRule type="expression" dxfId="396" priority="189" stopIfTrue="1">
      <formula>IF(ISBLANK(BW101),FALSE,TRUE)</formula>
    </cfRule>
  </conditionalFormatting>
  <conditionalFormatting sqref="BZ42">
    <cfRule type="expression" dxfId="395" priority="188" stopIfTrue="1">
      <formula>IF(ISBLANK(BX101),FALSE,TRUE)</formula>
    </cfRule>
  </conditionalFormatting>
  <conditionalFormatting sqref="CA42">
    <cfRule type="expression" dxfId="394" priority="187" stopIfTrue="1">
      <formula>IF(ISBLANK(BY101),FALSE,TRUE)</formula>
    </cfRule>
  </conditionalFormatting>
  <conditionalFormatting sqref="CB42">
    <cfRule type="expression" dxfId="393" priority="186" stopIfTrue="1">
      <formula>IF(ISBLANK(BZ101),FALSE,TRUE)</formula>
    </cfRule>
  </conditionalFormatting>
  <conditionalFormatting sqref="CC42">
    <cfRule type="expression" dxfId="392" priority="185" stopIfTrue="1">
      <formula>IF(ISBLANK(CA101),FALSE,TRUE)</formula>
    </cfRule>
  </conditionalFormatting>
  <conditionalFormatting sqref="BJ3">
    <cfRule type="expression" dxfId="391" priority="184" stopIfTrue="1">
      <formula>IF(ISBLANK(BH101),FALSE,TRUE)</formula>
    </cfRule>
  </conditionalFormatting>
  <conditionalFormatting sqref="BK3">
    <cfRule type="expression" dxfId="390" priority="183" stopIfTrue="1">
      <formula>IF(ISBLANK(BI101),FALSE,TRUE)</formula>
    </cfRule>
  </conditionalFormatting>
  <conditionalFormatting sqref="BL3">
    <cfRule type="expression" dxfId="389" priority="182" stopIfTrue="1">
      <formula>IF(ISBLANK(BJ101),FALSE,TRUE)</formula>
    </cfRule>
  </conditionalFormatting>
  <conditionalFormatting sqref="BM3">
    <cfRule type="expression" dxfId="388" priority="181" stopIfTrue="1">
      <formula>IF(ISBLANK(BK101),FALSE,TRUE)</formula>
    </cfRule>
  </conditionalFormatting>
  <conditionalFormatting sqref="BN3">
    <cfRule type="expression" dxfId="387" priority="180" stopIfTrue="1">
      <formula>IF(ISBLANK(BL101),FALSE,TRUE)</formula>
    </cfRule>
  </conditionalFormatting>
  <conditionalFormatting sqref="BO3">
    <cfRule type="expression" dxfId="386" priority="179" stopIfTrue="1">
      <formula>IF(ISBLANK(BM101),FALSE,TRUE)</formula>
    </cfRule>
  </conditionalFormatting>
  <conditionalFormatting sqref="BP3">
    <cfRule type="expression" dxfId="385" priority="178" stopIfTrue="1">
      <formula>IF(ISBLANK(BN101),FALSE,TRUE)</formula>
    </cfRule>
  </conditionalFormatting>
  <conditionalFormatting sqref="BQ3">
    <cfRule type="expression" dxfId="384" priority="177" stopIfTrue="1">
      <formula>IF(ISBLANK(BO101),FALSE,TRUE)</formula>
    </cfRule>
  </conditionalFormatting>
  <conditionalFormatting sqref="BR3">
    <cfRule type="expression" dxfId="383" priority="176" stopIfTrue="1">
      <formula>IF(ISBLANK(BP101),FALSE,TRUE)</formula>
    </cfRule>
  </conditionalFormatting>
  <conditionalFormatting sqref="BS3">
    <cfRule type="expression" dxfId="382" priority="175" stopIfTrue="1">
      <formula>IF(ISBLANK(BQ101),FALSE,TRUE)</formula>
    </cfRule>
  </conditionalFormatting>
  <conditionalFormatting sqref="BT3">
    <cfRule type="expression" dxfId="381" priority="174" stopIfTrue="1">
      <formula>IF(ISBLANK(BR101),FALSE,TRUE)</formula>
    </cfRule>
  </conditionalFormatting>
  <conditionalFormatting sqref="BU3">
    <cfRule type="expression" dxfId="380" priority="173" stopIfTrue="1">
      <formula>IF(ISBLANK(BS101),FALSE,TRUE)</formula>
    </cfRule>
  </conditionalFormatting>
  <conditionalFormatting sqref="BV3">
    <cfRule type="expression" dxfId="379" priority="172" stopIfTrue="1">
      <formula>IF(ISBLANK(BT101),FALSE,TRUE)</formula>
    </cfRule>
  </conditionalFormatting>
  <conditionalFormatting sqref="BW3">
    <cfRule type="expression" dxfId="378" priority="171" stopIfTrue="1">
      <formula>IF(ISBLANK(BU101),FALSE,TRUE)</formula>
    </cfRule>
  </conditionalFormatting>
  <conditionalFormatting sqref="BX3">
    <cfRule type="expression" dxfId="377" priority="170" stopIfTrue="1">
      <formula>IF(ISBLANK(BV101),FALSE,TRUE)</formula>
    </cfRule>
  </conditionalFormatting>
  <conditionalFormatting sqref="BY3">
    <cfRule type="expression" dxfId="376" priority="169" stopIfTrue="1">
      <formula>IF(ISBLANK(BW101),FALSE,TRUE)</formula>
    </cfRule>
  </conditionalFormatting>
  <conditionalFormatting sqref="BZ3">
    <cfRule type="expression" dxfId="375" priority="168" stopIfTrue="1">
      <formula>IF(ISBLANK(BX101),FALSE,TRUE)</formula>
    </cfRule>
  </conditionalFormatting>
  <conditionalFormatting sqref="CA3">
    <cfRule type="expression" dxfId="374" priority="167" stopIfTrue="1">
      <formula>IF(ISBLANK(BY101),FALSE,TRUE)</formula>
    </cfRule>
  </conditionalFormatting>
  <conditionalFormatting sqref="CB3">
    <cfRule type="expression" dxfId="373" priority="166" stopIfTrue="1">
      <formula>IF(ISBLANK(BZ101),FALSE,TRUE)</formula>
    </cfRule>
  </conditionalFormatting>
  <conditionalFormatting sqref="CC3">
    <cfRule type="expression" dxfId="372" priority="165" stopIfTrue="1">
      <formula>IF(ISBLANK(CA101),FALSE,TRUE)</formula>
    </cfRule>
  </conditionalFormatting>
  <conditionalFormatting sqref="BJ4">
    <cfRule type="expression" dxfId="371" priority="164" stopIfTrue="1">
      <formula>IF(ISBLANK(BH101),FALSE,TRUE)</formula>
    </cfRule>
  </conditionalFormatting>
  <conditionalFormatting sqref="BK4">
    <cfRule type="expression" dxfId="370" priority="163" stopIfTrue="1">
      <formula>IF(ISBLANK(BI101),FALSE,TRUE)</formula>
    </cfRule>
  </conditionalFormatting>
  <conditionalFormatting sqref="BL4">
    <cfRule type="expression" dxfId="369" priority="162" stopIfTrue="1">
      <formula>IF(ISBLANK(BJ101),FALSE,TRUE)</formula>
    </cfRule>
  </conditionalFormatting>
  <conditionalFormatting sqref="BM4">
    <cfRule type="expression" dxfId="368" priority="161" stopIfTrue="1">
      <formula>IF(ISBLANK(BK101),FALSE,TRUE)</formula>
    </cfRule>
  </conditionalFormatting>
  <conditionalFormatting sqref="BN4">
    <cfRule type="expression" dxfId="367" priority="160" stopIfTrue="1">
      <formula>IF(ISBLANK(BL101),FALSE,TRUE)</formula>
    </cfRule>
  </conditionalFormatting>
  <conditionalFormatting sqref="BO4">
    <cfRule type="expression" dxfId="366" priority="159" stopIfTrue="1">
      <formula>IF(ISBLANK(BM101),FALSE,TRUE)</formula>
    </cfRule>
  </conditionalFormatting>
  <conditionalFormatting sqref="BP4">
    <cfRule type="expression" dxfId="365" priority="158" stopIfTrue="1">
      <formula>IF(ISBLANK(BN101),FALSE,TRUE)</formula>
    </cfRule>
  </conditionalFormatting>
  <conditionalFormatting sqref="BQ4">
    <cfRule type="expression" dxfId="364" priority="157" stopIfTrue="1">
      <formula>IF(ISBLANK(BO101),FALSE,TRUE)</formula>
    </cfRule>
  </conditionalFormatting>
  <conditionalFormatting sqref="BR4">
    <cfRule type="expression" dxfId="363" priority="156" stopIfTrue="1">
      <formula>IF(ISBLANK(BP101),FALSE,TRUE)</formula>
    </cfRule>
  </conditionalFormatting>
  <conditionalFormatting sqref="BS4">
    <cfRule type="expression" dxfId="362" priority="155" stopIfTrue="1">
      <formula>IF(ISBLANK(BQ101),FALSE,TRUE)</formula>
    </cfRule>
  </conditionalFormatting>
  <conditionalFormatting sqref="BT4">
    <cfRule type="expression" dxfId="361" priority="154" stopIfTrue="1">
      <formula>IF(ISBLANK(BR101),FALSE,TRUE)</formula>
    </cfRule>
  </conditionalFormatting>
  <conditionalFormatting sqref="BU4">
    <cfRule type="expression" dxfId="360" priority="153" stopIfTrue="1">
      <formula>IF(ISBLANK(BS101),FALSE,TRUE)</formula>
    </cfRule>
  </conditionalFormatting>
  <conditionalFormatting sqref="BV4">
    <cfRule type="expression" dxfId="359" priority="152" stopIfTrue="1">
      <formula>IF(ISBLANK(BT101),FALSE,TRUE)</formula>
    </cfRule>
  </conditionalFormatting>
  <conditionalFormatting sqref="BW4">
    <cfRule type="expression" dxfId="358" priority="151" stopIfTrue="1">
      <formula>IF(ISBLANK(BU101),FALSE,TRUE)</formula>
    </cfRule>
  </conditionalFormatting>
  <conditionalFormatting sqref="BX4">
    <cfRule type="expression" dxfId="357" priority="150" stopIfTrue="1">
      <formula>IF(ISBLANK(BV101),FALSE,TRUE)</formula>
    </cfRule>
  </conditionalFormatting>
  <conditionalFormatting sqref="BY4">
    <cfRule type="expression" dxfId="356" priority="149" stopIfTrue="1">
      <formula>IF(ISBLANK(BW101),FALSE,TRUE)</formula>
    </cfRule>
  </conditionalFormatting>
  <conditionalFormatting sqref="BZ4">
    <cfRule type="expression" dxfId="355" priority="148" stopIfTrue="1">
      <formula>IF(ISBLANK(BX101),FALSE,TRUE)</formula>
    </cfRule>
  </conditionalFormatting>
  <conditionalFormatting sqref="CA4">
    <cfRule type="expression" dxfId="354" priority="147" stopIfTrue="1">
      <formula>IF(ISBLANK(BY101),FALSE,TRUE)</formula>
    </cfRule>
  </conditionalFormatting>
  <conditionalFormatting sqref="CB4">
    <cfRule type="expression" dxfId="353" priority="146" stopIfTrue="1">
      <formula>IF(ISBLANK(BZ101),FALSE,TRUE)</formula>
    </cfRule>
  </conditionalFormatting>
  <conditionalFormatting sqref="CC4">
    <cfRule type="expression" dxfId="352" priority="145" stopIfTrue="1">
      <formula>IF(ISBLANK(CA101),FALSE,TRUE)</formula>
    </cfRule>
  </conditionalFormatting>
  <conditionalFormatting sqref="BJ5">
    <cfRule type="expression" dxfId="351" priority="144" stopIfTrue="1">
      <formula>IF(ISBLANK(BH101),FALSE,TRUE)</formula>
    </cfRule>
  </conditionalFormatting>
  <conditionalFormatting sqref="BK5">
    <cfRule type="expression" dxfId="350" priority="143" stopIfTrue="1">
      <formula>IF(ISBLANK(BI101),FALSE,TRUE)</formula>
    </cfRule>
  </conditionalFormatting>
  <conditionalFormatting sqref="BL5">
    <cfRule type="expression" dxfId="349" priority="142" stopIfTrue="1">
      <formula>IF(ISBLANK(BJ101),FALSE,TRUE)</formula>
    </cfRule>
  </conditionalFormatting>
  <conditionalFormatting sqref="BM5">
    <cfRule type="expression" dxfId="348" priority="141" stopIfTrue="1">
      <formula>IF(ISBLANK(BK101),FALSE,TRUE)</formula>
    </cfRule>
  </conditionalFormatting>
  <conditionalFormatting sqref="BN5">
    <cfRule type="expression" dxfId="347" priority="140" stopIfTrue="1">
      <formula>IF(ISBLANK(BL101),FALSE,TRUE)</formula>
    </cfRule>
  </conditionalFormatting>
  <conditionalFormatting sqref="BO5">
    <cfRule type="expression" dxfId="346" priority="139" stopIfTrue="1">
      <formula>IF(ISBLANK(BM101),FALSE,TRUE)</formula>
    </cfRule>
  </conditionalFormatting>
  <conditionalFormatting sqref="BP5">
    <cfRule type="expression" dxfId="345" priority="138" stopIfTrue="1">
      <formula>IF(ISBLANK(BN101),FALSE,TRUE)</formula>
    </cfRule>
  </conditionalFormatting>
  <conditionalFormatting sqref="BQ5">
    <cfRule type="expression" dxfId="344" priority="137" stopIfTrue="1">
      <formula>IF(ISBLANK(BO101),FALSE,TRUE)</formula>
    </cfRule>
  </conditionalFormatting>
  <conditionalFormatting sqref="BR5">
    <cfRule type="expression" dxfId="343" priority="136" stopIfTrue="1">
      <formula>IF(ISBLANK(BP101),FALSE,TRUE)</formula>
    </cfRule>
  </conditionalFormatting>
  <conditionalFormatting sqref="BS5">
    <cfRule type="expression" dxfId="342" priority="135" stopIfTrue="1">
      <formula>IF(ISBLANK(BQ101),FALSE,TRUE)</formula>
    </cfRule>
  </conditionalFormatting>
  <conditionalFormatting sqref="BT5">
    <cfRule type="expression" dxfId="341" priority="134" stopIfTrue="1">
      <formula>IF(ISBLANK(BR101),FALSE,TRUE)</formula>
    </cfRule>
  </conditionalFormatting>
  <conditionalFormatting sqref="BU5">
    <cfRule type="expression" dxfId="340" priority="133" stopIfTrue="1">
      <formula>IF(ISBLANK(BS101),FALSE,TRUE)</formula>
    </cfRule>
  </conditionalFormatting>
  <conditionalFormatting sqref="BV5">
    <cfRule type="expression" dxfId="339" priority="132" stopIfTrue="1">
      <formula>IF(ISBLANK(BT101),FALSE,TRUE)</formula>
    </cfRule>
  </conditionalFormatting>
  <conditionalFormatting sqref="BW5">
    <cfRule type="expression" dxfId="338" priority="131" stopIfTrue="1">
      <formula>IF(ISBLANK(BU101),FALSE,TRUE)</formula>
    </cfRule>
  </conditionalFormatting>
  <conditionalFormatting sqref="BX5">
    <cfRule type="expression" dxfId="337" priority="130" stopIfTrue="1">
      <formula>IF(ISBLANK(BV101),FALSE,TRUE)</formula>
    </cfRule>
  </conditionalFormatting>
  <conditionalFormatting sqref="BY5">
    <cfRule type="expression" dxfId="336" priority="129" stopIfTrue="1">
      <formula>IF(ISBLANK(BW101),FALSE,TRUE)</formula>
    </cfRule>
  </conditionalFormatting>
  <conditionalFormatting sqref="BZ5">
    <cfRule type="expression" dxfId="335" priority="128" stopIfTrue="1">
      <formula>IF(ISBLANK(BX101),FALSE,TRUE)</formula>
    </cfRule>
  </conditionalFormatting>
  <conditionalFormatting sqref="CA5">
    <cfRule type="expression" dxfId="334" priority="127" stopIfTrue="1">
      <formula>IF(ISBLANK(BY101),FALSE,TRUE)</formula>
    </cfRule>
  </conditionalFormatting>
  <conditionalFormatting sqref="CB5">
    <cfRule type="expression" dxfId="333" priority="126" stopIfTrue="1">
      <formula>IF(ISBLANK(BZ101),FALSE,TRUE)</formula>
    </cfRule>
  </conditionalFormatting>
  <conditionalFormatting sqref="CC5">
    <cfRule type="expression" dxfId="332" priority="125" stopIfTrue="1">
      <formula>IF(ISBLANK(CA101),FALSE,TRUE)</formula>
    </cfRule>
  </conditionalFormatting>
  <conditionalFormatting sqref="CD3">
    <cfRule type="expression" dxfId="331" priority="124" stopIfTrue="1">
      <formula>IF(ISBLANK(CB101),FALSE,TRUE)</formula>
    </cfRule>
  </conditionalFormatting>
  <conditionalFormatting sqref="CE3">
    <cfRule type="expression" dxfId="330" priority="123" stopIfTrue="1">
      <formula>IF(ISBLANK(CC101),FALSE,TRUE)</formula>
    </cfRule>
  </conditionalFormatting>
  <conditionalFormatting sqref="CF3">
    <cfRule type="expression" dxfId="329" priority="122" stopIfTrue="1">
      <formula>IF(ISBLANK(CD101),FALSE,TRUE)</formula>
    </cfRule>
  </conditionalFormatting>
  <conditionalFormatting sqref="CG3">
    <cfRule type="expression" dxfId="328" priority="121" stopIfTrue="1">
      <formula>IF(ISBLANK(CE101),FALSE,TRUE)</formula>
    </cfRule>
  </conditionalFormatting>
  <conditionalFormatting sqref="CH3">
    <cfRule type="expression" dxfId="327" priority="120" stopIfTrue="1">
      <formula>IF(ISBLANK(CF101),FALSE,TRUE)</formula>
    </cfRule>
  </conditionalFormatting>
  <conditionalFormatting sqref="CI3">
    <cfRule type="expression" dxfId="326" priority="119" stopIfTrue="1">
      <formula>IF(ISBLANK(CG101),FALSE,TRUE)</formula>
    </cfRule>
  </conditionalFormatting>
  <conditionalFormatting sqref="CJ3">
    <cfRule type="expression" dxfId="325" priority="118" stopIfTrue="1">
      <formula>IF(ISBLANK(CH101),FALSE,TRUE)</formula>
    </cfRule>
  </conditionalFormatting>
  <conditionalFormatting sqref="CK3">
    <cfRule type="expression" dxfId="324" priority="117" stopIfTrue="1">
      <formula>IF(ISBLANK(CI101),FALSE,TRUE)</formula>
    </cfRule>
  </conditionalFormatting>
  <conditionalFormatting sqref="CL3">
    <cfRule type="expression" dxfId="323" priority="116" stopIfTrue="1">
      <formula>IF(ISBLANK(CJ101),FALSE,TRUE)</formula>
    </cfRule>
  </conditionalFormatting>
  <conditionalFormatting sqref="CM3">
    <cfRule type="expression" dxfId="322" priority="115" stopIfTrue="1">
      <formula>IF(ISBLANK(CK101),FALSE,TRUE)</formula>
    </cfRule>
  </conditionalFormatting>
  <conditionalFormatting sqref="CN3">
    <cfRule type="expression" dxfId="321" priority="114" stopIfTrue="1">
      <formula>IF(ISBLANK(CL101),FALSE,TRUE)</formula>
    </cfRule>
  </conditionalFormatting>
  <conditionalFormatting sqref="CO3">
    <cfRule type="expression" dxfId="320" priority="113" stopIfTrue="1">
      <formula>IF(ISBLANK(CM101),FALSE,TRUE)</formula>
    </cfRule>
  </conditionalFormatting>
  <conditionalFormatting sqref="CP3">
    <cfRule type="expression" dxfId="319" priority="112" stopIfTrue="1">
      <formula>IF(ISBLANK(CN101),FALSE,TRUE)</formula>
    </cfRule>
  </conditionalFormatting>
  <conditionalFormatting sqref="CQ3">
    <cfRule type="expression" dxfId="318" priority="111" stopIfTrue="1">
      <formula>IF(ISBLANK(CO101),FALSE,TRUE)</formula>
    </cfRule>
  </conditionalFormatting>
  <conditionalFormatting sqref="CR3">
    <cfRule type="expression" dxfId="317" priority="110" stopIfTrue="1">
      <formula>IF(ISBLANK(CP101),FALSE,TRUE)</formula>
    </cfRule>
  </conditionalFormatting>
  <conditionalFormatting sqref="CS3">
    <cfRule type="expression" dxfId="316" priority="109" stopIfTrue="1">
      <formula>IF(ISBLANK(CQ101),FALSE,TRUE)</formula>
    </cfRule>
  </conditionalFormatting>
  <conditionalFormatting sqref="CT3">
    <cfRule type="expression" dxfId="315" priority="108" stopIfTrue="1">
      <formula>IF(ISBLANK(CR101),FALSE,TRUE)</formula>
    </cfRule>
  </conditionalFormatting>
  <conditionalFormatting sqref="CU3">
    <cfRule type="expression" dxfId="314" priority="107" stopIfTrue="1">
      <formula>IF(ISBLANK(CS101),FALSE,TRUE)</formula>
    </cfRule>
  </conditionalFormatting>
  <conditionalFormatting sqref="CV3">
    <cfRule type="expression" dxfId="313" priority="106" stopIfTrue="1">
      <formula>IF(ISBLANK(CT101),FALSE,TRUE)</formula>
    </cfRule>
  </conditionalFormatting>
  <conditionalFormatting sqref="CW3">
    <cfRule type="expression" dxfId="312" priority="105" stopIfTrue="1">
      <formula>IF(ISBLANK(CU101),FALSE,TRUE)</formula>
    </cfRule>
  </conditionalFormatting>
  <conditionalFormatting sqref="CX3">
    <cfRule type="expression" dxfId="311" priority="104" stopIfTrue="1">
      <formula>IF(ISBLANK(CV101),FALSE,TRUE)</formula>
    </cfRule>
  </conditionalFormatting>
  <conditionalFormatting sqref="CY3">
    <cfRule type="expression" dxfId="310" priority="103" stopIfTrue="1">
      <formula>IF(ISBLANK(CW101),FALSE,TRUE)</formula>
    </cfRule>
  </conditionalFormatting>
  <conditionalFormatting sqref="CZ3">
    <cfRule type="expression" dxfId="309" priority="102" stopIfTrue="1">
      <formula>IF(ISBLANK(CX101),FALSE,TRUE)</formula>
    </cfRule>
  </conditionalFormatting>
  <conditionalFormatting sqref="DA3">
    <cfRule type="expression" dxfId="308" priority="101" stopIfTrue="1">
      <formula>IF(ISBLANK(CY101),FALSE,TRUE)</formula>
    </cfRule>
  </conditionalFormatting>
  <conditionalFormatting sqref="DB3">
    <cfRule type="expression" dxfId="307" priority="100" stopIfTrue="1">
      <formula>IF(ISBLANK(CZ101),FALSE,TRUE)</formula>
    </cfRule>
  </conditionalFormatting>
  <conditionalFormatting sqref="DC3">
    <cfRule type="expression" dxfId="306" priority="99" stopIfTrue="1">
      <formula>IF(ISBLANK(DA101),FALSE,TRUE)</formula>
    </cfRule>
  </conditionalFormatting>
  <conditionalFormatting sqref="DD3">
    <cfRule type="expression" dxfId="305" priority="98" stopIfTrue="1">
      <formula>IF(ISBLANK(DB101),FALSE,TRUE)</formula>
    </cfRule>
  </conditionalFormatting>
  <conditionalFormatting sqref="DE3">
    <cfRule type="expression" dxfId="304" priority="97" stopIfTrue="1">
      <formula>IF(ISBLANK(DC101),FALSE,TRUE)</formula>
    </cfRule>
  </conditionalFormatting>
  <conditionalFormatting sqref="DF3">
    <cfRule type="expression" dxfId="303" priority="96" stopIfTrue="1">
      <formula>IF(ISBLANK(DD101),FALSE,TRUE)</formula>
    </cfRule>
  </conditionalFormatting>
  <conditionalFormatting sqref="DG3">
    <cfRule type="expression" dxfId="302" priority="95" stopIfTrue="1">
      <formula>IF(ISBLANK(DE101),FALSE,TRUE)</formula>
    </cfRule>
  </conditionalFormatting>
  <conditionalFormatting sqref="DH3">
    <cfRule type="expression" dxfId="301" priority="94" stopIfTrue="1">
      <formula>IF(ISBLANK(DF101),FALSE,TRUE)</formula>
    </cfRule>
  </conditionalFormatting>
  <conditionalFormatting sqref="CD4">
    <cfRule type="expression" dxfId="300" priority="93" stopIfTrue="1">
      <formula>IF(ISBLANK(CB101),FALSE,TRUE)</formula>
    </cfRule>
  </conditionalFormatting>
  <conditionalFormatting sqref="CE4">
    <cfRule type="expression" dxfId="299" priority="92" stopIfTrue="1">
      <formula>IF(ISBLANK(CC101),FALSE,TRUE)</formula>
    </cfRule>
  </conditionalFormatting>
  <conditionalFormatting sqref="CF4">
    <cfRule type="expression" dxfId="298" priority="91" stopIfTrue="1">
      <formula>IF(ISBLANK(CD101),FALSE,TRUE)</formula>
    </cfRule>
  </conditionalFormatting>
  <conditionalFormatting sqref="CG4">
    <cfRule type="expression" dxfId="297" priority="90" stopIfTrue="1">
      <formula>IF(ISBLANK(CE101),FALSE,TRUE)</formula>
    </cfRule>
  </conditionalFormatting>
  <conditionalFormatting sqref="CH4">
    <cfRule type="expression" dxfId="296" priority="89" stopIfTrue="1">
      <formula>IF(ISBLANK(CF101),FALSE,TRUE)</formula>
    </cfRule>
  </conditionalFormatting>
  <conditionalFormatting sqref="CI4">
    <cfRule type="expression" dxfId="295" priority="88" stopIfTrue="1">
      <formula>IF(ISBLANK(CG101),FALSE,TRUE)</formula>
    </cfRule>
  </conditionalFormatting>
  <conditionalFormatting sqref="CJ4">
    <cfRule type="expression" dxfId="294" priority="87" stopIfTrue="1">
      <formula>IF(ISBLANK(CH101),FALSE,TRUE)</formula>
    </cfRule>
  </conditionalFormatting>
  <conditionalFormatting sqref="CK4">
    <cfRule type="expression" dxfId="293" priority="86" stopIfTrue="1">
      <formula>IF(ISBLANK(CI101),FALSE,TRUE)</formula>
    </cfRule>
  </conditionalFormatting>
  <conditionalFormatting sqref="CL4">
    <cfRule type="expression" dxfId="292" priority="85" stopIfTrue="1">
      <formula>IF(ISBLANK(CJ101),FALSE,TRUE)</formula>
    </cfRule>
  </conditionalFormatting>
  <conditionalFormatting sqref="CM4">
    <cfRule type="expression" dxfId="291" priority="84" stopIfTrue="1">
      <formula>IF(ISBLANK(CK101),FALSE,TRUE)</formula>
    </cfRule>
  </conditionalFormatting>
  <conditionalFormatting sqref="CN4">
    <cfRule type="expression" dxfId="290" priority="83" stopIfTrue="1">
      <formula>IF(ISBLANK(CL101),FALSE,TRUE)</formula>
    </cfRule>
  </conditionalFormatting>
  <conditionalFormatting sqref="CO4">
    <cfRule type="expression" dxfId="289" priority="82" stopIfTrue="1">
      <formula>IF(ISBLANK(CM101),FALSE,TRUE)</formula>
    </cfRule>
  </conditionalFormatting>
  <conditionalFormatting sqref="CP4">
    <cfRule type="expression" dxfId="288" priority="81" stopIfTrue="1">
      <formula>IF(ISBLANK(CN101),FALSE,TRUE)</formula>
    </cfRule>
  </conditionalFormatting>
  <conditionalFormatting sqref="CQ4">
    <cfRule type="expression" dxfId="287" priority="80" stopIfTrue="1">
      <formula>IF(ISBLANK(CO101),FALSE,TRUE)</formula>
    </cfRule>
  </conditionalFormatting>
  <conditionalFormatting sqref="CR4">
    <cfRule type="expression" dxfId="286" priority="79" stopIfTrue="1">
      <formula>IF(ISBLANK(CP101),FALSE,TRUE)</formula>
    </cfRule>
  </conditionalFormatting>
  <conditionalFormatting sqref="CS4">
    <cfRule type="expression" dxfId="285" priority="78" stopIfTrue="1">
      <formula>IF(ISBLANK(CQ101),FALSE,TRUE)</formula>
    </cfRule>
  </conditionalFormatting>
  <conditionalFormatting sqref="CT4">
    <cfRule type="expression" dxfId="284" priority="77" stopIfTrue="1">
      <formula>IF(ISBLANK(CR101),FALSE,TRUE)</formula>
    </cfRule>
  </conditionalFormatting>
  <conditionalFormatting sqref="CU4">
    <cfRule type="expression" dxfId="283" priority="76" stopIfTrue="1">
      <formula>IF(ISBLANK(CS101),FALSE,TRUE)</formula>
    </cfRule>
  </conditionalFormatting>
  <conditionalFormatting sqref="CV4">
    <cfRule type="expression" dxfId="282" priority="75" stopIfTrue="1">
      <formula>IF(ISBLANK(CT101),FALSE,TRUE)</formula>
    </cfRule>
  </conditionalFormatting>
  <conditionalFormatting sqref="CW4">
    <cfRule type="expression" dxfId="281" priority="74" stopIfTrue="1">
      <formula>IF(ISBLANK(CU101),FALSE,TRUE)</formula>
    </cfRule>
  </conditionalFormatting>
  <conditionalFormatting sqref="CX4">
    <cfRule type="expression" dxfId="280" priority="73" stopIfTrue="1">
      <formula>IF(ISBLANK(CV101),FALSE,TRUE)</formula>
    </cfRule>
  </conditionalFormatting>
  <conditionalFormatting sqref="CY4">
    <cfRule type="expression" dxfId="279" priority="72" stopIfTrue="1">
      <formula>IF(ISBLANK(CW101),FALSE,TRUE)</formula>
    </cfRule>
  </conditionalFormatting>
  <conditionalFormatting sqref="CZ4">
    <cfRule type="expression" dxfId="278" priority="71" stopIfTrue="1">
      <formula>IF(ISBLANK(CX101),FALSE,TRUE)</formula>
    </cfRule>
  </conditionalFormatting>
  <conditionalFormatting sqref="DA4">
    <cfRule type="expression" dxfId="277" priority="70" stopIfTrue="1">
      <formula>IF(ISBLANK(CY101),FALSE,TRUE)</formula>
    </cfRule>
  </conditionalFormatting>
  <conditionalFormatting sqref="DB4">
    <cfRule type="expression" dxfId="276" priority="69" stopIfTrue="1">
      <formula>IF(ISBLANK(CZ101),FALSE,TRUE)</formula>
    </cfRule>
  </conditionalFormatting>
  <conditionalFormatting sqref="DC4">
    <cfRule type="expression" dxfId="275" priority="68" stopIfTrue="1">
      <formula>IF(ISBLANK(DA101),FALSE,TRUE)</formula>
    </cfRule>
  </conditionalFormatting>
  <conditionalFormatting sqref="DD4">
    <cfRule type="expression" dxfId="274" priority="67" stopIfTrue="1">
      <formula>IF(ISBLANK(DB101),FALSE,TRUE)</formula>
    </cfRule>
  </conditionalFormatting>
  <conditionalFormatting sqref="DE4">
    <cfRule type="expression" dxfId="273" priority="66" stopIfTrue="1">
      <formula>IF(ISBLANK(DC101),FALSE,TRUE)</formula>
    </cfRule>
  </conditionalFormatting>
  <conditionalFormatting sqref="DF4">
    <cfRule type="expression" dxfId="272" priority="65" stopIfTrue="1">
      <formula>IF(ISBLANK(DD101),FALSE,TRUE)</formula>
    </cfRule>
  </conditionalFormatting>
  <conditionalFormatting sqref="DG4">
    <cfRule type="expression" dxfId="271" priority="64" stopIfTrue="1">
      <formula>IF(ISBLANK(DE101),FALSE,TRUE)</formula>
    </cfRule>
  </conditionalFormatting>
  <conditionalFormatting sqref="DH4">
    <cfRule type="expression" dxfId="270" priority="63" stopIfTrue="1">
      <formula>IF(ISBLANK(DF101),FALSE,TRUE)</formula>
    </cfRule>
  </conditionalFormatting>
  <conditionalFormatting sqref="CD5">
    <cfRule type="expression" dxfId="269" priority="62" stopIfTrue="1">
      <formula>IF(ISBLANK(CB101),FALSE,TRUE)</formula>
    </cfRule>
  </conditionalFormatting>
  <conditionalFormatting sqref="CE5">
    <cfRule type="expression" dxfId="268" priority="61" stopIfTrue="1">
      <formula>IF(ISBLANK(CC101),FALSE,TRUE)</formula>
    </cfRule>
  </conditionalFormatting>
  <conditionalFormatting sqref="CF5">
    <cfRule type="expression" dxfId="267" priority="60" stopIfTrue="1">
      <formula>IF(ISBLANK(CD101),FALSE,TRUE)</formula>
    </cfRule>
  </conditionalFormatting>
  <conditionalFormatting sqref="CG5">
    <cfRule type="expression" dxfId="266" priority="59" stopIfTrue="1">
      <formula>IF(ISBLANK(CE101),FALSE,TRUE)</formula>
    </cfRule>
  </conditionalFormatting>
  <conditionalFormatting sqref="CH5">
    <cfRule type="expression" dxfId="265" priority="58" stopIfTrue="1">
      <formula>IF(ISBLANK(CF101),FALSE,TRUE)</formula>
    </cfRule>
  </conditionalFormatting>
  <conditionalFormatting sqref="CI5">
    <cfRule type="expression" dxfId="264" priority="57" stopIfTrue="1">
      <formula>IF(ISBLANK(CG101),FALSE,TRUE)</formula>
    </cfRule>
  </conditionalFormatting>
  <conditionalFormatting sqref="CJ5">
    <cfRule type="expression" dxfId="263" priority="56" stopIfTrue="1">
      <formula>IF(ISBLANK(CH101),FALSE,TRUE)</formula>
    </cfRule>
  </conditionalFormatting>
  <conditionalFormatting sqref="CK5">
    <cfRule type="expression" dxfId="262" priority="55" stopIfTrue="1">
      <formula>IF(ISBLANK(CI101),FALSE,TRUE)</formula>
    </cfRule>
  </conditionalFormatting>
  <conditionalFormatting sqref="CL5">
    <cfRule type="expression" dxfId="261" priority="54" stopIfTrue="1">
      <formula>IF(ISBLANK(CJ101),FALSE,TRUE)</formula>
    </cfRule>
  </conditionalFormatting>
  <conditionalFormatting sqref="CM5">
    <cfRule type="expression" dxfId="260" priority="53" stopIfTrue="1">
      <formula>IF(ISBLANK(CK101),FALSE,TRUE)</formula>
    </cfRule>
  </conditionalFormatting>
  <conditionalFormatting sqref="CN5">
    <cfRule type="expression" dxfId="259" priority="52" stopIfTrue="1">
      <formula>IF(ISBLANK(CL101),FALSE,TRUE)</formula>
    </cfRule>
  </conditionalFormatting>
  <conditionalFormatting sqref="CO5">
    <cfRule type="expression" dxfId="258" priority="51" stopIfTrue="1">
      <formula>IF(ISBLANK(CM101),FALSE,TRUE)</formula>
    </cfRule>
  </conditionalFormatting>
  <conditionalFormatting sqref="CP5">
    <cfRule type="expression" dxfId="257" priority="50" stopIfTrue="1">
      <formula>IF(ISBLANK(CN101),FALSE,TRUE)</formula>
    </cfRule>
  </conditionalFormatting>
  <conditionalFormatting sqref="CQ5">
    <cfRule type="expression" dxfId="256" priority="49" stopIfTrue="1">
      <formula>IF(ISBLANK(CO101),FALSE,TRUE)</formula>
    </cfRule>
  </conditionalFormatting>
  <conditionalFormatting sqref="CR5">
    <cfRule type="expression" dxfId="255" priority="48" stopIfTrue="1">
      <formula>IF(ISBLANK(CP101),FALSE,TRUE)</formula>
    </cfRule>
  </conditionalFormatting>
  <conditionalFormatting sqref="CS5">
    <cfRule type="expression" dxfId="254" priority="47" stopIfTrue="1">
      <formula>IF(ISBLANK(CQ101),FALSE,TRUE)</formula>
    </cfRule>
  </conditionalFormatting>
  <conditionalFormatting sqref="CT5">
    <cfRule type="expression" dxfId="253" priority="46" stopIfTrue="1">
      <formula>IF(ISBLANK(CR101),FALSE,TRUE)</formula>
    </cfRule>
  </conditionalFormatting>
  <conditionalFormatting sqref="CU5">
    <cfRule type="expression" dxfId="252" priority="45" stopIfTrue="1">
      <formula>IF(ISBLANK(CS101),FALSE,TRUE)</formula>
    </cfRule>
  </conditionalFormatting>
  <conditionalFormatting sqref="CV5">
    <cfRule type="expression" dxfId="251" priority="44" stopIfTrue="1">
      <formula>IF(ISBLANK(CT101),FALSE,TRUE)</formula>
    </cfRule>
  </conditionalFormatting>
  <conditionalFormatting sqref="CW5">
    <cfRule type="expression" dxfId="250" priority="43" stopIfTrue="1">
      <formula>IF(ISBLANK(CU101),FALSE,TRUE)</formula>
    </cfRule>
  </conditionalFormatting>
  <conditionalFormatting sqref="CX5">
    <cfRule type="expression" dxfId="249" priority="42" stopIfTrue="1">
      <formula>IF(ISBLANK(CV101),FALSE,TRUE)</formula>
    </cfRule>
  </conditionalFormatting>
  <conditionalFormatting sqref="CY5">
    <cfRule type="expression" dxfId="248" priority="41" stopIfTrue="1">
      <formula>IF(ISBLANK(CW101),FALSE,TRUE)</formula>
    </cfRule>
  </conditionalFormatting>
  <conditionalFormatting sqref="CZ5">
    <cfRule type="expression" dxfId="247" priority="40" stopIfTrue="1">
      <formula>IF(ISBLANK(CX101),FALSE,TRUE)</formula>
    </cfRule>
  </conditionalFormatting>
  <conditionalFormatting sqref="DA5">
    <cfRule type="expression" dxfId="246" priority="39" stopIfTrue="1">
      <formula>IF(ISBLANK(CY101),FALSE,TRUE)</formula>
    </cfRule>
  </conditionalFormatting>
  <conditionalFormatting sqref="DB5">
    <cfRule type="expression" dxfId="245" priority="38" stopIfTrue="1">
      <formula>IF(ISBLANK(CZ101),FALSE,TRUE)</formula>
    </cfRule>
  </conditionalFormatting>
  <conditionalFormatting sqref="DC5">
    <cfRule type="expression" dxfId="244" priority="37" stopIfTrue="1">
      <formula>IF(ISBLANK(DA101),FALSE,TRUE)</formula>
    </cfRule>
  </conditionalFormatting>
  <conditionalFormatting sqref="DD5">
    <cfRule type="expression" dxfId="243" priority="36" stopIfTrue="1">
      <formula>IF(ISBLANK(DB101),FALSE,TRUE)</formula>
    </cfRule>
  </conditionalFormatting>
  <conditionalFormatting sqref="DE5">
    <cfRule type="expression" dxfId="242" priority="35" stopIfTrue="1">
      <formula>IF(ISBLANK(DC101),FALSE,TRUE)</formula>
    </cfRule>
  </conditionalFormatting>
  <conditionalFormatting sqref="DF5">
    <cfRule type="expression" dxfId="241" priority="34" stopIfTrue="1">
      <formula>IF(ISBLANK(DD101),FALSE,TRUE)</formula>
    </cfRule>
  </conditionalFormatting>
  <conditionalFormatting sqref="DG5">
    <cfRule type="expression" dxfId="240" priority="33" stopIfTrue="1">
      <formula>IF(ISBLANK(DE101),FALSE,TRUE)</formula>
    </cfRule>
  </conditionalFormatting>
  <conditionalFormatting sqref="DH5">
    <cfRule type="expression" dxfId="239" priority="32" stopIfTrue="1">
      <formula>IF(ISBLANK(DF101),FALSE,TRUE)</formula>
    </cfRule>
  </conditionalFormatting>
  <conditionalFormatting sqref="CD42">
    <cfRule type="expression" dxfId="238" priority="31" stopIfTrue="1">
      <formula>IF(ISBLANK(CB121),FALSE,TRUE)</formula>
    </cfRule>
  </conditionalFormatting>
  <conditionalFormatting sqref="CE42">
    <cfRule type="expression" dxfId="237" priority="30" stopIfTrue="1">
      <formula>IF(ISBLANK(CC121),FALSE,TRUE)</formula>
    </cfRule>
  </conditionalFormatting>
  <conditionalFormatting sqref="CF42">
    <cfRule type="expression" dxfId="236" priority="29" stopIfTrue="1">
      <formula>IF(ISBLANK(CD121),FALSE,TRUE)</formula>
    </cfRule>
  </conditionalFormatting>
  <conditionalFormatting sqref="CG42">
    <cfRule type="expression" dxfId="235" priority="28" stopIfTrue="1">
      <formula>IF(ISBLANK(CE121),FALSE,TRUE)</formula>
    </cfRule>
  </conditionalFormatting>
  <conditionalFormatting sqref="CH42">
    <cfRule type="expression" dxfId="234" priority="27" stopIfTrue="1">
      <formula>IF(ISBLANK(CF121),FALSE,TRUE)</formula>
    </cfRule>
  </conditionalFormatting>
  <conditionalFormatting sqref="CI42">
    <cfRule type="expression" dxfId="233" priority="26" stopIfTrue="1">
      <formula>IF(ISBLANK(CG121),FALSE,TRUE)</formula>
    </cfRule>
  </conditionalFormatting>
  <conditionalFormatting sqref="CJ42">
    <cfRule type="expression" dxfId="232" priority="25" stopIfTrue="1">
      <formula>IF(ISBLANK(CH121),FALSE,TRUE)</formula>
    </cfRule>
  </conditionalFormatting>
  <conditionalFormatting sqref="CK42">
    <cfRule type="expression" dxfId="231" priority="24" stopIfTrue="1">
      <formula>IF(ISBLANK(CI121),FALSE,TRUE)</formula>
    </cfRule>
  </conditionalFormatting>
  <conditionalFormatting sqref="CL42">
    <cfRule type="expression" dxfId="230" priority="23" stopIfTrue="1">
      <formula>IF(ISBLANK(CJ121),FALSE,TRUE)</formula>
    </cfRule>
  </conditionalFormatting>
  <conditionalFormatting sqref="CM42">
    <cfRule type="expression" dxfId="229" priority="22" stopIfTrue="1">
      <formula>IF(ISBLANK(CK121),FALSE,TRUE)</formula>
    </cfRule>
  </conditionalFormatting>
  <conditionalFormatting sqref="CN42">
    <cfRule type="expression" dxfId="228" priority="21" stopIfTrue="1">
      <formula>IF(ISBLANK(CL121),FALSE,TRUE)</formula>
    </cfRule>
  </conditionalFormatting>
  <conditionalFormatting sqref="CO42">
    <cfRule type="expression" dxfId="227" priority="20" stopIfTrue="1">
      <formula>IF(ISBLANK(CM121),FALSE,TRUE)</formula>
    </cfRule>
  </conditionalFormatting>
  <conditionalFormatting sqref="CP42">
    <cfRule type="expression" dxfId="226" priority="19" stopIfTrue="1">
      <formula>IF(ISBLANK(CN121),FALSE,TRUE)</formula>
    </cfRule>
  </conditionalFormatting>
  <conditionalFormatting sqref="CQ42">
    <cfRule type="expression" dxfId="225" priority="18" stopIfTrue="1">
      <formula>IF(ISBLANK(CO121),FALSE,TRUE)</formula>
    </cfRule>
  </conditionalFormatting>
  <conditionalFormatting sqref="CR42">
    <cfRule type="expression" dxfId="224" priority="17" stopIfTrue="1">
      <formula>IF(ISBLANK(CP121),FALSE,TRUE)</formula>
    </cfRule>
  </conditionalFormatting>
  <conditionalFormatting sqref="CS42">
    <cfRule type="expression" dxfId="223" priority="16" stopIfTrue="1">
      <formula>IF(ISBLANK(CQ121),FALSE,TRUE)</formula>
    </cfRule>
  </conditionalFormatting>
  <conditionalFormatting sqref="CT42">
    <cfRule type="expression" dxfId="222" priority="15" stopIfTrue="1">
      <formula>IF(ISBLANK(CR121),FALSE,TRUE)</formula>
    </cfRule>
  </conditionalFormatting>
  <conditionalFormatting sqref="CU42">
    <cfRule type="expression" dxfId="221" priority="14" stopIfTrue="1">
      <formula>IF(ISBLANK(CS121),FALSE,TRUE)</formula>
    </cfRule>
  </conditionalFormatting>
  <conditionalFormatting sqref="CV42">
    <cfRule type="expression" dxfId="220" priority="13" stopIfTrue="1">
      <formula>IF(ISBLANK(CT121),FALSE,TRUE)</formula>
    </cfRule>
  </conditionalFormatting>
  <conditionalFormatting sqref="CW42">
    <cfRule type="expression" dxfId="219" priority="12" stopIfTrue="1">
      <formula>IF(ISBLANK(CU121),FALSE,TRUE)</formula>
    </cfRule>
  </conditionalFormatting>
  <conditionalFormatting sqref="CX42">
    <cfRule type="expression" dxfId="218" priority="11" stopIfTrue="1">
      <formula>IF(ISBLANK(CV121),FALSE,TRUE)</formula>
    </cfRule>
  </conditionalFormatting>
  <conditionalFormatting sqref="CY42">
    <cfRule type="expression" dxfId="217" priority="10" stopIfTrue="1">
      <formula>IF(ISBLANK(CW121),FALSE,TRUE)</formula>
    </cfRule>
  </conditionalFormatting>
  <conditionalFormatting sqref="CZ42">
    <cfRule type="expression" dxfId="216" priority="9" stopIfTrue="1">
      <formula>IF(ISBLANK(CX121),FALSE,TRUE)</formula>
    </cfRule>
  </conditionalFormatting>
  <conditionalFormatting sqref="DA42">
    <cfRule type="expression" dxfId="215" priority="8" stopIfTrue="1">
      <formula>IF(ISBLANK(CY121),FALSE,TRUE)</formula>
    </cfRule>
  </conditionalFormatting>
  <conditionalFormatting sqref="DB42">
    <cfRule type="expression" dxfId="214" priority="7" stopIfTrue="1">
      <formula>IF(ISBLANK(CZ121),FALSE,TRUE)</formula>
    </cfRule>
  </conditionalFormatting>
  <conditionalFormatting sqref="DC42">
    <cfRule type="expression" dxfId="213" priority="6" stopIfTrue="1">
      <formula>IF(ISBLANK(DA121),FALSE,TRUE)</formula>
    </cfRule>
  </conditionalFormatting>
  <conditionalFormatting sqref="DD42">
    <cfRule type="expression" dxfId="212" priority="5" stopIfTrue="1">
      <formula>IF(ISBLANK(DB121),FALSE,TRUE)</formula>
    </cfRule>
  </conditionalFormatting>
  <conditionalFormatting sqref="DE42">
    <cfRule type="expression" dxfId="211" priority="4" stopIfTrue="1">
      <formula>IF(ISBLANK(DC121),FALSE,TRUE)</formula>
    </cfRule>
  </conditionalFormatting>
  <conditionalFormatting sqref="DF42">
    <cfRule type="expression" dxfId="210" priority="3" stopIfTrue="1">
      <formula>IF(ISBLANK(DD121),FALSE,TRUE)</formula>
    </cfRule>
  </conditionalFormatting>
  <conditionalFormatting sqref="DG42">
    <cfRule type="expression" dxfId="209" priority="2" stopIfTrue="1">
      <formula>IF(ISBLANK(DE121),FALSE,TRUE)</formula>
    </cfRule>
  </conditionalFormatting>
  <conditionalFormatting sqref="DH42">
    <cfRule type="expression" dxfId="208" priority="1" stopIfTrue="1">
      <formula>IF(ISBLANK(DF121),FALSE,TRUE)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29</vt:i4>
      </vt:variant>
    </vt:vector>
  </HeadingPairs>
  <TitlesOfParts>
    <vt:vector size="40" baseType="lpstr">
      <vt:lpstr>TableOfContents</vt:lpstr>
      <vt:lpstr>Table1</vt:lpstr>
      <vt:lpstr>Table2</vt:lpstr>
      <vt:lpstr>Table3</vt:lpstr>
      <vt:lpstr>Table4</vt:lpstr>
      <vt:lpstr>Table5</vt:lpstr>
      <vt:lpstr>Table6a</vt:lpstr>
      <vt:lpstr>Table6b</vt:lpstr>
      <vt:lpstr>Appendix1</vt:lpstr>
      <vt:lpstr>Appendix2</vt:lpstr>
      <vt:lpstr>BackgroundNotes</vt:lpstr>
      <vt:lpstr>appendix1aData</vt:lpstr>
      <vt:lpstr>appendix2aData</vt:lpstr>
      <vt:lpstr>Appendix1!Print_Area</vt:lpstr>
      <vt:lpstr>Appendix2!Print_Area</vt:lpstr>
      <vt:lpstr>Table1!Print_Area</vt:lpstr>
      <vt:lpstr>Table2!Print_Area</vt:lpstr>
      <vt:lpstr>Table3!Print_Area</vt:lpstr>
      <vt:lpstr>Table4!Print_Area</vt:lpstr>
      <vt:lpstr>Table5!Print_Area</vt:lpstr>
      <vt:lpstr>Table6a!Print_Area</vt:lpstr>
      <vt:lpstr>Table6b!Print_Area</vt:lpstr>
      <vt:lpstr>TableOfContents!Print_Area</vt:lpstr>
      <vt:lpstr>Appendix1!Print_Titles</vt:lpstr>
      <vt:lpstr>Appendix2!Print_Titles</vt:lpstr>
      <vt:lpstr>Table1!Print_Titles</vt:lpstr>
      <vt:lpstr>Table2!Print_Titles</vt:lpstr>
      <vt:lpstr>Table3!Print_Titles</vt:lpstr>
      <vt:lpstr>Table4!Print_Titles</vt:lpstr>
      <vt:lpstr>Table5!Print_Titles</vt:lpstr>
      <vt:lpstr>Table6a!Print_Titles</vt:lpstr>
      <vt:lpstr>Table6b!Print_Titles</vt:lpstr>
      <vt:lpstr>tab1aData</vt:lpstr>
      <vt:lpstr>tab2aData</vt:lpstr>
      <vt:lpstr>tab3aData</vt:lpstr>
      <vt:lpstr>tab4aData</vt:lpstr>
      <vt:lpstr>tab5aData</vt:lpstr>
      <vt:lpstr>tab6aData</vt:lpstr>
      <vt:lpstr>tab6bData</vt:lpstr>
      <vt:lpstr>tableHeaders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Sabrina Bowen</cp:lastModifiedBy>
  <cp:lastPrinted>2013-09-30T11:51:26Z</cp:lastPrinted>
  <dcterms:created xsi:type="dcterms:W3CDTF">1999-07-08T09:48:32Z</dcterms:created>
  <dcterms:modified xsi:type="dcterms:W3CDTF">2017-09-21T14:34:02Z</dcterms:modified>
</cp:coreProperties>
</file>