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1340" windowHeight="6540"/>
  </bookViews>
  <sheets>
    <sheet name="Table 1" sheetId="1" r:id="rId1"/>
    <sheet name="Table 1 cont'd" sheetId="2" r:id="rId2"/>
    <sheet name="Table 2" sheetId="6" r:id="rId3"/>
    <sheet name="Table 2 cont'd" sheetId="5" r:id="rId4"/>
    <sheet name="Table 3" sheetId="4" r:id="rId5"/>
    <sheet name="Table 3 cont'd" sheetId="3" r:id="rId6"/>
    <sheet name="Table 4" sheetId="8" r:id="rId7"/>
    <sheet name="Table 4 cont'd" sheetId="7" r:id="rId8"/>
    <sheet name="Table 5" sheetId="10" r:id="rId9"/>
    <sheet name="Table 5 cont'd" sheetId="9" r:id="rId10"/>
  </sheets>
  <definedNames>
    <definedName name="IDX" localSheetId="0">'Table 1'!#REF!</definedName>
    <definedName name="IDX" localSheetId="1">'Table 1 cont''d'!#REF!</definedName>
    <definedName name="TABLE" localSheetId="0">'Table 1'!#REF!</definedName>
    <definedName name="TABLE" localSheetId="1">'Table 1 cont''d'!#REF!</definedName>
    <definedName name="TABLE_2" localSheetId="0">'Table 1'!$A$10:$H$58</definedName>
    <definedName name="TABLE_2" localSheetId="1">'Table 1 cont''d'!$A$14:$H$58</definedName>
    <definedName name="TABLE_3" localSheetId="0">'Table 1'!$A$10:$H$58</definedName>
    <definedName name="TABLE_3" localSheetId="1">'Table 1 cont''d'!$A$14:$H$58</definedName>
  </definedNames>
  <calcPr calcId="145621"/>
</workbook>
</file>

<file path=xl/calcChain.xml><?xml version="1.0" encoding="utf-8"?>
<calcChain xmlns="http://schemas.openxmlformats.org/spreadsheetml/2006/main">
  <c r="F8" i="1" l="1"/>
  <c r="F11" i="1"/>
  <c r="F12" i="1"/>
  <c r="F13" i="1"/>
  <c r="F14" i="1"/>
  <c r="F15" i="1"/>
  <c r="F16" i="1"/>
  <c r="F17" i="1"/>
  <c r="F18" i="1"/>
  <c r="F21" i="1"/>
  <c r="F22" i="1"/>
  <c r="F26" i="1"/>
  <c r="F27" i="1"/>
  <c r="F28" i="1"/>
  <c r="F29" i="1"/>
  <c r="F30" i="1"/>
  <c r="F31" i="1"/>
  <c r="F32" i="1"/>
  <c r="F35" i="1"/>
  <c r="F36" i="1"/>
  <c r="F37" i="1"/>
  <c r="F38" i="1"/>
  <c r="F41" i="1"/>
  <c r="F42" i="1"/>
  <c r="F43" i="1"/>
  <c r="F44" i="1"/>
  <c r="F45" i="1"/>
  <c r="F46" i="1"/>
  <c r="F47" i="1"/>
  <c r="F50" i="1"/>
  <c r="F51" i="1"/>
  <c r="F52" i="1"/>
  <c r="F53" i="1"/>
  <c r="F54" i="1"/>
  <c r="F55" i="1"/>
  <c r="F56" i="1"/>
  <c r="F8" i="2"/>
  <c r="F11" i="2"/>
  <c r="F12" i="2"/>
  <c r="F15" i="2"/>
  <c r="F16" i="2"/>
  <c r="F17" i="2"/>
  <c r="F21" i="2"/>
  <c r="F22" i="2"/>
  <c r="F23" i="2"/>
  <c r="F24" i="2"/>
  <c r="F25" i="2"/>
  <c r="F26" i="2"/>
  <c r="F27" i="2"/>
  <c r="F28" i="2"/>
  <c r="F29" i="2"/>
  <c r="F33" i="2"/>
  <c r="F34" i="2"/>
  <c r="F35" i="2"/>
  <c r="F36" i="2"/>
  <c r="F37" i="2"/>
  <c r="F38" i="2"/>
  <c r="F39" i="2"/>
  <c r="F40" i="2"/>
  <c r="F41" i="2"/>
  <c r="F42" i="2"/>
  <c r="F45" i="2"/>
  <c r="F46" i="2"/>
  <c r="F47" i="2"/>
  <c r="F48" i="2"/>
  <c r="F49" i="2"/>
  <c r="F50" i="2"/>
  <c r="F51" i="2"/>
  <c r="F52" i="2"/>
  <c r="F53" i="2"/>
  <c r="H55" i="5"/>
  <c r="I55" i="5"/>
  <c r="H55" i="7"/>
</calcChain>
</file>

<file path=xl/sharedStrings.xml><?xml version="1.0" encoding="utf-8"?>
<sst xmlns="http://schemas.openxmlformats.org/spreadsheetml/2006/main" count="907" uniqueCount="183">
  <si>
    <t xml:space="preserve"> </t>
  </si>
  <si>
    <t>Total</t>
  </si>
  <si>
    <t>Sex</t>
  </si>
  <si>
    <t>Age Group</t>
  </si>
  <si>
    <t>Marital Status</t>
  </si>
  <si>
    <t>ILO Status</t>
  </si>
  <si>
    <t>Employment Status</t>
  </si>
  <si>
    <t>Occupational Group</t>
  </si>
  <si>
    <t>1 Managers and Administrators</t>
  </si>
  <si>
    <t>2 Professional</t>
  </si>
  <si>
    <t>3 Associate Professional and Technical</t>
  </si>
  <si>
    <t>4 Clerical and Secretarial</t>
  </si>
  <si>
    <t>5 Craft and Related</t>
  </si>
  <si>
    <t>6 Personal and Protective Service</t>
  </si>
  <si>
    <t>7 Sales</t>
  </si>
  <si>
    <t>8 Plant and Machine Operatives</t>
  </si>
  <si>
    <t>9 Other</t>
  </si>
  <si>
    <t>NACE Economic Sector</t>
  </si>
  <si>
    <t>Usual hours worked</t>
  </si>
  <si>
    <t>Usually</t>
  </si>
  <si>
    <t>Sometimes</t>
  </si>
  <si>
    <t>Never</t>
  </si>
  <si>
    <t>State</t>
  </si>
  <si>
    <t>Region</t>
  </si>
  <si>
    <t>Border</t>
  </si>
  <si>
    <t>Midlands</t>
  </si>
  <si>
    <t>West</t>
  </si>
  <si>
    <t>Dublin</t>
  </si>
  <si>
    <t>Mid-East</t>
  </si>
  <si>
    <t>Mid-West</t>
  </si>
  <si>
    <t>South-East</t>
  </si>
  <si>
    <t>South-West</t>
  </si>
  <si>
    <t>Male</t>
  </si>
  <si>
    <t>Female</t>
  </si>
  <si>
    <t>15-19</t>
  </si>
  <si>
    <t>20-24</t>
  </si>
  <si>
    <t>25-34</t>
  </si>
  <si>
    <t>35-44</t>
  </si>
  <si>
    <t>45-54</t>
  </si>
  <si>
    <t>55-59</t>
  </si>
  <si>
    <t>60-64</t>
  </si>
  <si>
    <t>65 +</t>
  </si>
  <si>
    <t>Single</t>
  </si>
  <si>
    <t>Married</t>
  </si>
  <si>
    <t>Separated</t>
  </si>
  <si>
    <t>Widowed</t>
  </si>
  <si>
    <t>In employment, full-time</t>
  </si>
  <si>
    <t>In employment, part-time</t>
  </si>
  <si>
    <t>Self/Employed (with paid employees)</t>
  </si>
  <si>
    <t>Self/Employed (with no paid employees)</t>
  </si>
  <si>
    <t>Employee (incl schemes)</t>
  </si>
  <si>
    <t>Assisting relatives</t>
  </si>
  <si>
    <t>A-B</t>
  </si>
  <si>
    <t>Agriculture, Forestry, Fishing</t>
  </si>
  <si>
    <t>C-E</t>
  </si>
  <si>
    <t>Other Production Industries</t>
  </si>
  <si>
    <t>F</t>
  </si>
  <si>
    <t>Construction</t>
  </si>
  <si>
    <t>G</t>
  </si>
  <si>
    <t>Wholesale and Retail</t>
  </si>
  <si>
    <t>H</t>
  </si>
  <si>
    <t>Hotels and Restaurants</t>
  </si>
  <si>
    <t>I</t>
  </si>
  <si>
    <t>Transport, Storage, Communication</t>
  </si>
  <si>
    <t>J-K</t>
  </si>
  <si>
    <t>Financial and Other Services</t>
  </si>
  <si>
    <t>L</t>
  </si>
  <si>
    <t>M</t>
  </si>
  <si>
    <t>Education</t>
  </si>
  <si>
    <t>N</t>
  </si>
  <si>
    <t>Health</t>
  </si>
  <si>
    <t>O</t>
  </si>
  <si>
    <t>Other</t>
  </si>
  <si>
    <t xml:space="preserve"> 1-9 hours </t>
  </si>
  <si>
    <t xml:space="preserve"> 10-19 </t>
  </si>
  <si>
    <t xml:space="preserve"> 20-29</t>
  </si>
  <si>
    <t xml:space="preserve"> 30-34</t>
  </si>
  <si>
    <t xml:space="preserve"> 35-39</t>
  </si>
  <si>
    <t xml:space="preserve"> 40-44</t>
  </si>
  <si>
    <t xml:space="preserve"> 45 &amp; over</t>
  </si>
  <si>
    <t>Public Administration and Defence</t>
  </si>
  <si>
    <t>Demographic details</t>
  </si>
  <si>
    <t>Employment characteristics</t>
  </si>
  <si>
    <t>Member of a couple, no children</t>
  </si>
  <si>
    <t>Member of a couple, at least one child under 5</t>
  </si>
  <si>
    <t>Member of a couple, all children aged 5 or over</t>
  </si>
  <si>
    <t>Lone parent, at least one child under 5</t>
  </si>
  <si>
    <t>Lone parent, all children aged 5 or over</t>
  </si>
  <si>
    <t>Never married person living with one or both parents</t>
  </si>
  <si>
    <t>Not in a family unit</t>
  </si>
  <si>
    <t xml:space="preserve">                 they work from home, QNHS q3 2002</t>
  </si>
  <si>
    <t>Work from home</t>
  </si>
  <si>
    <t>Highest Education Level Attained</t>
  </si>
  <si>
    <t>No formal education/primary</t>
  </si>
  <si>
    <t>Lower secondary</t>
  </si>
  <si>
    <t>Higher secondary</t>
  </si>
  <si>
    <t>Not stated</t>
  </si>
  <si>
    <r>
      <t>Table 1    Persons aged 15 years and over in employment</t>
    </r>
    <r>
      <rPr>
        <b/>
        <vertAlign val="superscript"/>
        <sz val="10"/>
        <rFont val="Switzerland"/>
        <family val="2"/>
      </rPr>
      <t>1</t>
    </r>
    <r>
      <rPr>
        <b/>
        <sz val="10"/>
        <rFont val="Switzerland"/>
        <family val="2"/>
      </rPr>
      <t xml:space="preserve"> (ILO) classified by whether</t>
    </r>
  </si>
  <si>
    <r>
      <t>Composition of household</t>
    </r>
    <r>
      <rPr>
        <b/>
        <vertAlign val="superscript"/>
        <sz val="8"/>
        <rFont val="Switzerland"/>
        <family val="2"/>
      </rPr>
      <t>2</t>
    </r>
  </si>
  <si>
    <t>home</t>
  </si>
  <si>
    <t xml:space="preserve"> works from</t>
  </si>
  <si>
    <r>
      <t>Table 1    continued - Persons aged 15 years and over in employment</t>
    </r>
    <r>
      <rPr>
        <b/>
        <vertAlign val="superscript"/>
        <sz val="10"/>
        <rFont val="Switzerland"/>
        <family val="2"/>
      </rPr>
      <t>1</t>
    </r>
    <r>
      <rPr>
        <b/>
        <sz val="10"/>
        <rFont val="Switzerland"/>
        <family val="2"/>
      </rPr>
      <t xml:space="preserve"> (ILO) classified by whether</t>
    </r>
  </si>
  <si>
    <r>
      <t>Variable hours</t>
    </r>
    <r>
      <rPr>
        <vertAlign val="superscript"/>
        <sz val="6"/>
        <rFont val="Switzerland"/>
        <family val="2"/>
      </rPr>
      <t>2</t>
    </r>
  </si>
  <si>
    <t>n/a</t>
  </si>
  <si>
    <t>Post leaving certificate</t>
  </si>
  <si>
    <t>Third level non degree</t>
  </si>
  <si>
    <t>Third level degree or above</t>
  </si>
  <si>
    <t>*</t>
  </si>
  <si>
    <t>'000</t>
  </si>
  <si>
    <r>
      <t>Average hours per week</t>
    </r>
    <r>
      <rPr>
        <i/>
        <vertAlign val="superscript"/>
        <sz val="8"/>
        <color indexed="8"/>
        <rFont val="Switzerland"/>
        <family val="2"/>
      </rPr>
      <t>3</t>
    </r>
  </si>
  <si>
    <r>
      <t>Table 2     Profile of all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</si>
  <si>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t xml:space="preserve">                  QNHS q3 2002</t>
  </si>
  <si>
    <t>%</t>
  </si>
  <si>
    <t>Total in</t>
  </si>
  <si>
    <r>
      <t>Homeworkers</t>
    </r>
    <r>
      <rPr>
        <vertAlign val="superscript"/>
        <sz val="8"/>
        <color indexed="63"/>
        <rFont val="Switzerland"/>
        <family val="2"/>
      </rPr>
      <t>3</t>
    </r>
  </si>
  <si>
    <r>
      <t>Teleworkers</t>
    </r>
    <r>
      <rPr>
        <vertAlign val="superscript"/>
        <sz val="8"/>
        <color indexed="63"/>
        <rFont val="Switzerland"/>
        <family val="2"/>
      </rPr>
      <t>2</t>
    </r>
  </si>
  <si>
    <r>
      <t>Teleworkers</t>
    </r>
    <r>
      <rPr>
        <i/>
        <vertAlign val="superscript"/>
        <sz val="8"/>
        <color indexed="63"/>
        <rFont val="Switzerland"/>
        <family val="2"/>
      </rPr>
      <t xml:space="preserve">2 </t>
    </r>
    <r>
      <rPr>
        <i/>
        <sz val="8"/>
        <color indexed="63"/>
        <rFont val="Switzerland"/>
        <family val="2"/>
      </rPr>
      <t>as a percentage of</t>
    </r>
  </si>
  <si>
    <r>
      <t>employment</t>
    </r>
    <r>
      <rPr>
        <vertAlign val="superscript"/>
        <sz val="8"/>
        <color indexed="63"/>
        <rFont val="Switzerland"/>
        <family val="2"/>
      </rPr>
      <t>1</t>
    </r>
  </si>
  <si>
    <t>that use a</t>
  </si>
  <si>
    <r>
      <t>homeworkers</t>
    </r>
    <r>
      <rPr>
        <i/>
        <vertAlign val="superscript"/>
        <sz val="8"/>
        <color indexed="63"/>
        <rFont val="Switzerland"/>
        <family val="2"/>
      </rPr>
      <t>3</t>
    </r>
  </si>
  <si>
    <t>total in</t>
  </si>
  <si>
    <r>
      <t>computer</t>
    </r>
    <r>
      <rPr>
        <vertAlign val="superscript"/>
        <sz val="8"/>
        <color indexed="63"/>
        <rFont val="Switzerland"/>
        <family val="2"/>
      </rPr>
      <t>4</t>
    </r>
  </si>
  <si>
    <r>
      <t>Composition of household</t>
    </r>
    <r>
      <rPr>
        <b/>
        <vertAlign val="superscript"/>
        <sz val="8"/>
        <rFont val="Switzerland"/>
        <family val="2"/>
      </rPr>
      <t>5</t>
    </r>
  </si>
  <si>
    <r>
      <t>Table 2     continued - Profile of all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</si>
  <si>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t xml:space="preserve"> '000</t>
  </si>
  <si>
    <r>
      <t>Variable hours</t>
    </r>
    <r>
      <rPr>
        <vertAlign val="superscript"/>
        <sz val="8"/>
        <rFont val="Switzerland"/>
        <family val="2"/>
      </rPr>
      <t>5</t>
    </r>
  </si>
  <si>
    <r>
      <t>Average hours per week</t>
    </r>
    <r>
      <rPr>
        <i/>
        <vertAlign val="superscript"/>
        <sz val="8"/>
        <rFont val="Switzerland"/>
        <family val="2"/>
      </rPr>
      <t>6</t>
    </r>
  </si>
  <si>
    <r>
      <t>Table 3     continued - Profile of male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</si>
  <si>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r>
      <t>Table 4     Profile of female home and teleworkers</t>
    </r>
    <r>
      <rPr>
        <b/>
        <vertAlign val="superscript"/>
        <sz val="10"/>
        <color indexed="63"/>
        <rFont val="Switzerland"/>
        <family val="2"/>
      </rPr>
      <t xml:space="preserve">1,2 </t>
    </r>
    <r>
      <rPr>
        <b/>
        <sz val="10"/>
        <color indexed="63"/>
        <rFont val="Switzerland"/>
        <family val="2"/>
      </rPr>
      <t>aged 15 and over,</t>
    </r>
  </si>
  <si>
    <r>
      <t xml:space="preserve">                  </t>
    </r>
    <r>
      <rPr>
        <b/>
        <sz val="10"/>
        <color indexed="63"/>
        <rFont val="Switzerland"/>
        <family val="2"/>
      </rPr>
      <t>QNHS q3 2002</t>
    </r>
  </si>
  <si>
    <r>
      <t>Table 4     continued - Profile of female home and teleworkers</t>
    </r>
    <r>
      <rPr>
        <b/>
        <vertAlign val="superscript"/>
        <sz val="10"/>
        <color indexed="63"/>
        <rFont val="Switzerland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</si>
  <si>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r>
      <t>Table 5    All teleworkers</t>
    </r>
    <r>
      <rPr>
        <b/>
        <vertAlign val="superscript"/>
        <sz val="10"/>
        <rFont val="Switzerland"/>
        <family val="2"/>
      </rPr>
      <t>1,2</t>
    </r>
    <r>
      <rPr>
        <b/>
        <sz val="10"/>
        <rFont val="Switzerland"/>
        <family val="2"/>
      </rPr>
      <t xml:space="preserve"> aged 15 and over,</t>
    </r>
  </si>
  <si>
    <t xml:space="preserve">                 classified by exact location of work at home during reference week, QNHS q3 2002</t>
  </si>
  <si>
    <t>Exact location of work from home</t>
  </si>
  <si>
    <t>In own</t>
  </si>
  <si>
    <t>Absent from</t>
  </si>
  <si>
    <t>using home</t>
  </si>
  <si>
    <t>home during</t>
  </si>
  <si>
    <t>work during</t>
  </si>
  <si>
    <t>as a base</t>
  </si>
  <si>
    <t>reference week</t>
  </si>
  <si>
    <t>Usually work from home</t>
  </si>
  <si>
    <t>Sometimes work from home</t>
  </si>
  <si>
    <t>.</t>
  </si>
  <si>
    <r>
      <t>Composition of household</t>
    </r>
    <r>
      <rPr>
        <b/>
        <vertAlign val="superscript"/>
        <sz val="8"/>
        <rFont val="Switzerland"/>
        <family val="2"/>
      </rPr>
      <t>3</t>
    </r>
  </si>
  <si>
    <r>
      <t>Table 5     continued - All teleworkers</t>
    </r>
    <r>
      <rPr>
        <b/>
        <vertAlign val="superscript"/>
        <sz val="10"/>
        <rFont val="Switzerland"/>
        <family val="2"/>
      </rPr>
      <t>1,2</t>
    </r>
    <r>
      <rPr>
        <b/>
        <sz val="10"/>
        <rFont val="Switzerland"/>
        <family val="2"/>
      </rPr>
      <t xml:space="preserve"> aged 15 and over,</t>
    </r>
  </si>
  <si>
    <t xml:space="preserve">                  classified by exact location of work at home during reference week, QNHS q3 2002</t>
  </si>
  <si>
    <r>
      <t>Variable hours</t>
    </r>
    <r>
      <rPr>
        <vertAlign val="superscript"/>
        <sz val="8"/>
        <rFont val="Switzerland"/>
        <family val="2"/>
      </rPr>
      <t>4</t>
    </r>
  </si>
  <si>
    <r>
      <t>Average hours per week</t>
    </r>
    <r>
      <rPr>
        <i/>
        <vertAlign val="superscript"/>
        <sz val="8"/>
        <rFont val="Switzerland"/>
        <family val="2"/>
      </rPr>
      <t>5</t>
    </r>
  </si>
  <si>
    <t>as your home</t>
  </si>
  <si>
    <t xml:space="preserve">grounds </t>
  </si>
  <si>
    <t>or buildings</t>
  </si>
  <si>
    <t>In the same</t>
  </si>
  <si>
    <t xml:space="preserve"> places</t>
  </si>
  <si>
    <t>In different</t>
  </si>
  <si>
    <t>work at</t>
  </si>
  <si>
    <t xml:space="preserve">Did not </t>
  </si>
  <si>
    <t xml:space="preserve">In the same </t>
  </si>
  <si>
    <t>grounds</t>
  </si>
  <si>
    <t xml:space="preserve">or buildings </t>
  </si>
  <si>
    <t>places</t>
  </si>
  <si>
    <t xml:space="preserve">In different </t>
  </si>
  <si>
    <r>
      <t xml:space="preserve">n/a </t>
    </r>
    <r>
      <rPr>
        <vertAlign val="superscript"/>
        <sz val="8"/>
        <rFont val="Switzerland"/>
        <family val="2"/>
      </rPr>
      <t>3</t>
    </r>
  </si>
  <si>
    <r>
      <t>1</t>
    </r>
    <r>
      <rPr>
        <sz val="7"/>
        <rFont val="Switzerland"/>
        <family val="2"/>
      </rPr>
      <t xml:space="preserve"> Excludes workers in the Agriculture, forestry and fishing sector.</t>
    </r>
  </si>
  <si>
    <r>
      <t>2</t>
    </r>
    <r>
      <rPr>
        <sz val="7"/>
        <rFont val="Switzerland"/>
        <family val="2"/>
      </rPr>
      <t xml:space="preserve"> See Background Notes.</t>
    </r>
  </si>
  <si>
    <t>* Sample occurrence too small for estimation.</t>
  </si>
  <si>
    <r>
      <t>2</t>
    </r>
    <r>
      <rPr>
        <sz val="7"/>
        <rFont val="Switzerland"/>
        <family val="2"/>
      </rPr>
      <t xml:space="preserve"> Includes </t>
    </r>
    <r>
      <rPr>
        <i/>
        <sz val="7"/>
        <rFont val="Switzerland"/>
        <family val="2"/>
      </rPr>
      <t>'not stated'.</t>
    </r>
  </si>
  <si>
    <r>
      <t>3</t>
    </r>
    <r>
      <rPr>
        <sz val="7"/>
        <rFont val="Switzerland"/>
        <family val="2"/>
      </rPr>
      <t xml:space="preserve"> Average hours per week refers to all time worked, not just time spent working from home.</t>
    </r>
  </si>
  <si>
    <r>
      <t>6</t>
    </r>
    <r>
      <rPr>
        <sz val="7"/>
        <rFont val="Switzerland"/>
        <family val="2"/>
      </rPr>
      <t xml:space="preserve"> Average hours per week refers to all time worked, not just time spent working from home.</t>
    </r>
  </si>
  <si>
    <r>
      <t>7</t>
    </r>
    <r>
      <rPr>
        <sz val="7"/>
        <rFont val="Switzerland"/>
        <family val="2"/>
      </rPr>
      <t xml:space="preserve"> n/a refers to 'not applicable'. </t>
    </r>
  </si>
  <si>
    <r>
      <t>5</t>
    </r>
    <r>
      <rPr>
        <sz val="7"/>
        <rFont val="Switzerland"/>
        <family val="2"/>
      </rPr>
      <t xml:space="preserve"> Includes </t>
    </r>
    <r>
      <rPr>
        <i/>
        <sz val="7"/>
        <rFont val="Switzerland"/>
        <family val="2"/>
      </rPr>
      <t>'not stated'.</t>
    </r>
  </si>
  <si>
    <r>
      <t>4</t>
    </r>
    <r>
      <rPr>
        <sz val="7"/>
        <color indexed="63"/>
        <rFont val="Switzerland"/>
        <family val="2"/>
      </rPr>
      <t xml:space="preserve"> Computer refers to computers with a telecommunications link only.</t>
    </r>
  </si>
  <si>
    <r>
      <t>3</t>
    </r>
    <r>
      <rPr>
        <sz val="7"/>
        <rFont val="Switzerland"/>
        <family val="2"/>
      </rPr>
      <t xml:space="preserve"> Consists of persons who work from home usually and sometimes.</t>
    </r>
  </si>
  <si>
    <r>
      <t>2</t>
    </r>
    <r>
      <rPr>
        <sz val="7"/>
        <color indexed="63"/>
        <rFont val="Switzerland"/>
        <family val="2"/>
      </rPr>
      <t xml:space="preserve"> Teleworkers refers to all persons who work from home and </t>
    </r>
    <r>
      <rPr>
        <b/>
        <sz val="7"/>
        <color indexed="63"/>
        <rFont val="Switzerland"/>
        <family val="2"/>
      </rPr>
      <t>need</t>
    </r>
    <r>
      <rPr>
        <sz val="7"/>
        <color indexed="63"/>
        <rFont val="Switzerland"/>
        <family val="2"/>
      </rPr>
      <t xml:space="preserve"> a computer with a telecommunications link in order to do so. </t>
    </r>
  </si>
  <si>
    <r>
      <t>2</t>
    </r>
    <r>
      <rPr>
        <sz val="7"/>
        <color indexed="63"/>
        <rFont val="Switzerland"/>
        <family val="2"/>
      </rPr>
      <t xml:space="preserve"> Teleworkers refers to all persons who work from home and</t>
    </r>
    <r>
      <rPr>
        <b/>
        <sz val="7"/>
        <color indexed="63"/>
        <rFont val="Switzerland"/>
        <family val="2"/>
      </rPr>
      <t xml:space="preserve"> need</t>
    </r>
    <r>
      <rPr>
        <sz val="7"/>
        <color indexed="63"/>
        <rFont val="Switzerland"/>
        <family val="2"/>
      </rPr>
      <t xml:space="preserve"> a computer with a telecommunications link in order to do so. </t>
    </r>
  </si>
  <si>
    <r>
      <t>5</t>
    </r>
    <r>
      <rPr>
        <sz val="7"/>
        <rFont val="Switzerland"/>
        <family val="2"/>
      </rPr>
      <t xml:space="preserve"> See Background Notes.</t>
    </r>
  </si>
  <si>
    <r>
      <t>Table 3     Profile of male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</si>
  <si>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r>
      <t>7</t>
    </r>
    <r>
      <rPr>
        <sz val="7"/>
        <rFont val="Switzerland"/>
        <family val="2"/>
      </rPr>
      <t xml:space="preserve"> n/a refers to 'not applicable'.</t>
    </r>
  </si>
  <si>
    <r>
      <t xml:space="preserve">n/a </t>
    </r>
    <r>
      <rPr>
        <i/>
        <vertAlign val="superscript"/>
        <sz val="8"/>
        <rFont val="Switzerland"/>
        <family val="2"/>
      </rPr>
      <t>7</t>
    </r>
  </si>
  <si>
    <r>
      <t>3</t>
    </r>
    <r>
      <rPr>
        <sz val="7"/>
        <rFont val="Switzerland"/>
        <family val="2"/>
      </rPr>
      <t xml:space="preserve"> See Background Notes.</t>
    </r>
  </si>
  <si>
    <r>
      <t>3</t>
    </r>
    <r>
      <rPr>
        <sz val="7"/>
        <rFont val="Switzerland"/>
        <family val="2"/>
      </rPr>
      <t xml:space="preserve"> n/a refers to 'not applicable'.</t>
    </r>
  </si>
  <si>
    <r>
      <t>4</t>
    </r>
    <r>
      <rPr>
        <sz val="7"/>
        <rFont val="Switzerland"/>
        <family val="2"/>
      </rPr>
      <t xml:space="preserve"> Includes </t>
    </r>
    <r>
      <rPr>
        <i/>
        <sz val="7"/>
        <rFont val="Switzerland"/>
        <family val="2"/>
      </rPr>
      <t>'not stated'.</t>
    </r>
  </si>
  <si>
    <r>
      <t>5</t>
    </r>
    <r>
      <rPr>
        <sz val="7"/>
        <rFont val="Switzerland"/>
        <family val="2"/>
      </rPr>
      <t xml:space="preserve"> Average hours per week refers to all time worked, not just time spent working from home.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</si>
</sst>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"/>
  </numFmts>
  <fonts count="34">
    <font>
      <sz val="10"/>
      <name val="Arial"/>
    </font>
    <font>
      <b/>
      <sz val="10"/>
      <name val="Switzerland"/>
      <family val="2"/>
    </font>
    <font>
      <sz val="10"/>
      <name val="Switzerland"/>
      <family val="2"/>
    </font>
    <font>
      <sz val="8"/>
      <name val="Switzerland"/>
      <family val="2"/>
    </font>
    <font>
      <b/>
      <sz val="8"/>
      <name val="Switzerland"/>
      <family val="2"/>
    </font>
    <font>
      <sz val="7"/>
      <name val="Switzerland"/>
      <family val="2"/>
    </font>
    <font>
      <vertAlign val="superscript"/>
      <sz val="6"/>
      <name val="Switzerland"/>
      <family val="2"/>
    </font>
    <font>
      <i/>
      <sz val="7"/>
      <name val="Switzerland"/>
      <family val="2"/>
    </font>
    <font>
      <vertAlign val="superscript"/>
      <sz val="7"/>
      <name val="Switzerland"/>
      <family val="2"/>
    </font>
    <font>
      <b/>
      <vertAlign val="superscript"/>
      <sz val="8"/>
      <name val="Switzerland"/>
      <family val="2"/>
    </font>
    <font>
      <b/>
      <sz val="8"/>
      <color indexed="8"/>
      <name val="Switzerland"/>
      <family val="2"/>
    </font>
    <font>
      <sz val="8"/>
      <color indexed="8"/>
      <name val="Switzerland"/>
      <family val="2"/>
    </font>
    <font>
      <b/>
      <vertAlign val="superscript"/>
      <sz val="10"/>
      <name val="Switzerland"/>
      <family val="2"/>
    </font>
    <font>
      <sz val="8"/>
      <color indexed="10"/>
      <name val="Switzerland"/>
      <family val="2"/>
    </font>
    <font>
      <sz val="10"/>
      <color indexed="10"/>
      <name val="Switzerland"/>
      <family val="2"/>
    </font>
    <font>
      <i/>
      <sz val="8"/>
      <color indexed="8"/>
      <name val="Switzerland"/>
      <family val="2"/>
    </font>
    <font>
      <i/>
      <vertAlign val="superscript"/>
      <sz val="8"/>
      <color indexed="8"/>
      <name val="Switzerland"/>
      <family val="2"/>
    </font>
    <font>
      <b/>
      <sz val="10"/>
      <color indexed="63"/>
      <name val="Switzerland"/>
      <family val="2"/>
    </font>
    <font>
      <b/>
      <vertAlign val="superscript"/>
      <sz val="10"/>
      <color indexed="63"/>
      <name val="Switzerland"/>
      <family val="2"/>
    </font>
    <font>
      <sz val="10"/>
      <color indexed="63"/>
      <name val="Switzerland"/>
      <family val="2"/>
    </font>
    <font>
      <sz val="8"/>
      <color indexed="63"/>
      <name val="Switzerland"/>
      <family val="2"/>
    </font>
    <font>
      <vertAlign val="superscript"/>
      <sz val="8"/>
      <color indexed="63"/>
      <name val="Switzerland"/>
      <family val="2"/>
    </font>
    <font>
      <i/>
      <sz val="8"/>
      <color indexed="63"/>
      <name val="Switzerland"/>
      <family val="2"/>
    </font>
    <font>
      <i/>
      <vertAlign val="superscript"/>
      <sz val="8"/>
      <color indexed="63"/>
      <name val="Switzerland"/>
      <family val="2"/>
    </font>
    <font>
      <i/>
      <sz val="8"/>
      <name val="Switzerland"/>
      <family val="2"/>
    </font>
    <font>
      <b/>
      <i/>
      <sz val="8"/>
      <name val="Switzerland"/>
      <family val="2"/>
    </font>
    <font>
      <vertAlign val="superscript"/>
      <sz val="7"/>
      <color indexed="63"/>
      <name val="Switzerland"/>
      <family val="2"/>
    </font>
    <font>
      <sz val="7"/>
      <color indexed="63"/>
      <name val="Switzerland"/>
      <family val="2"/>
    </font>
    <font>
      <b/>
      <sz val="7"/>
      <color indexed="63"/>
      <name val="Switzerland"/>
      <family val="2"/>
    </font>
    <font>
      <b/>
      <i/>
      <sz val="10"/>
      <color indexed="63"/>
      <name val="Switzerland"/>
      <family val="2"/>
    </font>
    <font>
      <vertAlign val="superscript"/>
      <sz val="8"/>
      <name val="Switzerland"/>
      <family val="2"/>
    </font>
    <font>
      <i/>
      <vertAlign val="superscript"/>
      <sz val="8"/>
      <name val="Switzerland"/>
      <family val="2"/>
    </font>
    <font>
      <b/>
      <vertAlign val="superscript"/>
      <sz val="10"/>
      <color indexed="63"/>
      <name val="Switzerland"/>
    </font>
    <font>
      <sz val="8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/>
    </xf>
    <xf numFmtId="170" fontId="4" fillId="2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2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4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0" borderId="0" xfId="0" applyFont="1"/>
    <xf numFmtId="170" fontId="3" fillId="0" borderId="0" xfId="0" applyNumberFormat="1" applyFont="1" applyBorder="1" applyAlignment="1">
      <alignment horizontal="right"/>
    </xf>
    <xf numFmtId="170" fontId="3" fillId="0" borderId="0" xfId="0" applyNumberFormat="1" applyFont="1" applyBorder="1" applyAlignment="1"/>
    <xf numFmtId="16" fontId="3" fillId="0" borderId="0" xfId="0" applyNumberFormat="1" applyFont="1" applyBorder="1" applyAlignment="1">
      <alignment horizontal="left" vertical="top"/>
    </xf>
    <xf numFmtId="17" fontId="3" fillId="0" borderId="0" xfId="0" applyNumberFormat="1" applyFont="1" applyBorder="1" applyAlignment="1">
      <alignment horizontal="left" vertical="top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8" fillId="0" borderId="0" xfId="0" applyFont="1"/>
    <xf numFmtId="170" fontId="4" fillId="0" borderId="0" xfId="0" applyNumberFormat="1" applyFont="1" applyBorder="1" applyAlignment="1">
      <alignment horizontal="left" vertical="top"/>
    </xf>
    <xf numFmtId="170" fontId="3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/>
    <xf numFmtId="170" fontId="4" fillId="0" borderId="0" xfId="0" applyNumberFormat="1" applyFont="1" applyBorder="1" applyAlignment="1">
      <alignment horizontal="right"/>
    </xf>
    <xf numFmtId="170" fontId="3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170" fontId="13" fillId="0" borderId="0" xfId="0" applyNumberFormat="1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 vertical="top"/>
    </xf>
    <xf numFmtId="170" fontId="11" fillId="0" borderId="0" xfId="0" applyNumberFormat="1" applyFont="1" applyBorder="1" applyAlignment="1">
      <alignment horizontal="right"/>
    </xf>
    <xf numFmtId="0" fontId="14" fillId="2" borderId="0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170" fontId="4" fillId="2" borderId="0" xfId="0" applyNumberFormat="1" applyFont="1" applyFill="1" applyBorder="1" applyAlignment="1"/>
    <xf numFmtId="170" fontId="3" fillId="2" borderId="0" xfId="0" applyNumberFormat="1" applyFont="1" applyFill="1" applyBorder="1" applyAlignment="1"/>
    <xf numFmtId="170" fontId="3" fillId="2" borderId="0" xfId="0" applyNumberFormat="1" applyFont="1" applyFill="1" applyBorder="1" applyAlignment="1">
      <alignment horizontal="right"/>
    </xf>
    <xf numFmtId="0" fontId="3" fillId="2" borderId="0" xfId="0" quotePrefix="1" applyFont="1" applyFill="1" applyBorder="1" applyAlignment="1">
      <alignment horizontal="right"/>
    </xf>
    <xf numFmtId="0" fontId="15" fillId="0" borderId="0" xfId="0" applyFont="1" applyBorder="1" applyAlignment="1"/>
    <xf numFmtId="0" fontId="17" fillId="2" borderId="0" xfId="0" applyFont="1" applyFill="1" applyAlignment="1"/>
    <xf numFmtId="0" fontId="19" fillId="2" borderId="0" xfId="0" applyFont="1" applyFill="1" applyAlignment="1"/>
    <xf numFmtId="0" fontId="20" fillId="2" borderId="0" xfId="0" applyFont="1" applyFill="1" applyAlignment="1"/>
    <xf numFmtId="0" fontId="20" fillId="2" borderId="0" xfId="0" quotePrefix="1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0" fillId="2" borderId="1" xfId="0" applyFont="1" applyFill="1" applyBorder="1" applyAlignment="1"/>
    <xf numFmtId="0" fontId="20" fillId="2" borderId="1" xfId="0" quotePrefix="1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20" fillId="2" borderId="0" xfId="0" applyFont="1" applyFill="1" applyBorder="1" applyAlignment="1"/>
    <xf numFmtId="0" fontId="22" fillId="2" borderId="0" xfId="0" applyFont="1" applyFill="1" applyBorder="1" applyAlignment="1">
      <alignment horizontal="right"/>
    </xf>
    <xf numFmtId="170" fontId="24" fillId="0" borderId="0" xfId="0" applyNumberFormat="1" applyFont="1" applyBorder="1" applyAlignment="1">
      <alignment horizontal="righ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right"/>
    </xf>
    <xf numFmtId="0" fontId="20" fillId="2" borderId="2" xfId="0" applyFont="1" applyFill="1" applyBorder="1" applyAlignment="1"/>
    <xf numFmtId="0" fontId="22" fillId="2" borderId="2" xfId="0" applyFont="1" applyFill="1" applyBorder="1" applyAlignment="1">
      <alignment horizontal="right"/>
    </xf>
    <xf numFmtId="170" fontId="3" fillId="0" borderId="1" xfId="0" applyNumberFormat="1" applyFont="1" applyBorder="1" applyAlignment="1"/>
    <xf numFmtId="0" fontId="4" fillId="0" borderId="0" xfId="0" applyFont="1" applyBorder="1" applyAlignment="1"/>
    <xf numFmtId="170" fontId="25" fillId="0" borderId="0" xfId="0" applyNumberFormat="1" applyFont="1"/>
    <xf numFmtId="170" fontId="25" fillId="0" borderId="0" xfId="0" applyNumberFormat="1" applyFont="1" applyBorder="1" applyAlignment="1"/>
    <xf numFmtId="170" fontId="4" fillId="0" borderId="0" xfId="0" applyNumberFormat="1" applyFont="1" applyBorder="1" applyAlignment="1"/>
    <xf numFmtId="170" fontId="13" fillId="0" borderId="0" xfId="0" applyNumberFormat="1" applyFont="1" applyBorder="1" applyAlignment="1"/>
    <xf numFmtId="170" fontId="3" fillId="0" borderId="2" xfId="0" applyNumberFormat="1" applyFont="1" applyBorder="1" applyAlignment="1">
      <alignment horizontal="left" vertical="top"/>
    </xf>
    <xf numFmtId="170" fontId="3" fillId="0" borderId="2" xfId="0" applyNumberFormat="1" applyFont="1" applyBorder="1" applyAlignment="1">
      <alignment horizontal="right"/>
    </xf>
    <xf numFmtId="170" fontId="3" fillId="0" borderId="2" xfId="0" applyNumberFormat="1" applyFont="1" applyBorder="1" applyAlignment="1"/>
    <xf numFmtId="0" fontId="0" fillId="0" borderId="2" xfId="0" applyBorder="1"/>
    <xf numFmtId="0" fontId="26" fillId="2" borderId="0" xfId="0" applyFont="1" applyFill="1" applyAlignment="1"/>
    <xf numFmtId="170" fontId="8" fillId="0" borderId="0" xfId="0" applyNumberFormat="1" applyFont="1" applyBorder="1" applyAlignment="1"/>
    <xf numFmtId="0" fontId="29" fillId="2" borderId="0" xfId="0" applyFont="1" applyFill="1" applyAlignment="1"/>
    <xf numFmtId="0" fontId="22" fillId="2" borderId="1" xfId="0" applyFont="1" applyFill="1" applyBorder="1" applyAlignment="1">
      <alignment horizontal="right"/>
    </xf>
    <xf numFmtId="0" fontId="20" fillId="2" borderId="2" xfId="0" applyFont="1" applyFill="1" applyBorder="1" applyAlignment="1">
      <alignment horizontal="right"/>
    </xf>
    <xf numFmtId="170" fontId="24" fillId="0" borderId="1" xfId="0" applyNumberFormat="1" applyFont="1" applyBorder="1" applyAlignment="1"/>
    <xf numFmtId="170" fontId="24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170" fontId="11" fillId="0" borderId="0" xfId="0" applyNumberFormat="1" applyFont="1" applyBorder="1" applyAlignment="1"/>
    <xf numFmtId="0" fontId="24" fillId="0" borderId="0" xfId="0" applyFont="1" applyBorder="1" applyAlignment="1"/>
    <xf numFmtId="170" fontId="24" fillId="0" borderId="2" xfId="0" applyNumberFormat="1" applyFont="1" applyBorder="1" applyAlignment="1"/>
    <xf numFmtId="0" fontId="1" fillId="0" borderId="0" xfId="0" applyFont="1" applyAlignment="1"/>
    <xf numFmtId="0" fontId="25" fillId="2" borderId="0" xfId="0" applyFont="1" applyFill="1" applyAlignment="1">
      <alignment horizontal="left"/>
    </xf>
    <xf numFmtId="0" fontId="3" fillId="0" borderId="0" xfId="0" applyFont="1" applyAlignment="1"/>
    <xf numFmtId="0" fontId="3" fillId="2" borderId="0" xfId="0" applyFont="1" applyFill="1" applyAlignment="1"/>
    <xf numFmtId="0" fontId="3" fillId="2" borderId="0" xfId="0" quotePrefix="1" applyFont="1" applyFill="1" applyAlignment="1">
      <alignment horizontal="right"/>
    </xf>
    <xf numFmtId="0" fontId="25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30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70" fontId="33" fillId="0" borderId="0" xfId="0" applyNumberFormat="1" applyFont="1" applyBorder="1" applyAlignment="1"/>
    <xf numFmtId="170" fontId="33" fillId="0" borderId="1" xfId="0" applyNumberFormat="1" applyFont="1" applyBorder="1" applyAlignment="1"/>
    <xf numFmtId="170" fontId="10" fillId="0" borderId="0" xfId="0" applyNumberFormat="1" applyFont="1" applyBorder="1" applyAlignment="1">
      <alignment horizontal="right"/>
    </xf>
    <xf numFmtId="170" fontId="33" fillId="0" borderId="2" xfId="0" applyNumberFormat="1" applyFont="1" applyBorder="1" applyAlignment="1">
      <alignment horizontal="left" vertical="top"/>
    </xf>
    <xf numFmtId="170" fontId="33" fillId="0" borderId="2" xfId="0" applyNumberFormat="1" applyFont="1" applyBorder="1" applyAlignment="1"/>
    <xf numFmtId="170" fontId="11" fillId="0" borderId="2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170" fontId="25" fillId="0" borderId="0" xfId="0" applyNumberFormat="1" applyFont="1" applyAlignment="1"/>
    <xf numFmtId="0" fontId="3" fillId="2" borderId="0" xfId="0" applyFont="1" applyFill="1" applyAlignment="1">
      <alignment horizontal="right"/>
    </xf>
    <xf numFmtId="170" fontId="24" fillId="2" borderId="0" xfId="0" applyNumberFormat="1" applyFont="1" applyFill="1" applyBorder="1" applyAlignment="1"/>
    <xf numFmtId="170" fontId="24" fillId="0" borderId="0" xfId="0" applyNumberFormat="1" applyFont="1"/>
    <xf numFmtId="170" fontId="24" fillId="0" borderId="0" xfId="0" applyNumberFormat="1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workbookViewId="0">
      <selection activeCell="C8" sqref="C8"/>
    </sheetView>
  </sheetViews>
  <sheetFormatPr defaultRowHeight="11.25"/>
  <cols>
    <col min="1" max="2" width="3.140625" style="11" customWidth="1"/>
    <col min="3" max="3" width="33.5703125" style="11" customWidth="1"/>
    <col min="4" max="4" width="9.5703125" style="11" customWidth="1"/>
    <col min="5" max="5" width="10" style="11" customWidth="1"/>
    <col min="6" max="6" width="9.42578125" style="11" customWidth="1"/>
    <col min="7" max="7" width="9.42578125" style="36" customWidth="1"/>
    <col min="8" max="8" width="9.5703125" style="11" customWidth="1"/>
    <col min="9" max="10" width="9.140625" style="11"/>
    <col min="11" max="11" width="1.42578125" style="11" customWidth="1"/>
    <col min="12" max="16384" width="9.140625" style="11"/>
  </cols>
  <sheetData>
    <row r="1" spans="1:8" s="15" customFormat="1" ht="14.25">
      <c r="A1" s="14" t="s">
        <v>97</v>
      </c>
      <c r="B1" s="14"/>
      <c r="C1" s="14"/>
      <c r="G1" s="41"/>
    </row>
    <row r="2" spans="1:8" s="15" customFormat="1" ht="12.75">
      <c r="A2" s="14" t="s">
        <v>90</v>
      </c>
      <c r="B2" s="14"/>
      <c r="C2" s="14"/>
      <c r="G2" s="41"/>
    </row>
    <row r="3" spans="1:8" s="2" customFormat="1">
      <c r="G3" s="42"/>
      <c r="H3" s="52" t="s">
        <v>108</v>
      </c>
    </row>
    <row r="4" spans="1:8" s="2" customFormat="1" ht="15.75" customHeight="1">
      <c r="A4" s="34"/>
      <c r="B4" s="34"/>
      <c r="C4" s="34"/>
      <c r="D4" s="117" t="s">
        <v>91</v>
      </c>
      <c r="E4" s="117"/>
      <c r="F4" s="117"/>
      <c r="G4" s="46" t="s">
        <v>21</v>
      </c>
      <c r="H4" s="33" t="s">
        <v>1</v>
      </c>
    </row>
    <row r="5" spans="1:8" s="2" customFormat="1">
      <c r="A5" s="2" t="s">
        <v>81</v>
      </c>
      <c r="D5" s="3" t="s">
        <v>19</v>
      </c>
      <c r="E5" s="3" t="s">
        <v>20</v>
      </c>
      <c r="F5" s="3" t="s">
        <v>1</v>
      </c>
      <c r="G5" s="47" t="s">
        <v>100</v>
      </c>
    </row>
    <row r="6" spans="1:8" s="2" customFormat="1">
      <c r="A6" s="4"/>
      <c r="B6" s="4"/>
      <c r="C6" s="4"/>
      <c r="D6" s="5"/>
      <c r="E6" s="5"/>
      <c r="F6" s="5"/>
      <c r="G6" s="48" t="s">
        <v>99</v>
      </c>
      <c r="H6" s="5"/>
    </row>
    <row r="7" spans="1:8" s="2" customFormat="1" ht="6" customHeight="1">
      <c r="D7" s="6"/>
      <c r="E7" s="6"/>
      <c r="F7" s="6"/>
      <c r="G7" s="43"/>
      <c r="H7" s="6"/>
    </row>
    <row r="8" spans="1:8" s="10" customFormat="1">
      <c r="A8" s="7" t="s">
        <v>22</v>
      </c>
      <c r="B8" s="7"/>
      <c r="C8" s="7"/>
      <c r="D8" s="29">
        <v>85.5</v>
      </c>
      <c r="E8" s="29">
        <v>65.400000000000006</v>
      </c>
      <c r="F8" s="49">
        <f>E8+D8</f>
        <v>150.9</v>
      </c>
      <c r="G8" s="29">
        <v>1531.2</v>
      </c>
      <c r="H8" s="29">
        <v>1682.4</v>
      </c>
    </row>
    <row r="9" spans="1:8">
      <c r="F9" s="49"/>
      <c r="G9" s="30"/>
    </row>
    <row r="10" spans="1:8">
      <c r="A10" s="16" t="s">
        <v>23</v>
      </c>
      <c r="B10" s="12"/>
      <c r="C10" s="12"/>
      <c r="F10" s="49"/>
      <c r="G10" s="20"/>
    </row>
    <row r="11" spans="1:8">
      <c r="B11" s="12" t="s">
        <v>24</v>
      </c>
      <c r="C11" s="12"/>
      <c r="D11" s="19">
        <v>10.1</v>
      </c>
      <c r="E11" s="19">
        <v>5.6</v>
      </c>
      <c r="F11" s="50">
        <f t="shared" ref="F11:F56" si="0">E11+D11</f>
        <v>15.7</v>
      </c>
      <c r="G11" s="19">
        <v>142.1</v>
      </c>
      <c r="H11" s="19">
        <v>157.69999999999999</v>
      </c>
    </row>
    <row r="12" spans="1:8">
      <c r="B12" s="12" t="s">
        <v>25</v>
      </c>
      <c r="C12" s="12"/>
      <c r="D12" s="19">
        <v>6.9</v>
      </c>
      <c r="E12" s="19">
        <v>1.2</v>
      </c>
      <c r="F12" s="50">
        <f t="shared" si="0"/>
        <v>8.1</v>
      </c>
      <c r="G12" s="19">
        <v>81.8</v>
      </c>
      <c r="H12" s="19">
        <v>90</v>
      </c>
    </row>
    <row r="13" spans="1:8">
      <c r="B13" s="12" t="s">
        <v>26</v>
      </c>
      <c r="C13" s="12"/>
      <c r="D13" s="19">
        <v>9.3000000000000007</v>
      </c>
      <c r="E13" s="19">
        <v>5.4</v>
      </c>
      <c r="F13" s="50">
        <f t="shared" si="0"/>
        <v>14.700000000000001</v>
      </c>
      <c r="G13" s="19">
        <v>134.5</v>
      </c>
      <c r="H13" s="19">
        <v>149.19999999999999</v>
      </c>
    </row>
    <row r="14" spans="1:8">
      <c r="B14" s="12" t="s">
        <v>27</v>
      </c>
      <c r="C14" s="35"/>
      <c r="D14" s="19">
        <v>14.5</v>
      </c>
      <c r="E14" s="19">
        <v>23.5</v>
      </c>
      <c r="F14" s="50">
        <f t="shared" si="0"/>
        <v>38</v>
      </c>
      <c r="G14" s="19">
        <v>509.8</v>
      </c>
      <c r="H14" s="19">
        <v>548</v>
      </c>
    </row>
    <row r="15" spans="1:8">
      <c r="B15" s="12" t="s">
        <v>28</v>
      </c>
      <c r="C15" s="12"/>
      <c r="D15" s="19">
        <v>10.3</v>
      </c>
      <c r="E15" s="19">
        <v>12.7</v>
      </c>
      <c r="F15" s="50">
        <f t="shared" si="0"/>
        <v>23</v>
      </c>
      <c r="G15" s="19">
        <v>167.6</v>
      </c>
      <c r="H15" s="19">
        <v>190.8</v>
      </c>
    </row>
    <row r="16" spans="1:8">
      <c r="B16" s="12" t="s">
        <v>29</v>
      </c>
      <c r="C16" s="12"/>
      <c r="D16" s="19">
        <v>10.199999999999999</v>
      </c>
      <c r="E16" s="19">
        <v>3.8</v>
      </c>
      <c r="F16" s="50">
        <f t="shared" si="0"/>
        <v>14</v>
      </c>
      <c r="G16" s="19">
        <v>127.2</v>
      </c>
      <c r="H16" s="19">
        <v>141.1</v>
      </c>
    </row>
    <row r="17" spans="1:8">
      <c r="B17" s="12" t="s">
        <v>30</v>
      </c>
      <c r="C17" s="12"/>
      <c r="D17" s="19">
        <v>11.3</v>
      </c>
      <c r="E17" s="19">
        <v>5.7</v>
      </c>
      <c r="F17" s="50">
        <f t="shared" si="0"/>
        <v>17</v>
      </c>
      <c r="G17" s="19">
        <v>150.80000000000001</v>
      </c>
      <c r="H17" s="19">
        <v>167.9</v>
      </c>
    </row>
    <row r="18" spans="1:8">
      <c r="B18" s="12" t="s">
        <v>31</v>
      </c>
      <c r="C18" s="12"/>
      <c r="D18" s="19">
        <v>12.9</v>
      </c>
      <c r="E18" s="19">
        <v>7.5</v>
      </c>
      <c r="F18" s="50">
        <f t="shared" si="0"/>
        <v>20.399999999999999</v>
      </c>
      <c r="G18" s="19">
        <v>217.3</v>
      </c>
      <c r="H18" s="19">
        <v>237.7</v>
      </c>
    </row>
    <row r="19" spans="1:8">
      <c r="A19" s="12"/>
      <c r="B19" s="12"/>
      <c r="C19" s="12"/>
      <c r="F19" s="50"/>
      <c r="G19" s="11"/>
    </row>
    <row r="20" spans="1:8">
      <c r="A20" s="16" t="s">
        <v>2</v>
      </c>
      <c r="B20" s="12"/>
      <c r="C20" s="12"/>
      <c r="D20" s="20"/>
      <c r="E20" s="20"/>
      <c r="F20" s="50"/>
      <c r="G20" s="20"/>
      <c r="H20" s="20"/>
    </row>
    <row r="21" spans="1:8">
      <c r="B21" s="12" t="s">
        <v>32</v>
      </c>
      <c r="C21" s="12"/>
      <c r="D21" s="19">
        <v>56.9</v>
      </c>
      <c r="E21" s="19">
        <v>45.3</v>
      </c>
      <c r="F21" s="50">
        <f t="shared" si="0"/>
        <v>102.19999999999999</v>
      </c>
      <c r="G21" s="19">
        <v>837.4</v>
      </c>
      <c r="H21" s="19">
        <v>939.9</v>
      </c>
    </row>
    <row r="22" spans="1:8">
      <c r="B22" s="12" t="s">
        <v>33</v>
      </c>
      <c r="C22" s="12"/>
      <c r="D22" s="19">
        <v>28.6</v>
      </c>
      <c r="E22" s="19">
        <v>20.100000000000001</v>
      </c>
      <c r="F22" s="50">
        <f t="shared" si="0"/>
        <v>48.7</v>
      </c>
      <c r="G22" s="19">
        <v>693.8</v>
      </c>
      <c r="H22" s="19">
        <v>742.5</v>
      </c>
    </row>
    <row r="23" spans="1:8">
      <c r="A23" s="12"/>
      <c r="B23" s="12"/>
      <c r="C23" s="12"/>
      <c r="D23" s="20"/>
      <c r="E23" s="20"/>
      <c r="F23" s="50"/>
      <c r="G23" s="20"/>
      <c r="H23" s="20"/>
    </row>
    <row r="24" spans="1:8">
      <c r="A24" s="16" t="s">
        <v>3</v>
      </c>
      <c r="B24" s="12"/>
      <c r="C24" s="12"/>
      <c r="F24" s="50"/>
      <c r="G24" s="11"/>
    </row>
    <row r="25" spans="1:8">
      <c r="B25" s="12" t="s">
        <v>34</v>
      </c>
      <c r="C25" s="12"/>
      <c r="D25" s="19">
        <v>1.4</v>
      </c>
      <c r="E25" s="19" t="s">
        <v>107</v>
      </c>
      <c r="F25" s="50">
        <v>1.6</v>
      </c>
      <c r="G25" s="19">
        <v>91</v>
      </c>
      <c r="H25" s="19">
        <v>92.6</v>
      </c>
    </row>
    <row r="26" spans="1:8">
      <c r="B26" s="12" t="s">
        <v>35</v>
      </c>
      <c r="C26" s="12"/>
      <c r="D26" s="19">
        <v>3.4</v>
      </c>
      <c r="E26" s="19">
        <v>2.2000000000000002</v>
      </c>
      <c r="F26" s="50">
        <f t="shared" si="0"/>
        <v>5.6</v>
      </c>
      <c r="G26" s="19">
        <v>228.6</v>
      </c>
      <c r="H26" s="19">
        <v>234.1</v>
      </c>
    </row>
    <row r="27" spans="1:8">
      <c r="B27" s="12" t="s">
        <v>36</v>
      </c>
      <c r="C27" s="12"/>
      <c r="D27" s="19">
        <v>15.4</v>
      </c>
      <c r="E27" s="19">
        <v>16.100000000000001</v>
      </c>
      <c r="F27" s="50">
        <f t="shared" si="0"/>
        <v>31.5</v>
      </c>
      <c r="G27" s="19">
        <v>444.2</v>
      </c>
      <c r="H27" s="19">
        <v>475.8</v>
      </c>
    </row>
    <row r="28" spans="1:8">
      <c r="B28" s="12" t="s">
        <v>37</v>
      </c>
      <c r="C28" s="12"/>
      <c r="D28" s="19">
        <v>24</v>
      </c>
      <c r="E28" s="19">
        <v>22.7</v>
      </c>
      <c r="F28" s="50">
        <f t="shared" si="0"/>
        <v>46.7</v>
      </c>
      <c r="G28" s="19">
        <v>357.3</v>
      </c>
      <c r="H28" s="19">
        <v>404.2</v>
      </c>
    </row>
    <row r="29" spans="1:8">
      <c r="B29" s="12" t="s">
        <v>38</v>
      </c>
      <c r="C29" s="12"/>
      <c r="D29" s="19">
        <v>22.3</v>
      </c>
      <c r="E29" s="19">
        <v>15.8</v>
      </c>
      <c r="F29" s="50">
        <f t="shared" si="0"/>
        <v>38.1</v>
      </c>
      <c r="G29" s="19">
        <v>269.7</v>
      </c>
      <c r="H29" s="19">
        <v>308</v>
      </c>
    </row>
    <row r="30" spans="1:8">
      <c r="B30" s="12" t="s">
        <v>39</v>
      </c>
      <c r="C30" s="12"/>
      <c r="D30" s="19">
        <v>9.3000000000000007</v>
      </c>
      <c r="E30" s="19">
        <v>4.8</v>
      </c>
      <c r="F30" s="50">
        <f t="shared" si="0"/>
        <v>14.100000000000001</v>
      </c>
      <c r="G30" s="19">
        <v>85.3</v>
      </c>
      <c r="H30" s="19">
        <v>99.5</v>
      </c>
    </row>
    <row r="31" spans="1:8">
      <c r="B31" s="12" t="s">
        <v>40</v>
      </c>
      <c r="C31" s="12"/>
      <c r="D31" s="19">
        <v>5.3</v>
      </c>
      <c r="E31" s="19">
        <v>1.9</v>
      </c>
      <c r="F31" s="50">
        <f t="shared" si="0"/>
        <v>7.1999999999999993</v>
      </c>
      <c r="G31" s="19">
        <v>41.7</v>
      </c>
      <c r="H31" s="19">
        <v>49</v>
      </c>
    </row>
    <row r="32" spans="1:8">
      <c r="B32" s="12" t="s">
        <v>41</v>
      </c>
      <c r="C32" s="12"/>
      <c r="D32" s="19">
        <v>4.3</v>
      </c>
      <c r="E32" s="19">
        <v>1.6</v>
      </c>
      <c r="F32" s="50">
        <f t="shared" si="0"/>
        <v>5.9</v>
      </c>
      <c r="G32" s="19">
        <v>13.4</v>
      </c>
      <c r="H32" s="19">
        <v>19.3</v>
      </c>
    </row>
    <row r="33" spans="1:8">
      <c r="A33" s="12"/>
      <c r="B33" s="12"/>
      <c r="C33" s="12"/>
      <c r="F33" s="50"/>
      <c r="G33" s="11"/>
    </row>
    <row r="34" spans="1:8">
      <c r="A34" s="16" t="s">
        <v>4</v>
      </c>
      <c r="B34" s="12"/>
      <c r="C34" s="12"/>
      <c r="F34" s="50"/>
      <c r="G34" s="11"/>
    </row>
    <row r="35" spans="1:8">
      <c r="B35" s="12" t="s">
        <v>42</v>
      </c>
      <c r="C35" s="12"/>
      <c r="D35" s="19">
        <v>23.4</v>
      </c>
      <c r="E35" s="19">
        <v>18.600000000000001</v>
      </c>
      <c r="F35" s="50">
        <f t="shared" si="0"/>
        <v>42</v>
      </c>
      <c r="G35" s="19">
        <v>714</v>
      </c>
      <c r="H35" s="19">
        <v>756.1</v>
      </c>
    </row>
    <row r="36" spans="1:8">
      <c r="B36" s="12" t="s">
        <v>43</v>
      </c>
      <c r="C36" s="12"/>
      <c r="D36" s="19">
        <v>56</v>
      </c>
      <c r="E36" s="19">
        <v>43.3</v>
      </c>
      <c r="F36" s="50">
        <f t="shared" si="0"/>
        <v>99.3</v>
      </c>
      <c r="G36" s="19">
        <v>742.3</v>
      </c>
      <c r="H36" s="19">
        <v>841.9</v>
      </c>
    </row>
    <row r="37" spans="1:8">
      <c r="B37" s="12" t="s">
        <v>44</v>
      </c>
      <c r="C37" s="12"/>
      <c r="D37" s="19">
        <v>3.8</v>
      </c>
      <c r="E37" s="19">
        <v>2.8</v>
      </c>
      <c r="F37" s="50">
        <f t="shared" si="0"/>
        <v>6.6</v>
      </c>
      <c r="G37" s="19">
        <v>55.8</v>
      </c>
      <c r="H37" s="19">
        <v>62.4</v>
      </c>
    </row>
    <row r="38" spans="1:8">
      <c r="B38" s="12" t="s">
        <v>45</v>
      </c>
      <c r="C38" s="12"/>
      <c r="D38" s="19">
        <v>2.2000000000000002</v>
      </c>
      <c r="E38" s="19">
        <v>0.8</v>
      </c>
      <c r="F38" s="50">
        <f t="shared" si="0"/>
        <v>3</v>
      </c>
      <c r="G38" s="19">
        <v>19.100000000000001</v>
      </c>
      <c r="H38" s="19">
        <v>22.1</v>
      </c>
    </row>
    <row r="39" spans="1:8">
      <c r="B39" s="12"/>
      <c r="C39" s="12"/>
      <c r="F39" s="50"/>
      <c r="G39" s="20"/>
    </row>
    <row r="40" spans="1:8">
      <c r="A40" s="26" t="s">
        <v>98</v>
      </c>
      <c r="C40" s="12"/>
      <c r="F40" s="50"/>
      <c r="G40" s="20"/>
    </row>
    <row r="41" spans="1:8">
      <c r="B41" s="27" t="s">
        <v>83</v>
      </c>
      <c r="C41" s="12"/>
      <c r="D41" s="19">
        <v>15.1</v>
      </c>
      <c r="E41" s="19">
        <v>11.8</v>
      </c>
      <c r="F41" s="50">
        <f t="shared" si="0"/>
        <v>26.9</v>
      </c>
      <c r="G41" s="19">
        <v>206.5</v>
      </c>
      <c r="H41" s="19">
        <v>233.6</v>
      </c>
    </row>
    <row r="42" spans="1:8">
      <c r="B42" s="27" t="s">
        <v>84</v>
      </c>
      <c r="C42" s="12"/>
      <c r="D42" s="19">
        <v>13.6</v>
      </c>
      <c r="E42" s="19">
        <v>13.9</v>
      </c>
      <c r="F42" s="50">
        <f t="shared" si="0"/>
        <v>27.5</v>
      </c>
      <c r="G42" s="19">
        <v>218.4</v>
      </c>
      <c r="H42" s="19">
        <v>246.1</v>
      </c>
    </row>
    <row r="43" spans="1:8">
      <c r="B43" s="27" t="s">
        <v>85</v>
      </c>
      <c r="C43" s="12"/>
      <c r="D43" s="19">
        <v>30.8</v>
      </c>
      <c r="E43" s="19">
        <v>22</v>
      </c>
      <c r="F43" s="50">
        <f t="shared" si="0"/>
        <v>52.8</v>
      </c>
      <c r="G43" s="19">
        <v>408.1</v>
      </c>
      <c r="H43" s="19">
        <v>461</v>
      </c>
    </row>
    <row r="44" spans="1:8">
      <c r="B44" s="27" t="s">
        <v>86</v>
      </c>
      <c r="C44" s="12"/>
      <c r="D44" s="19">
        <v>0.3</v>
      </c>
      <c r="E44" s="19">
        <v>0.4</v>
      </c>
      <c r="F44" s="50">
        <f t="shared" si="0"/>
        <v>0.7</v>
      </c>
      <c r="G44" s="19">
        <v>19.2</v>
      </c>
      <c r="H44" s="19">
        <v>19.899999999999999</v>
      </c>
    </row>
    <row r="45" spans="1:8">
      <c r="B45" s="27" t="s">
        <v>87</v>
      </c>
      <c r="C45" s="12"/>
      <c r="D45" s="19">
        <v>3</v>
      </c>
      <c r="E45" s="19">
        <v>1.4</v>
      </c>
      <c r="F45" s="50">
        <f t="shared" si="0"/>
        <v>4.4000000000000004</v>
      </c>
      <c r="G45" s="19">
        <v>53.8</v>
      </c>
      <c r="H45" s="19">
        <v>58.3</v>
      </c>
    </row>
    <row r="46" spans="1:8">
      <c r="B46" s="27" t="s">
        <v>88</v>
      </c>
      <c r="C46" s="12"/>
      <c r="D46" s="19">
        <v>10.4</v>
      </c>
      <c r="E46" s="19">
        <v>4.7</v>
      </c>
      <c r="F46" s="50">
        <f t="shared" si="0"/>
        <v>15.100000000000001</v>
      </c>
      <c r="G46" s="19">
        <v>397.5</v>
      </c>
      <c r="H46" s="19">
        <v>412.6</v>
      </c>
    </row>
    <row r="47" spans="1:8">
      <c r="B47" s="27" t="s">
        <v>89</v>
      </c>
      <c r="C47" s="12"/>
      <c r="D47" s="19">
        <v>12.2</v>
      </c>
      <c r="E47" s="19">
        <v>11.1</v>
      </c>
      <c r="F47" s="50">
        <f t="shared" si="0"/>
        <v>23.299999999999997</v>
      </c>
      <c r="G47" s="19">
        <v>227.7</v>
      </c>
      <c r="H47" s="19">
        <v>251</v>
      </c>
    </row>
    <row r="48" spans="1:8">
      <c r="B48" s="27"/>
      <c r="C48" s="12"/>
      <c r="F48" s="50"/>
      <c r="G48" s="20"/>
    </row>
    <row r="49" spans="1:8">
      <c r="A49" s="31" t="s">
        <v>92</v>
      </c>
      <c r="B49" s="27"/>
      <c r="C49" s="12"/>
      <c r="F49" s="50"/>
      <c r="G49" s="20"/>
    </row>
    <row r="50" spans="1:8">
      <c r="B50" s="32" t="s">
        <v>93</v>
      </c>
      <c r="C50" s="27"/>
      <c r="D50" s="19">
        <v>11.5</v>
      </c>
      <c r="E50" s="19">
        <v>2.7</v>
      </c>
      <c r="F50" s="50">
        <f t="shared" si="0"/>
        <v>14.2</v>
      </c>
      <c r="G50" s="19">
        <v>171.8</v>
      </c>
      <c r="H50" s="19">
        <v>186</v>
      </c>
    </row>
    <row r="51" spans="1:8">
      <c r="B51" s="32" t="s">
        <v>94</v>
      </c>
      <c r="C51" s="27"/>
      <c r="D51" s="19">
        <v>17.2</v>
      </c>
      <c r="E51" s="19">
        <v>5.4</v>
      </c>
      <c r="F51" s="50">
        <f t="shared" si="0"/>
        <v>22.6</v>
      </c>
      <c r="G51" s="19">
        <v>267.8</v>
      </c>
      <c r="H51" s="19">
        <v>290.3</v>
      </c>
    </row>
    <row r="52" spans="1:8">
      <c r="B52" s="32" t="s">
        <v>95</v>
      </c>
      <c r="C52" s="27"/>
      <c r="D52" s="19">
        <v>20.5</v>
      </c>
      <c r="E52" s="19">
        <v>11</v>
      </c>
      <c r="F52" s="50">
        <f t="shared" si="0"/>
        <v>31.5</v>
      </c>
      <c r="G52" s="19">
        <v>440.9</v>
      </c>
      <c r="H52" s="19">
        <v>472.5</v>
      </c>
    </row>
    <row r="53" spans="1:8">
      <c r="B53" s="32" t="s">
        <v>104</v>
      </c>
      <c r="C53" s="27"/>
      <c r="D53" s="40">
        <v>10.9</v>
      </c>
      <c r="E53" s="40">
        <v>6.1</v>
      </c>
      <c r="F53" s="50">
        <f t="shared" si="0"/>
        <v>17</v>
      </c>
      <c r="G53" s="40">
        <v>195.6</v>
      </c>
      <c r="H53" s="40">
        <v>212.7</v>
      </c>
    </row>
    <row r="54" spans="1:8">
      <c r="B54" s="32" t="s">
        <v>105</v>
      </c>
      <c r="C54" s="27"/>
      <c r="D54" s="40">
        <v>8.6999999999999993</v>
      </c>
      <c r="E54" s="40">
        <v>7.8</v>
      </c>
      <c r="F54" s="50">
        <f t="shared" si="0"/>
        <v>16.5</v>
      </c>
      <c r="G54" s="40">
        <v>163.4</v>
      </c>
      <c r="H54" s="40">
        <v>179.9</v>
      </c>
    </row>
    <row r="55" spans="1:8" s="36" customFormat="1">
      <c r="B55" s="32" t="s">
        <v>106</v>
      </c>
      <c r="C55" s="37"/>
      <c r="D55" s="40">
        <v>15.5</v>
      </c>
      <c r="E55" s="40">
        <v>31.3</v>
      </c>
      <c r="F55" s="50">
        <f t="shared" si="0"/>
        <v>46.8</v>
      </c>
      <c r="G55" s="40">
        <v>254.8</v>
      </c>
      <c r="H55" s="40">
        <v>301.60000000000002</v>
      </c>
    </row>
    <row r="56" spans="1:8">
      <c r="B56" s="32" t="s">
        <v>96</v>
      </c>
      <c r="C56" s="27"/>
      <c r="D56" s="19">
        <v>1.3</v>
      </c>
      <c r="E56" s="19">
        <v>1.1000000000000001</v>
      </c>
      <c r="F56" s="50">
        <f t="shared" si="0"/>
        <v>2.4000000000000004</v>
      </c>
      <c r="G56" s="19">
        <v>36.9</v>
      </c>
      <c r="H56" s="19">
        <v>39.5</v>
      </c>
    </row>
    <row r="57" spans="1:8">
      <c r="A57" s="17"/>
      <c r="B57" s="17"/>
      <c r="C57" s="17"/>
      <c r="D57" s="24"/>
      <c r="E57" s="24"/>
      <c r="F57" s="24"/>
      <c r="G57" s="44"/>
      <c r="H57" s="24"/>
    </row>
    <row r="58" spans="1:8">
      <c r="A58" s="28" t="s">
        <v>163</v>
      </c>
      <c r="C58" s="12"/>
    </row>
    <row r="59" spans="1:8">
      <c r="A59" s="28" t="s">
        <v>164</v>
      </c>
    </row>
    <row r="60" spans="1:8">
      <c r="A60" s="18" t="s">
        <v>165</v>
      </c>
    </row>
  </sheetData>
  <mergeCells count="1">
    <mergeCell ref="D4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workbookViewId="0">
      <selection activeCell="C7" sqref="C7"/>
    </sheetView>
  </sheetViews>
  <sheetFormatPr defaultRowHeight="11.25"/>
  <cols>
    <col min="1" max="1" width="2.140625" style="20" customWidth="1"/>
    <col min="2" max="2" width="3.140625" style="109" customWidth="1"/>
    <col min="3" max="3" width="25.7109375" style="109" customWidth="1"/>
    <col min="4" max="4" width="5.140625" style="20" customWidth="1"/>
    <col min="5" max="5" width="13.42578125" style="20" customWidth="1"/>
    <col min="6" max="6" width="13.28515625" style="20" customWidth="1"/>
    <col min="7" max="7" width="12.28515625" style="20" customWidth="1"/>
    <col min="8" max="8" width="11.42578125" style="20" customWidth="1"/>
    <col min="9" max="9" width="6.28515625" style="20" customWidth="1"/>
    <col min="10" max="16384" width="9.140625" style="20"/>
  </cols>
  <sheetData>
    <row r="1" spans="1:9" s="90" customFormat="1" ht="14.25">
      <c r="A1" s="90" t="s">
        <v>145</v>
      </c>
    </row>
    <row r="2" spans="1:9" s="90" customFormat="1" ht="12.75">
      <c r="A2" s="90" t="s">
        <v>146</v>
      </c>
    </row>
    <row r="3" spans="1:9" s="92" customFormat="1" ht="12.75" customHeight="1">
      <c r="A3" s="91"/>
      <c r="D3" s="93"/>
      <c r="E3" s="93"/>
      <c r="F3" s="93"/>
      <c r="G3" s="93"/>
      <c r="H3" s="93"/>
      <c r="I3" s="94" t="s">
        <v>108</v>
      </c>
    </row>
    <row r="4" spans="1:9" s="92" customFormat="1" ht="12.75" customHeight="1">
      <c r="A4" s="95"/>
      <c r="B4" s="96"/>
      <c r="C4" s="96"/>
      <c r="D4" s="117" t="s">
        <v>133</v>
      </c>
      <c r="E4" s="117"/>
      <c r="F4" s="117"/>
      <c r="G4" s="34"/>
      <c r="H4" s="34"/>
      <c r="I4" s="97"/>
    </row>
    <row r="5" spans="1:9" s="93" customFormat="1" ht="15.75" customHeight="1">
      <c r="A5" s="2" t="s">
        <v>82</v>
      </c>
      <c r="D5" s="33" t="s">
        <v>134</v>
      </c>
      <c r="E5" s="33" t="s">
        <v>152</v>
      </c>
      <c r="F5" s="33" t="s">
        <v>154</v>
      </c>
      <c r="G5" s="113" t="s">
        <v>156</v>
      </c>
      <c r="H5" s="19" t="s">
        <v>135</v>
      </c>
      <c r="I5" s="3" t="s">
        <v>1</v>
      </c>
    </row>
    <row r="6" spans="1:9" s="93" customFormat="1" ht="18" customHeight="1">
      <c r="A6" s="2"/>
      <c r="D6" s="3" t="s">
        <v>99</v>
      </c>
      <c r="E6" s="3" t="s">
        <v>150</v>
      </c>
      <c r="F6" s="3" t="s">
        <v>153</v>
      </c>
      <c r="G6" s="3" t="s">
        <v>155</v>
      </c>
      <c r="H6" s="3" t="s">
        <v>138</v>
      </c>
      <c r="I6" s="3"/>
    </row>
    <row r="7" spans="1:9" s="93" customFormat="1" ht="18" customHeight="1">
      <c r="A7" s="2"/>
      <c r="D7" s="3"/>
      <c r="E7" s="3" t="s">
        <v>151</v>
      </c>
      <c r="F7" s="3" t="s">
        <v>136</v>
      </c>
      <c r="G7" s="3" t="s">
        <v>137</v>
      </c>
      <c r="H7" s="13" t="s">
        <v>140</v>
      </c>
      <c r="I7" s="3"/>
    </row>
    <row r="8" spans="1:9" s="93" customFormat="1" ht="18" customHeight="1">
      <c r="A8" s="2"/>
      <c r="D8" s="3"/>
      <c r="E8" s="13" t="s">
        <v>149</v>
      </c>
      <c r="F8" s="13" t="s">
        <v>139</v>
      </c>
      <c r="G8" s="13" t="s">
        <v>140</v>
      </c>
      <c r="H8" s="13"/>
      <c r="I8" s="3"/>
    </row>
    <row r="9" spans="1:9" s="93" customFormat="1" ht="3" customHeight="1">
      <c r="A9" s="4"/>
      <c r="D9" s="98"/>
      <c r="E9" s="24"/>
      <c r="F9" s="24"/>
      <c r="G9" s="24"/>
      <c r="H9" s="24"/>
      <c r="I9" s="99"/>
    </row>
    <row r="10" spans="1:9">
      <c r="B10" s="69"/>
      <c r="C10" s="108"/>
    </row>
    <row r="11" spans="1:9">
      <c r="A11" s="70" t="s">
        <v>22</v>
      </c>
      <c r="B11" s="70"/>
      <c r="D11" s="29">
        <v>20.7</v>
      </c>
      <c r="E11" s="29">
        <v>3.7</v>
      </c>
      <c r="F11" s="29">
        <v>2.5</v>
      </c>
      <c r="G11" s="29">
        <v>8.3000000000000007</v>
      </c>
      <c r="H11" s="102">
        <v>4.0999999999999996</v>
      </c>
      <c r="I11" s="29">
        <v>39.299999999999997</v>
      </c>
    </row>
    <row r="12" spans="1:9" ht="7.5" customHeight="1">
      <c r="A12" s="70"/>
      <c r="B12" s="70"/>
      <c r="D12" s="29"/>
      <c r="E12" s="29"/>
      <c r="F12" s="29"/>
      <c r="G12" s="29"/>
      <c r="H12" s="29"/>
      <c r="I12" s="29"/>
    </row>
    <row r="13" spans="1:9" s="100" customFormat="1">
      <c r="A13" s="16" t="s">
        <v>5</v>
      </c>
      <c r="B13" s="12"/>
      <c r="D13" s="20"/>
      <c r="E13" s="20"/>
      <c r="F13" s="20"/>
      <c r="G13" s="20"/>
      <c r="H13" s="20"/>
      <c r="I13" s="20"/>
    </row>
    <row r="14" spans="1:9" s="100" customFormat="1">
      <c r="A14" s="11"/>
      <c r="B14" s="12" t="s">
        <v>46</v>
      </c>
      <c r="D14" s="19">
        <v>18.399999999999999</v>
      </c>
      <c r="E14" s="19">
        <v>3.4</v>
      </c>
      <c r="F14" s="19">
        <v>2.2000000000000002</v>
      </c>
      <c r="G14" s="19">
        <v>7.8</v>
      </c>
      <c r="H14" s="40">
        <v>3.3</v>
      </c>
      <c r="I14" s="19">
        <v>35.1</v>
      </c>
    </row>
    <row r="15" spans="1:9" s="100" customFormat="1">
      <c r="A15" s="11"/>
      <c r="B15" s="12" t="s">
        <v>47</v>
      </c>
      <c r="D15" s="19">
        <v>2.2999999999999998</v>
      </c>
      <c r="E15" s="19">
        <v>0.3</v>
      </c>
      <c r="F15" s="19">
        <v>0.3</v>
      </c>
      <c r="G15" s="19">
        <v>0.5</v>
      </c>
      <c r="H15" s="40">
        <v>0.8</v>
      </c>
      <c r="I15" s="19">
        <v>4.2</v>
      </c>
    </row>
    <row r="16" spans="1:9" ht="7.5" customHeight="1">
      <c r="A16" s="11"/>
      <c r="B16" s="11"/>
    </row>
    <row r="17" spans="1:9">
      <c r="A17" s="16" t="s">
        <v>6</v>
      </c>
      <c r="B17" s="12"/>
      <c r="D17" s="19"/>
      <c r="E17" s="19"/>
      <c r="F17" s="19"/>
      <c r="G17" s="19"/>
      <c r="H17" s="40"/>
      <c r="I17" s="19"/>
    </row>
    <row r="18" spans="1:9">
      <c r="A18" s="11"/>
      <c r="B18" s="12" t="s">
        <v>48</v>
      </c>
      <c r="D18" s="19">
        <v>3.6</v>
      </c>
      <c r="E18" s="19">
        <v>1.6</v>
      </c>
      <c r="F18" s="19">
        <v>0.7</v>
      </c>
      <c r="G18" s="19">
        <v>1</v>
      </c>
      <c r="H18" s="40">
        <v>0.6</v>
      </c>
      <c r="I18" s="19">
        <v>7.6</v>
      </c>
    </row>
    <row r="19" spans="1:9">
      <c r="A19" s="11"/>
      <c r="B19" s="12" t="s">
        <v>49</v>
      </c>
      <c r="D19" s="19">
        <v>8.1</v>
      </c>
      <c r="E19" s="19">
        <v>1.3</v>
      </c>
      <c r="F19" s="19">
        <v>0.7</v>
      </c>
      <c r="G19" s="19">
        <v>1.2</v>
      </c>
      <c r="H19" s="40">
        <v>1.1000000000000001</v>
      </c>
      <c r="I19" s="19">
        <v>12.4</v>
      </c>
    </row>
    <row r="20" spans="1:9">
      <c r="A20" s="11"/>
      <c r="B20" s="12" t="s">
        <v>50</v>
      </c>
      <c r="D20" s="19">
        <v>8.8000000000000007</v>
      </c>
      <c r="E20" s="19">
        <v>0.7</v>
      </c>
      <c r="F20" s="19">
        <v>1.1000000000000001</v>
      </c>
      <c r="G20" s="19">
        <v>6.1</v>
      </c>
      <c r="H20" s="40">
        <v>2.2999999999999998</v>
      </c>
      <c r="I20" s="19">
        <v>19.100000000000001</v>
      </c>
    </row>
    <row r="21" spans="1:9">
      <c r="A21" s="11"/>
      <c r="B21" s="12" t="s">
        <v>51</v>
      </c>
      <c r="D21" s="19" t="s">
        <v>107</v>
      </c>
      <c r="E21" s="19" t="s">
        <v>107</v>
      </c>
      <c r="F21" s="19" t="s">
        <v>107</v>
      </c>
      <c r="G21" s="19" t="s">
        <v>107</v>
      </c>
      <c r="H21" s="19" t="s">
        <v>107</v>
      </c>
      <c r="I21" s="19">
        <v>0.3</v>
      </c>
    </row>
    <row r="22" spans="1:9" ht="7.5" customHeight="1">
      <c r="A22" s="12"/>
      <c r="B22" s="12"/>
      <c r="D22" s="19"/>
      <c r="E22" s="19"/>
      <c r="F22" s="19"/>
      <c r="G22" s="19"/>
      <c r="H22" s="40"/>
      <c r="I22" s="19"/>
    </row>
    <row r="23" spans="1:9">
      <c r="A23" s="16" t="s">
        <v>7</v>
      </c>
      <c r="B23" s="12"/>
    </row>
    <row r="24" spans="1:9">
      <c r="A24" s="11"/>
      <c r="B24" s="12" t="s">
        <v>8</v>
      </c>
      <c r="D24" s="19">
        <v>6.9</v>
      </c>
      <c r="E24" s="19">
        <v>1.7</v>
      </c>
      <c r="F24" s="19">
        <v>0.7</v>
      </c>
      <c r="G24" s="19">
        <v>3.2</v>
      </c>
      <c r="H24" s="40">
        <v>1.4</v>
      </c>
      <c r="I24" s="19">
        <v>13.8</v>
      </c>
    </row>
    <row r="25" spans="1:9">
      <c r="A25" s="11"/>
      <c r="B25" s="12" t="s">
        <v>9</v>
      </c>
      <c r="D25" s="19">
        <v>5.7</v>
      </c>
      <c r="E25" s="19">
        <v>0.4</v>
      </c>
      <c r="F25" s="19">
        <v>0.5</v>
      </c>
      <c r="G25" s="19">
        <v>2.2000000000000002</v>
      </c>
      <c r="H25" s="40">
        <v>1.3</v>
      </c>
      <c r="I25" s="19">
        <v>10.1</v>
      </c>
    </row>
    <row r="26" spans="1:9">
      <c r="A26" s="11"/>
      <c r="B26" s="12" t="s">
        <v>10</v>
      </c>
      <c r="D26" s="19">
        <v>4.3</v>
      </c>
      <c r="E26" s="19">
        <v>0.3</v>
      </c>
      <c r="F26" s="19">
        <v>0.3</v>
      </c>
      <c r="G26" s="19">
        <v>1.5</v>
      </c>
      <c r="H26" s="40">
        <v>0.7</v>
      </c>
      <c r="I26" s="19">
        <v>7.1</v>
      </c>
    </row>
    <row r="27" spans="1:9">
      <c r="A27" s="11"/>
      <c r="B27" s="12" t="s">
        <v>11</v>
      </c>
      <c r="D27" s="19">
        <v>1.8</v>
      </c>
      <c r="E27" s="19">
        <v>0.4</v>
      </c>
      <c r="F27" s="19" t="s">
        <v>107</v>
      </c>
      <c r="G27" s="19">
        <v>0.5</v>
      </c>
      <c r="H27" s="40">
        <v>0.3</v>
      </c>
      <c r="I27" s="19">
        <v>3</v>
      </c>
    </row>
    <row r="28" spans="1:9">
      <c r="A28" s="11"/>
      <c r="B28" s="12" t="s">
        <v>12</v>
      </c>
      <c r="D28" s="19">
        <v>0.8</v>
      </c>
      <c r="E28" s="19">
        <v>0.4</v>
      </c>
      <c r="F28" s="19">
        <v>0.4</v>
      </c>
      <c r="G28" s="19">
        <v>0.5</v>
      </c>
      <c r="H28" s="19" t="s">
        <v>107</v>
      </c>
      <c r="I28" s="19">
        <v>2.1</v>
      </c>
    </row>
    <row r="29" spans="1:9">
      <c r="A29" s="11"/>
      <c r="B29" s="12" t="s">
        <v>13</v>
      </c>
      <c r="D29" s="19" t="s">
        <v>107</v>
      </c>
      <c r="E29" s="19" t="s">
        <v>107</v>
      </c>
      <c r="F29" s="19" t="s">
        <v>107</v>
      </c>
      <c r="G29" s="19" t="s">
        <v>107</v>
      </c>
      <c r="H29" s="19" t="s">
        <v>107</v>
      </c>
      <c r="I29" s="19">
        <v>0.3</v>
      </c>
    </row>
    <row r="30" spans="1:9">
      <c r="A30" s="11"/>
      <c r="B30" s="12" t="s">
        <v>14</v>
      </c>
      <c r="D30" s="19">
        <v>0.7</v>
      </c>
      <c r="E30" s="19" t="s">
        <v>107</v>
      </c>
      <c r="F30" s="19">
        <v>0.4</v>
      </c>
      <c r="G30" s="19" t="s">
        <v>107</v>
      </c>
      <c r="H30" s="19" t="s">
        <v>107</v>
      </c>
      <c r="I30" s="19">
        <v>1.6</v>
      </c>
    </row>
    <row r="31" spans="1:9">
      <c r="A31" s="11"/>
      <c r="B31" s="12" t="s">
        <v>15</v>
      </c>
      <c r="D31" s="19" t="s">
        <v>107</v>
      </c>
      <c r="E31" s="19">
        <v>0.3</v>
      </c>
      <c r="F31" s="19" t="s">
        <v>107</v>
      </c>
      <c r="G31" s="19" t="s">
        <v>107</v>
      </c>
      <c r="H31" s="19" t="s">
        <v>107</v>
      </c>
      <c r="I31" s="19">
        <v>0.7</v>
      </c>
    </row>
    <row r="32" spans="1:9">
      <c r="A32" s="11"/>
      <c r="B32" s="12" t="s">
        <v>16</v>
      </c>
      <c r="D32" s="19">
        <v>0.3</v>
      </c>
      <c r="E32" s="19" t="s">
        <v>107</v>
      </c>
      <c r="F32" s="19" t="s">
        <v>107</v>
      </c>
      <c r="G32" s="19" t="s">
        <v>107</v>
      </c>
      <c r="H32" s="19" t="s">
        <v>107</v>
      </c>
      <c r="I32" s="19">
        <v>0.6</v>
      </c>
    </row>
    <row r="33" spans="1:9" ht="7.5" customHeight="1">
      <c r="A33" s="12"/>
      <c r="B33" s="12"/>
      <c r="D33" s="19"/>
      <c r="E33" s="19"/>
      <c r="F33" s="19"/>
      <c r="G33" s="19"/>
      <c r="H33" s="40"/>
      <c r="I33" s="19"/>
    </row>
    <row r="34" spans="1:9">
      <c r="A34" s="16" t="s">
        <v>17</v>
      </c>
      <c r="B34" s="12"/>
    </row>
    <row r="35" spans="1:9">
      <c r="A35" s="11"/>
      <c r="B35" s="11" t="s">
        <v>52</v>
      </c>
      <c r="C35" s="12" t="s">
        <v>53</v>
      </c>
      <c r="D35" s="19" t="s">
        <v>162</v>
      </c>
      <c r="E35" s="19" t="s">
        <v>103</v>
      </c>
      <c r="F35" s="19" t="s">
        <v>103</v>
      </c>
      <c r="G35" s="19" t="s">
        <v>103</v>
      </c>
      <c r="H35" s="19" t="s">
        <v>103</v>
      </c>
      <c r="I35" s="19" t="s">
        <v>103</v>
      </c>
    </row>
    <row r="36" spans="1:9">
      <c r="A36" s="11"/>
      <c r="B36" s="11" t="s">
        <v>54</v>
      </c>
      <c r="C36" s="12" t="s">
        <v>55</v>
      </c>
      <c r="D36" s="19">
        <v>2.8</v>
      </c>
      <c r="E36" s="19">
        <v>0.8</v>
      </c>
      <c r="F36" s="19">
        <v>0.3</v>
      </c>
      <c r="G36" s="19">
        <v>1.6</v>
      </c>
      <c r="H36" s="40">
        <v>0.5</v>
      </c>
      <c r="I36" s="19">
        <v>6.1</v>
      </c>
    </row>
    <row r="37" spans="1:9">
      <c r="A37" s="11"/>
      <c r="B37" s="11" t="s">
        <v>56</v>
      </c>
      <c r="C37" s="12" t="s">
        <v>57</v>
      </c>
      <c r="D37" s="19">
        <v>1.5</v>
      </c>
      <c r="E37" s="19">
        <v>0.4</v>
      </c>
      <c r="F37" s="19">
        <v>0.5</v>
      </c>
      <c r="G37" s="19">
        <v>0.4</v>
      </c>
      <c r="H37" s="19" t="s">
        <v>107</v>
      </c>
      <c r="I37" s="19">
        <v>3</v>
      </c>
    </row>
    <row r="38" spans="1:9">
      <c r="A38" s="11"/>
      <c r="B38" s="11" t="s">
        <v>58</v>
      </c>
      <c r="C38" s="12" t="s">
        <v>59</v>
      </c>
      <c r="D38" s="19">
        <v>1.6</v>
      </c>
      <c r="E38" s="19">
        <v>0.8</v>
      </c>
      <c r="F38" s="19">
        <v>0.3</v>
      </c>
      <c r="G38" s="19">
        <v>0.5</v>
      </c>
      <c r="H38" s="40">
        <v>0.5</v>
      </c>
      <c r="I38" s="19">
        <v>3.7</v>
      </c>
    </row>
    <row r="39" spans="1:9">
      <c r="A39" s="11"/>
      <c r="B39" s="11" t="s">
        <v>60</v>
      </c>
      <c r="C39" s="12" t="s">
        <v>61</v>
      </c>
      <c r="D39" s="19">
        <v>0.8</v>
      </c>
      <c r="E39" s="19">
        <v>0.3</v>
      </c>
      <c r="F39" s="19" t="s">
        <v>107</v>
      </c>
      <c r="G39" s="19" t="s">
        <v>107</v>
      </c>
      <c r="H39" s="19" t="s">
        <v>107</v>
      </c>
      <c r="I39" s="19">
        <v>1.2</v>
      </c>
    </row>
    <row r="40" spans="1:9">
      <c r="A40" s="11"/>
      <c r="B40" s="11" t="s">
        <v>62</v>
      </c>
      <c r="C40" s="12" t="s">
        <v>63</v>
      </c>
      <c r="D40" s="19">
        <v>1</v>
      </c>
      <c r="E40" s="19" t="s">
        <v>107</v>
      </c>
      <c r="F40" s="19">
        <v>0.3</v>
      </c>
      <c r="G40" s="19">
        <v>0.4</v>
      </c>
      <c r="H40" s="19" t="s">
        <v>107</v>
      </c>
      <c r="I40" s="19">
        <v>2</v>
      </c>
    </row>
    <row r="41" spans="1:9">
      <c r="A41" s="11"/>
      <c r="B41" s="11" t="s">
        <v>64</v>
      </c>
      <c r="C41" s="12" t="s">
        <v>65</v>
      </c>
      <c r="D41" s="19">
        <v>9.1</v>
      </c>
      <c r="E41" s="19">
        <v>0.7</v>
      </c>
      <c r="F41" s="19">
        <v>0.7</v>
      </c>
      <c r="G41" s="19">
        <v>4.0999999999999996</v>
      </c>
      <c r="H41" s="40">
        <v>1.2</v>
      </c>
      <c r="I41" s="19">
        <v>15.8</v>
      </c>
    </row>
    <row r="42" spans="1:9">
      <c r="A42" s="11"/>
      <c r="B42" s="11" t="s">
        <v>66</v>
      </c>
      <c r="C42" s="12" t="s">
        <v>80</v>
      </c>
      <c r="D42" s="19">
        <v>0.7</v>
      </c>
      <c r="E42" s="19" t="s">
        <v>107</v>
      </c>
      <c r="F42" s="19" t="s">
        <v>107</v>
      </c>
      <c r="G42" s="19" t="s">
        <v>107</v>
      </c>
      <c r="H42" s="19" t="s">
        <v>107</v>
      </c>
      <c r="I42" s="19">
        <v>1.1000000000000001</v>
      </c>
    </row>
    <row r="43" spans="1:9">
      <c r="A43" s="11"/>
      <c r="B43" s="11" t="s">
        <v>67</v>
      </c>
      <c r="C43" s="12" t="s">
        <v>68</v>
      </c>
      <c r="D43" s="19">
        <v>1.1000000000000001</v>
      </c>
      <c r="E43" s="19" t="s">
        <v>107</v>
      </c>
      <c r="F43" s="19" t="s">
        <v>107</v>
      </c>
      <c r="G43" s="19">
        <v>0.8</v>
      </c>
      <c r="H43" s="40">
        <v>0.7</v>
      </c>
      <c r="I43" s="19">
        <v>2.8</v>
      </c>
    </row>
    <row r="44" spans="1:9">
      <c r="A44" s="11"/>
      <c r="B44" s="11" t="s">
        <v>69</v>
      </c>
      <c r="C44" s="12" t="s">
        <v>70</v>
      </c>
      <c r="D44" s="19">
        <v>0.6</v>
      </c>
      <c r="E44" s="19">
        <v>0.3</v>
      </c>
      <c r="F44" s="19" t="s">
        <v>107</v>
      </c>
      <c r="G44" s="19" t="s">
        <v>107</v>
      </c>
      <c r="H44" s="40">
        <v>0.3</v>
      </c>
      <c r="I44" s="19">
        <v>1.3</v>
      </c>
    </row>
    <row r="45" spans="1:9">
      <c r="A45" s="11"/>
      <c r="B45" s="11" t="s">
        <v>71</v>
      </c>
      <c r="C45" s="12" t="s">
        <v>72</v>
      </c>
      <c r="D45" s="19">
        <v>1.4</v>
      </c>
      <c r="E45" s="19" t="s">
        <v>107</v>
      </c>
      <c r="F45" s="19" t="s">
        <v>107</v>
      </c>
      <c r="G45" s="19">
        <v>0.3</v>
      </c>
      <c r="H45" s="40">
        <v>0.3</v>
      </c>
      <c r="I45" s="19">
        <v>2.2999999999999998</v>
      </c>
    </row>
    <row r="46" spans="1:9" ht="7.5" customHeight="1">
      <c r="A46" s="12"/>
      <c r="B46" s="12"/>
    </row>
    <row r="47" spans="1:9">
      <c r="A47" s="16" t="s">
        <v>18</v>
      </c>
      <c r="B47" s="12"/>
    </row>
    <row r="48" spans="1:9">
      <c r="A48" s="11"/>
      <c r="B48" s="21" t="s">
        <v>73</v>
      </c>
      <c r="D48" s="19" t="s">
        <v>107</v>
      </c>
      <c r="E48" s="19" t="s">
        <v>107</v>
      </c>
      <c r="F48" s="19" t="s">
        <v>107</v>
      </c>
      <c r="G48" s="19" t="s">
        <v>107</v>
      </c>
      <c r="H48" s="19" t="s">
        <v>107</v>
      </c>
      <c r="I48" s="19" t="s">
        <v>107</v>
      </c>
    </row>
    <row r="49" spans="1:9">
      <c r="A49" s="11"/>
      <c r="B49" s="22" t="s">
        <v>74</v>
      </c>
      <c r="D49" s="19">
        <v>0.5</v>
      </c>
      <c r="E49" s="19" t="s">
        <v>107</v>
      </c>
      <c r="F49" s="19" t="s">
        <v>107</v>
      </c>
      <c r="G49" s="19" t="s">
        <v>107</v>
      </c>
      <c r="H49" s="40">
        <v>0.4</v>
      </c>
      <c r="I49" s="19">
        <v>1.2</v>
      </c>
    </row>
    <row r="50" spans="1:9">
      <c r="A50" s="11"/>
      <c r="B50" s="12" t="s">
        <v>75</v>
      </c>
      <c r="D50" s="19">
        <v>1.3</v>
      </c>
      <c r="E50" s="19">
        <v>0.3</v>
      </c>
      <c r="F50" s="19" t="s">
        <v>107</v>
      </c>
      <c r="G50" s="19" t="s">
        <v>107</v>
      </c>
      <c r="H50" s="40">
        <v>0.4</v>
      </c>
      <c r="I50" s="19">
        <v>2.2000000000000002</v>
      </c>
    </row>
    <row r="51" spans="1:9">
      <c r="A51" s="11"/>
      <c r="B51" s="12" t="s">
        <v>76</v>
      </c>
      <c r="D51" s="19">
        <v>0.7</v>
      </c>
      <c r="E51" s="19" t="s">
        <v>107</v>
      </c>
      <c r="F51" s="19" t="s">
        <v>107</v>
      </c>
      <c r="G51" s="19">
        <v>0.5</v>
      </c>
      <c r="H51" s="19" t="s">
        <v>107</v>
      </c>
      <c r="I51" s="19">
        <v>1.4</v>
      </c>
    </row>
    <row r="52" spans="1:9">
      <c r="A52" s="11"/>
      <c r="B52" s="12" t="s">
        <v>77</v>
      </c>
      <c r="D52" s="19">
        <v>2.9</v>
      </c>
      <c r="E52" s="19">
        <v>0.5</v>
      </c>
      <c r="F52" s="19">
        <v>0.4</v>
      </c>
      <c r="G52" s="19">
        <v>2.1</v>
      </c>
      <c r="H52" s="40">
        <v>0.6</v>
      </c>
      <c r="I52" s="19">
        <v>6.6</v>
      </c>
    </row>
    <row r="53" spans="1:9">
      <c r="A53" s="11"/>
      <c r="B53" s="12" t="s">
        <v>78</v>
      </c>
      <c r="D53" s="19">
        <v>2.8</v>
      </c>
      <c r="E53" s="19">
        <v>0.5</v>
      </c>
      <c r="F53" s="19">
        <v>0.3</v>
      </c>
      <c r="G53" s="19">
        <v>1.8</v>
      </c>
      <c r="H53" s="40">
        <v>0.7</v>
      </c>
      <c r="I53" s="19">
        <v>6.2</v>
      </c>
    </row>
    <row r="54" spans="1:9">
      <c r="A54" s="11"/>
      <c r="B54" s="12" t="s">
        <v>79</v>
      </c>
      <c r="D54" s="19">
        <v>6.1</v>
      </c>
      <c r="E54" s="19">
        <v>1.3</v>
      </c>
      <c r="F54" s="19">
        <v>1</v>
      </c>
      <c r="G54" s="19">
        <v>2.6</v>
      </c>
      <c r="H54" s="40">
        <v>1</v>
      </c>
      <c r="I54" s="19">
        <v>11.9</v>
      </c>
    </row>
    <row r="55" spans="1:9">
      <c r="A55" s="11"/>
      <c r="B55" s="9" t="s">
        <v>147</v>
      </c>
      <c r="D55" s="19">
        <v>6.3</v>
      </c>
      <c r="E55" s="19">
        <v>0.9</v>
      </c>
      <c r="F55" s="19">
        <v>0.5</v>
      </c>
      <c r="G55" s="19">
        <v>1.1000000000000001</v>
      </c>
      <c r="H55" s="40">
        <v>0.8</v>
      </c>
      <c r="I55" s="19">
        <v>9.6</v>
      </c>
    </row>
    <row r="56" spans="1:9" ht="7.5" customHeight="1">
      <c r="A56" s="11"/>
      <c r="B56" s="11"/>
      <c r="D56" s="19"/>
      <c r="E56" s="19"/>
      <c r="F56" s="19"/>
      <c r="G56" s="19"/>
      <c r="H56" s="40"/>
      <c r="I56" s="19"/>
    </row>
    <row r="57" spans="1:9">
      <c r="A57" s="11"/>
      <c r="B57" s="88" t="s">
        <v>148</v>
      </c>
      <c r="D57" s="64">
        <v>44.4</v>
      </c>
      <c r="E57" s="64">
        <v>53.2</v>
      </c>
      <c r="F57" s="64">
        <v>46.7</v>
      </c>
      <c r="G57" s="64">
        <v>42.2</v>
      </c>
      <c r="H57" s="64">
        <v>38.5</v>
      </c>
      <c r="I57" s="64">
        <v>44.6</v>
      </c>
    </row>
    <row r="58" spans="1:9" ht="7.5" customHeight="1">
      <c r="A58" s="23"/>
      <c r="B58" s="23"/>
      <c r="C58" s="110"/>
      <c r="D58" s="77"/>
      <c r="E58" s="77"/>
      <c r="F58" s="77"/>
      <c r="G58" s="77"/>
      <c r="H58" s="77"/>
      <c r="I58" s="77"/>
    </row>
    <row r="59" spans="1:9">
      <c r="A59" s="28" t="s">
        <v>163</v>
      </c>
      <c r="B59" s="11"/>
      <c r="C59" s="111"/>
    </row>
    <row r="60" spans="1:9">
      <c r="A60" s="79" t="s">
        <v>174</v>
      </c>
      <c r="B60" s="11"/>
      <c r="C60" s="111"/>
    </row>
    <row r="61" spans="1:9">
      <c r="A61" s="25" t="s">
        <v>180</v>
      </c>
      <c r="B61" s="11"/>
      <c r="C61" s="111"/>
    </row>
    <row r="62" spans="1:9">
      <c r="A62" s="25" t="s">
        <v>181</v>
      </c>
      <c r="B62" s="20"/>
      <c r="C62" s="20"/>
    </row>
    <row r="63" spans="1:9">
      <c r="A63" s="25" t="s">
        <v>182</v>
      </c>
      <c r="B63" s="20"/>
      <c r="C63" s="20"/>
    </row>
    <row r="64" spans="1:9">
      <c r="A64" s="18" t="s">
        <v>165</v>
      </c>
      <c r="B64" s="20"/>
      <c r="C64" s="20"/>
    </row>
  </sheetData>
  <mergeCells count="1">
    <mergeCell ref="D4:F4"/>
  </mergeCells>
  <pageMargins left="0.6" right="0.39" top="0.92" bottom="0.8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>
      <selection activeCell="C27" sqref="C27"/>
    </sheetView>
  </sheetViews>
  <sheetFormatPr defaultRowHeight="11.25"/>
  <cols>
    <col min="1" max="2" width="3.140625" style="11" customWidth="1"/>
    <col min="3" max="3" width="26.28515625" style="11" customWidth="1"/>
    <col min="4" max="4" width="10.85546875" style="11" customWidth="1"/>
    <col min="5" max="6" width="11.140625" style="11" customWidth="1"/>
    <col min="7" max="7" width="11.140625" style="36" customWidth="1"/>
    <col min="8" max="8" width="11.140625" style="11" customWidth="1"/>
    <col min="9" max="10" width="9.140625" style="11"/>
    <col min="11" max="11" width="1.42578125" style="11" customWidth="1"/>
    <col min="12" max="16384" width="9.140625" style="11"/>
  </cols>
  <sheetData>
    <row r="1" spans="1:8" s="15" customFormat="1" ht="14.25">
      <c r="A1" s="14" t="s">
        <v>101</v>
      </c>
      <c r="B1" s="14"/>
      <c r="C1" s="14"/>
      <c r="G1" s="41"/>
    </row>
    <row r="2" spans="1:8" s="15" customFormat="1" ht="12.75">
      <c r="A2" s="14" t="s">
        <v>90</v>
      </c>
      <c r="B2" s="14"/>
      <c r="C2" s="14"/>
      <c r="G2" s="41"/>
    </row>
    <row r="3" spans="1:8" s="2" customFormat="1">
      <c r="G3" s="42"/>
      <c r="H3" s="52" t="s">
        <v>108</v>
      </c>
    </row>
    <row r="4" spans="1:8" s="2" customFormat="1" ht="15.75" customHeight="1">
      <c r="A4" s="1" t="s">
        <v>0</v>
      </c>
      <c r="B4" s="1"/>
      <c r="C4" s="1"/>
      <c r="D4" s="117" t="s">
        <v>91</v>
      </c>
      <c r="E4" s="117"/>
      <c r="F4" s="117"/>
      <c r="G4" s="46" t="s">
        <v>21</v>
      </c>
      <c r="H4" s="33" t="s">
        <v>1</v>
      </c>
    </row>
    <row r="5" spans="1:8" s="2" customFormat="1">
      <c r="A5" s="2" t="s">
        <v>82</v>
      </c>
      <c r="D5" s="3" t="s">
        <v>19</v>
      </c>
      <c r="E5" s="3" t="s">
        <v>20</v>
      </c>
      <c r="F5" s="3" t="s">
        <v>1</v>
      </c>
      <c r="G5" s="47" t="s">
        <v>100</v>
      </c>
    </row>
    <row r="6" spans="1:8" s="2" customFormat="1">
      <c r="A6" s="4"/>
      <c r="B6" s="4"/>
      <c r="C6" s="4"/>
      <c r="D6" s="5"/>
      <c r="E6" s="5"/>
      <c r="F6" s="5"/>
      <c r="G6" s="48" t="s">
        <v>99</v>
      </c>
      <c r="H6" s="5"/>
    </row>
    <row r="7" spans="1:8" s="2" customFormat="1" ht="6" customHeight="1">
      <c r="D7" s="6"/>
      <c r="E7" s="6"/>
      <c r="F7" s="6"/>
      <c r="G7" s="43"/>
      <c r="H7" s="6"/>
    </row>
    <row r="8" spans="1:8" s="10" customFormat="1">
      <c r="A8" s="7" t="s">
        <v>22</v>
      </c>
      <c r="B8" s="7"/>
      <c r="C8" s="7"/>
      <c r="D8" s="29">
        <v>85.5</v>
      </c>
      <c r="E8" s="29">
        <v>65.400000000000006</v>
      </c>
      <c r="F8" s="49">
        <f>E8+D8</f>
        <v>150.9</v>
      </c>
      <c r="G8" s="29">
        <v>1531.2</v>
      </c>
      <c r="H8" s="29">
        <v>1682.4</v>
      </c>
    </row>
    <row r="9" spans="1:8" s="10" customFormat="1">
      <c r="A9" s="7"/>
      <c r="B9" s="7"/>
      <c r="C9" s="7"/>
      <c r="D9" s="8"/>
      <c r="E9" s="8"/>
      <c r="F9" s="49"/>
      <c r="G9" s="30"/>
      <c r="H9" s="8"/>
    </row>
    <row r="10" spans="1:8">
      <c r="A10" s="16" t="s">
        <v>5</v>
      </c>
      <c r="B10" s="12"/>
      <c r="C10" s="12"/>
      <c r="D10" s="20"/>
      <c r="E10" s="20"/>
      <c r="F10" s="49"/>
      <c r="G10" s="20"/>
      <c r="H10" s="20"/>
    </row>
    <row r="11" spans="1:8">
      <c r="B11" s="12" t="s">
        <v>46</v>
      </c>
      <c r="C11" s="12"/>
      <c r="D11" s="19">
        <v>70.5</v>
      </c>
      <c r="E11" s="19">
        <v>60</v>
      </c>
      <c r="F11" s="50">
        <f t="shared" ref="F11:F53" si="0">E11+D11</f>
        <v>130.5</v>
      </c>
      <c r="G11" s="19">
        <v>1270.5999999999999</v>
      </c>
      <c r="H11" s="19">
        <v>1401.4</v>
      </c>
    </row>
    <row r="12" spans="1:8">
      <c r="B12" s="12" t="s">
        <v>47</v>
      </c>
      <c r="C12" s="12"/>
      <c r="D12" s="19">
        <v>15</v>
      </c>
      <c r="E12" s="19">
        <v>5.4</v>
      </c>
      <c r="F12" s="50">
        <f t="shared" si="0"/>
        <v>20.399999999999999</v>
      </c>
      <c r="G12" s="19">
        <v>260.60000000000002</v>
      </c>
      <c r="H12" s="19">
        <v>281</v>
      </c>
    </row>
    <row r="13" spans="1:8">
      <c r="D13" s="19"/>
      <c r="E13" s="19"/>
      <c r="F13" s="50"/>
      <c r="G13" s="19"/>
      <c r="H13" s="19"/>
    </row>
    <row r="14" spans="1:8">
      <c r="A14" s="16" t="s">
        <v>6</v>
      </c>
      <c r="B14" s="12"/>
      <c r="C14" s="12"/>
      <c r="D14" s="20"/>
      <c r="E14" s="20"/>
      <c r="F14" s="50"/>
      <c r="G14" s="20"/>
      <c r="H14" s="20"/>
    </row>
    <row r="15" spans="1:8">
      <c r="B15" s="12" t="s">
        <v>48</v>
      </c>
      <c r="C15" s="12"/>
      <c r="D15" s="19">
        <v>19.3</v>
      </c>
      <c r="E15" s="19">
        <v>10.6</v>
      </c>
      <c r="F15" s="50">
        <f t="shared" si="0"/>
        <v>29.9</v>
      </c>
      <c r="G15" s="19">
        <v>61.5</v>
      </c>
      <c r="H15" s="19">
        <v>91.4</v>
      </c>
    </row>
    <row r="16" spans="1:8">
      <c r="B16" s="12" t="s">
        <v>49</v>
      </c>
      <c r="C16" s="12"/>
      <c r="D16" s="19">
        <v>40.299999999999997</v>
      </c>
      <c r="E16" s="19">
        <v>14.2</v>
      </c>
      <c r="F16" s="50">
        <f t="shared" si="0"/>
        <v>54.5</v>
      </c>
      <c r="G16" s="19">
        <v>63.8</v>
      </c>
      <c r="H16" s="19">
        <v>118.4</v>
      </c>
    </row>
    <row r="17" spans="1:8">
      <c r="B17" s="12" t="s">
        <v>50</v>
      </c>
      <c r="C17" s="12"/>
      <c r="D17" s="19">
        <v>22</v>
      </c>
      <c r="E17" s="19">
        <v>40.299999999999997</v>
      </c>
      <c r="F17" s="50">
        <f t="shared" si="0"/>
        <v>62.3</v>
      </c>
      <c r="G17" s="19">
        <v>1399.9</v>
      </c>
      <c r="H17" s="19">
        <v>1462.6</v>
      </c>
    </row>
    <row r="18" spans="1:8">
      <c r="B18" s="12" t="s">
        <v>51</v>
      </c>
      <c r="C18" s="12"/>
      <c r="D18" s="19">
        <v>3.9</v>
      </c>
      <c r="E18" s="19" t="s">
        <v>107</v>
      </c>
      <c r="F18" s="51">
        <v>4.0999999999999996</v>
      </c>
      <c r="G18" s="19">
        <v>5.9</v>
      </c>
      <c r="H18" s="19">
        <v>10.1</v>
      </c>
    </row>
    <row r="19" spans="1:8">
      <c r="A19" s="12"/>
      <c r="B19" s="12"/>
      <c r="C19" s="12"/>
      <c r="F19" s="50"/>
      <c r="G19" s="20"/>
    </row>
    <row r="20" spans="1:8">
      <c r="A20" s="16" t="s">
        <v>7</v>
      </c>
      <c r="B20" s="12"/>
      <c r="C20" s="12"/>
      <c r="F20" s="50"/>
      <c r="G20" s="20"/>
    </row>
    <row r="21" spans="1:8">
      <c r="B21" s="12" t="s">
        <v>8</v>
      </c>
      <c r="C21" s="12"/>
      <c r="D21" s="19">
        <v>24</v>
      </c>
      <c r="E21" s="19">
        <v>17.7</v>
      </c>
      <c r="F21" s="50">
        <f t="shared" si="0"/>
        <v>41.7</v>
      </c>
      <c r="G21" s="19">
        <v>179.7</v>
      </c>
      <c r="H21" s="19">
        <v>221.5</v>
      </c>
    </row>
    <row r="22" spans="1:8">
      <c r="B22" s="12" t="s">
        <v>9</v>
      </c>
      <c r="C22" s="12"/>
      <c r="D22" s="19">
        <v>10.4</v>
      </c>
      <c r="E22" s="19">
        <v>20.7</v>
      </c>
      <c r="F22" s="50">
        <f t="shared" si="0"/>
        <v>31.1</v>
      </c>
      <c r="G22" s="19">
        <v>153</v>
      </c>
      <c r="H22" s="19">
        <v>184.1</v>
      </c>
    </row>
    <row r="23" spans="1:8">
      <c r="B23" s="12" t="s">
        <v>10</v>
      </c>
      <c r="C23" s="12"/>
      <c r="D23" s="19">
        <v>8.1</v>
      </c>
      <c r="E23" s="19">
        <v>8.1999999999999993</v>
      </c>
      <c r="F23" s="50">
        <f t="shared" si="0"/>
        <v>16.299999999999997</v>
      </c>
      <c r="G23" s="19">
        <v>139.69999999999999</v>
      </c>
      <c r="H23" s="19">
        <v>156.1</v>
      </c>
    </row>
    <row r="24" spans="1:8">
      <c r="B24" s="12" t="s">
        <v>11</v>
      </c>
      <c r="C24" s="12"/>
      <c r="D24" s="19">
        <v>5</v>
      </c>
      <c r="E24" s="19">
        <v>2.9</v>
      </c>
      <c r="F24" s="50">
        <f t="shared" si="0"/>
        <v>7.9</v>
      </c>
      <c r="G24" s="19">
        <v>218.5</v>
      </c>
      <c r="H24" s="19">
        <v>226.4</v>
      </c>
    </row>
    <row r="25" spans="1:8">
      <c r="B25" s="12" t="s">
        <v>12</v>
      </c>
      <c r="C25" s="12"/>
      <c r="D25" s="19">
        <v>15.6</v>
      </c>
      <c r="E25" s="19">
        <v>7.7</v>
      </c>
      <c r="F25" s="50">
        <f t="shared" si="0"/>
        <v>23.3</v>
      </c>
      <c r="G25" s="19">
        <v>211</v>
      </c>
      <c r="H25" s="19">
        <v>234.3</v>
      </c>
    </row>
    <row r="26" spans="1:8">
      <c r="B26" s="12" t="s">
        <v>13</v>
      </c>
      <c r="C26" s="12"/>
      <c r="D26" s="19">
        <v>7.2</v>
      </c>
      <c r="E26" s="19">
        <v>1.2</v>
      </c>
      <c r="F26" s="50">
        <f t="shared" si="0"/>
        <v>8.4</v>
      </c>
      <c r="G26" s="19">
        <v>170.9</v>
      </c>
      <c r="H26" s="19">
        <v>179.3</v>
      </c>
    </row>
    <row r="27" spans="1:8">
      <c r="B27" s="12" t="s">
        <v>14</v>
      </c>
      <c r="C27" s="12"/>
      <c r="D27" s="19">
        <v>4.0999999999999996</v>
      </c>
      <c r="E27" s="19">
        <v>3.4</v>
      </c>
      <c r="F27" s="50">
        <f t="shared" si="0"/>
        <v>7.5</v>
      </c>
      <c r="G27" s="19">
        <v>144.1</v>
      </c>
      <c r="H27" s="19">
        <v>151.69999999999999</v>
      </c>
    </row>
    <row r="28" spans="1:8">
      <c r="B28" s="12" t="s">
        <v>15</v>
      </c>
      <c r="C28" s="12"/>
      <c r="D28" s="19">
        <v>7.5</v>
      </c>
      <c r="E28" s="19">
        <v>2.4</v>
      </c>
      <c r="F28" s="50">
        <f t="shared" si="0"/>
        <v>9.9</v>
      </c>
      <c r="G28" s="19">
        <v>176.6</v>
      </c>
      <c r="H28" s="19">
        <v>186.5</v>
      </c>
    </row>
    <row r="29" spans="1:8">
      <c r="B29" s="12" t="s">
        <v>16</v>
      </c>
      <c r="C29" s="12"/>
      <c r="D29" s="19">
        <v>3.6</v>
      </c>
      <c r="E29" s="19">
        <v>1.2</v>
      </c>
      <c r="F29" s="50">
        <f t="shared" si="0"/>
        <v>4.8</v>
      </c>
      <c r="G29" s="19">
        <v>137.5</v>
      </c>
      <c r="H29" s="19">
        <v>142.5</v>
      </c>
    </row>
    <row r="30" spans="1:8">
      <c r="A30" s="12"/>
      <c r="B30" s="12"/>
      <c r="C30" s="12"/>
      <c r="F30" s="50"/>
      <c r="G30" s="20"/>
    </row>
    <row r="31" spans="1:8">
      <c r="A31" s="16" t="s">
        <v>17</v>
      </c>
      <c r="B31" s="12"/>
      <c r="C31" s="12"/>
      <c r="F31" s="50"/>
      <c r="G31" s="20"/>
    </row>
    <row r="32" spans="1:8" s="38" customFormat="1">
      <c r="B32" s="38" t="s">
        <v>52</v>
      </c>
      <c r="C32" s="39" t="s">
        <v>53</v>
      </c>
      <c r="D32" s="40" t="s">
        <v>103</v>
      </c>
      <c r="E32" s="40" t="s">
        <v>103</v>
      </c>
      <c r="F32" s="40" t="s">
        <v>103</v>
      </c>
      <c r="G32" s="40" t="s">
        <v>103</v>
      </c>
      <c r="H32" s="40" t="s">
        <v>103</v>
      </c>
    </row>
    <row r="33" spans="1:8">
      <c r="B33" s="11" t="s">
        <v>54</v>
      </c>
      <c r="C33" s="12" t="s">
        <v>55</v>
      </c>
      <c r="D33" s="19">
        <v>9.1999999999999993</v>
      </c>
      <c r="E33" s="19">
        <v>8.8000000000000007</v>
      </c>
      <c r="F33" s="50">
        <f t="shared" si="0"/>
        <v>18</v>
      </c>
      <c r="G33" s="19">
        <v>297.89999999999998</v>
      </c>
      <c r="H33" s="19">
        <v>315.89999999999998</v>
      </c>
    </row>
    <row r="34" spans="1:8">
      <c r="B34" s="11" t="s">
        <v>56</v>
      </c>
      <c r="C34" s="12" t="s">
        <v>57</v>
      </c>
      <c r="D34" s="19">
        <v>14.6</v>
      </c>
      <c r="E34" s="19">
        <v>7.7</v>
      </c>
      <c r="F34" s="50">
        <f t="shared" si="0"/>
        <v>22.3</v>
      </c>
      <c r="G34" s="19">
        <v>168.5</v>
      </c>
      <c r="H34" s="19">
        <v>190.8</v>
      </c>
    </row>
    <row r="35" spans="1:8">
      <c r="B35" s="11" t="s">
        <v>58</v>
      </c>
      <c r="C35" s="12" t="s">
        <v>59</v>
      </c>
      <c r="D35" s="19">
        <v>12.7</v>
      </c>
      <c r="E35" s="19">
        <v>6.6</v>
      </c>
      <c r="F35" s="50">
        <f t="shared" si="0"/>
        <v>19.299999999999997</v>
      </c>
      <c r="G35" s="19">
        <v>238.7</v>
      </c>
      <c r="H35" s="19">
        <v>258.10000000000002</v>
      </c>
    </row>
    <row r="36" spans="1:8">
      <c r="B36" s="11" t="s">
        <v>60</v>
      </c>
      <c r="C36" s="12" t="s">
        <v>61</v>
      </c>
      <c r="D36" s="19">
        <v>9.8000000000000007</v>
      </c>
      <c r="E36" s="19">
        <v>0.7</v>
      </c>
      <c r="F36" s="50">
        <f t="shared" si="0"/>
        <v>10.5</v>
      </c>
      <c r="G36" s="19">
        <v>105.6</v>
      </c>
      <c r="H36" s="19">
        <v>116.1</v>
      </c>
    </row>
    <row r="37" spans="1:8">
      <c r="B37" s="11" t="s">
        <v>62</v>
      </c>
      <c r="C37" s="12" t="s">
        <v>63</v>
      </c>
      <c r="D37" s="19">
        <v>8.6</v>
      </c>
      <c r="E37" s="19">
        <v>3.4</v>
      </c>
      <c r="F37" s="50">
        <f t="shared" si="0"/>
        <v>12</v>
      </c>
      <c r="G37" s="19">
        <v>103.7</v>
      </c>
      <c r="H37" s="19">
        <v>115.6</v>
      </c>
    </row>
    <row r="38" spans="1:8">
      <c r="B38" s="11" t="s">
        <v>64</v>
      </c>
      <c r="C38" s="12" t="s">
        <v>65</v>
      </c>
      <c r="D38" s="19">
        <v>11.1</v>
      </c>
      <c r="E38" s="19">
        <v>17.899999999999999</v>
      </c>
      <c r="F38" s="50">
        <f t="shared" si="0"/>
        <v>29</v>
      </c>
      <c r="G38" s="19">
        <v>200.3</v>
      </c>
      <c r="H38" s="19">
        <v>229.5</v>
      </c>
    </row>
    <row r="39" spans="1:8">
      <c r="B39" s="11" t="s">
        <v>66</v>
      </c>
      <c r="C39" s="12" t="s">
        <v>80</v>
      </c>
      <c r="D39" s="19">
        <v>0.8</v>
      </c>
      <c r="E39" s="19">
        <v>2.6</v>
      </c>
      <c r="F39" s="50">
        <f t="shared" si="0"/>
        <v>3.4000000000000004</v>
      </c>
      <c r="G39" s="19">
        <v>87.9</v>
      </c>
      <c r="H39" s="19">
        <v>91.4</v>
      </c>
    </row>
    <row r="40" spans="1:8">
      <c r="B40" s="11" t="s">
        <v>67</v>
      </c>
      <c r="C40" s="12" t="s">
        <v>68</v>
      </c>
      <c r="D40" s="19">
        <v>3.6</v>
      </c>
      <c r="E40" s="19">
        <v>10.3</v>
      </c>
      <c r="F40" s="50">
        <f t="shared" si="0"/>
        <v>13.9</v>
      </c>
      <c r="G40" s="19">
        <v>92.2</v>
      </c>
      <c r="H40" s="19">
        <v>106</v>
      </c>
    </row>
    <row r="41" spans="1:8">
      <c r="B41" s="11" t="s">
        <v>69</v>
      </c>
      <c r="C41" s="12" t="s">
        <v>70</v>
      </c>
      <c r="D41" s="19">
        <v>5.0999999999999996</v>
      </c>
      <c r="E41" s="19">
        <v>3.2</v>
      </c>
      <c r="F41" s="50">
        <f t="shared" si="0"/>
        <v>8.3000000000000007</v>
      </c>
      <c r="G41" s="19">
        <v>151.69999999999999</v>
      </c>
      <c r="H41" s="19">
        <v>159.9</v>
      </c>
    </row>
    <row r="42" spans="1:8">
      <c r="B42" s="11" t="s">
        <v>71</v>
      </c>
      <c r="C42" s="12" t="s">
        <v>72</v>
      </c>
      <c r="D42" s="19">
        <v>10.1</v>
      </c>
      <c r="E42" s="19">
        <v>4.3</v>
      </c>
      <c r="F42" s="50">
        <f t="shared" si="0"/>
        <v>14.399999999999999</v>
      </c>
      <c r="G42" s="19">
        <v>84.6</v>
      </c>
      <c r="H42" s="19">
        <v>99.2</v>
      </c>
    </row>
    <row r="43" spans="1:8">
      <c r="A43" s="12"/>
      <c r="B43" s="12"/>
      <c r="C43" s="12"/>
      <c r="F43" s="50"/>
      <c r="G43" s="20"/>
    </row>
    <row r="44" spans="1:8">
      <c r="A44" s="16" t="s">
        <v>18</v>
      </c>
      <c r="B44" s="12"/>
      <c r="C44" s="12"/>
      <c r="F44" s="50"/>
      <c r="G44" s="20"/>
    </row>
    <row r="45" spans="1:8">
      <c r="B45" s="21" t="s">
        <v>73</v>
      </c>
      <c r="C45" s="12"/>
      <c r="D45" s="19">
        <v>1</v>
      </c>
      <c r="E45" s="19">
        <v>0.4</v>
      </c>
      <c r="F45" s="50">
        <f t="shared" si="0"/>
        <v>1.4</v>
      </c>
      <c r="G45" s="19">
        <v>16.100000000000001</v>
      </c>
      <c r="H45" s="19">
        <v>17.5</v>
      </c>
    </row>
    <row r="46" spans="1:8">
      <c r="B46" s="22" t="s">
        <v>74</v>
      </c>
      <c r="C46" s="12"/>
      <c r="D46" s="19">
        <v>3.4</v>
      </c>
      <c r="E46" s="19">
        <v>1.7</v>
      </c>
      <c r="F46" s="50">
        <f t="shared" si="0"/>
        <v>5.0999999999999996</v>
      </c>
      <c r="G46" s="19">
        <v>74.8</v>
      </c>
      <c r="H46" s="19">
        <v>79.900000000000006</v>
      </c>
    </row>
    <row r="47" spans="1:8">
      <c r="B47" s="12" t="s">
        <v>75</v>
      </c>
      <c r="C47" s="12"/>
      <c r="D47" s="19">
        <v>6.1</v>
      </c>
      <c r="E47" s="19">
        <v>4.3</v>
      </c>
      <c r="F47" s="50">
        <f t="shared" si="0"/>
        <v>10.399999999999999</v>
      </c>
      <c r="G47" s="19">
        <v>169.3</v>
      </c>
      <c r="H47" s="19">
        <v>179.7</v>
      </c>
    </row>
    <row r="48" spans="1:8">
      <c r="B48" s="12" t="s">
        <v>76</v>
      </c>
      <c r="C48" s="12"/>
      <c r="D48" s="19">
        <v>2.8</v>
      </c>
      <c r="E48" s="19">
        <v>2.8</v>
      </c>
      <c r="F48" s="50">
        <f t="shared" si="0"/>
        <v>5.6</v>
      </c>
      <c r="G48" s="19">
        <v>53.3</v>
      </c>
      <c r="H48" s="19">
        <v>58.8</v>
      </c>
    </row>
    <row r="49" spans="1:8">
      <c r="B49" s="12" t="s">
        <v>77</v>
      </c>
      <c r="C49" s="12"/>
      <c r="D49" s="19">
        <v>7.6</v>
      </c>
      <c r="E49" s="19">
        <v>12.5</v>
      </c>
      <c r="F49" s="50">
        <f t="shared" si="0"/>
        <v>20.100000000000001</v>
      </c>
      <c r="G49" s="19">
        <v>638.5</v>
      </c>
      <c r="H49" s="19">
        <v>658.6</v>
      </c>
    </row>
    <row r="50" spans="1:8">
      <c r="B50" s="12" t="s">
        <v>78</v>
      </c>
      <c r="C50" s="12"/>
      <c r="D50" s="19">
        <v>11.8</v>
      </c>
      <c r="E50" s="19">
        <v>11.3</v>
      </c>
      <c r="F50" s="50">
        <f t="shared" si="0"/>
        <v>23.1</v>
      </c>
      <c r="G50" s="19">
        <v>307.10000000000002</v>
      </c>
      <c r="H50" s="19">
        <v>330.3</v>
      </c>
    </row>
    <row r="51" spans="1:8">
      <c r="B51" s="12" t="s">
        <v>79</v>
      </c>
      <c r="C51" s="12"/>
      <c r="D51" s="19">
        <v>23.1</v>
      </c>
      <c r="E51" s="19">
        <v>18</v>
      </c>
      <c r="F51" s="50">
        <f t="shared" si="0"/>
        <v>41.1</v>
      </c>
      <c r="G51" s="19">
        <v>152.4</v>
      </c>
      <c r="H51" s="19">
        <v>193.6</v>
      </c>
    </row>
    <row r="52" spans="1:8">
      <c r="B52" s="9" t="s">
        <v>102</v>
      </c>
      <c r="C52" s="12"/>
      <c r="D52" s="19">
        <v>29.7</v>
      </c>
      <c r="E52" s="19">
        <v>14.4</v>
      </c>
      <c r="F52" s="50">
        <f t="shared" si="0"/>
        <v>44.1</v>
      </c>
      <c r="G52" s="20">
        <v>119.6</v>
      </c>
      <c r="H52" s="19">
        <v>163.9</v>
      </c>
    </row>
    <row r="53" spans="1:8" ht="3" customHeight="1">
      <c r="D53" s="19"/>
      <c r="E53" s="19"/>
      <c r="F53" s="50">
        <f t="shared" si="0"/>
        <v>0</v>
      </c>
      <c r="G53" s="19">
        <v>119.6</v>
      </c>
      <c r="H53" s="19"/>
    </row>
    <row r="54" spans="1:8" s="38" customFormat="1">
      <c r="B54" s="53" t="s">
        <v>109</v>
      </c>
      <c r="C54" s="53"/>
      <c r="D54" s="64">
        <v>51.5</v>
      </c>
      <c r="E54" s="64">
        <v>42.6</v>
      </c>
      <c r="F54" s="114">
        <v>48.6</v>
      </c>
      <c r="G54" s="64">
        <v>36.6</v>
      </c>
      <c r="H54" s="64">
        <v>37.9</v>
      </c>
    </row>
    <row r="55" spans="1:8">
      <c r="A55" s="23"/>
      <c r="B55" s="23"/>
      <c r="C55" s="23"/>
      <c r="D55" s="24"/>
      <c r="E55" s="24"/>
      <c r="F55" s="24"/>
      <c r="G55" s="44"/>
      <c r="H55" s="24"/>
    </row>
    <row r="56" spans="1:8">
      <c r="A56" s="28" t="s">
        <v>163</v>
      </c>
      <c r="D56" s="13"/>
      <c r="E56" s="13"/>
      <c r="F56" s="13"/>
      <c r="G56" s="45"/>
      <c r="H56" s="13"/>
    </row>
    <row r="57" spans="1:8">
      <c r="A57" s="25" t="s">
        <v>166</v>
      </c>
      <c r="D57" s="13"/>
      <c r="E57" s="13"/>
      <c r="F57" s="13"/>
      <c r="G57" s="45"/>
      <c r="H57" s="13"/>
    </row>
    <row r="58" spans="1:8">
      <c r="A58" s="25" t="s">
        <v>167</v>
      </c>
      <c r="D58" s="13"/>
      <c r="E58" s="13"/>
      <c r="F58" s="13"/>
      <c r="G58" s="45"/>
      <c r="H58" s="13"/>
    </row>
    <row r="59" spans="1:8">
      <c r="A59" s="18" t="s">
        <v>165</v>
      </c>
    </row>
  </sheetData>
  <mergeCells count="1">
    <mergeCell ref="D4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6"/>
  <sheetViews>
    <sheetView showGridLines="0" workbookViewId="0">
      <selection activeCell="H3" sqref="H3"/>
    </sheetView>
  </sheetViews>
  <sheetFormatPr defaultRowHeight="12.75"/>
  <cols>
    <col min="1" max="1" width="1.28515625" style="20" customWidth="1"/>
    <col min="2" max="2" width="37.7109375" style="20" customWidth="1"/>
    <col min="3" max="3" width="5.85546875" style="20" customWidth="1"/>
    <col min="4" max="5" width="11.140625" style="20" customWidth="1"/>
    <col min="6" max="6" width="9.85546875" style="20" customWidth="1"/>
    <col min="7" max="7" width="11" customWidth="1"/>
    <col min="8" max="8" width="12.5703125" style="20" customWidth="1"/>
    <col min="9" max="10" width="9.140625" style="20"/>
    <col min="11" max="11" width="4.140625" style="20" customWidth="1"/>
    <col min="12" max="16384" width="9.140625" style="20"/>
  </cols>
  <sheetData>
    <row r="1" spans="1:10" s="54" customFormat="1" ht="14.25" customHeight="1">
      <c r="A1" s="54" t="s">
        <v>110</v>
      </c>
      <c r="F1" s="55"/>
    </row>
    <row r="2" spans="1:10" s="54" customFormat="1" ht="12.75" customHeight="1">
      <c r="A2" s="54" t="s">
        <v>111</v>
      </c>
      <c r="F2" s="55"/>
    </row>
    <row r="3" spans="1:10" s="56" customFormat="1" ht="12.75" customHeight="1">
      <c r="C3" s="57"/>
      <c r="D3" s="57"/>
      <c r="F3" s="57" t="s">
        <v>108</v>
      </c>
      <c r="H3" s="63" t="s">
        <v>112</v>
      </c>
    </row>
    <row r="4" spans="1:10" s="56" customFormat="1" ht="5.25" customHeight="1">
      <c r="A4" s="59"/>
      <c r="B4" s="59"/>
      <c r="C4" s="60"/>
      <c r="D4" s="60"/>
      <c r="E4" s="59"/>
      <c r="F4" s="60"/>
      <c r="G4" s="59"/>
      <c r="H4" s="61"/>
    </row>
    <row r="5" spans="1:10" s="56" customFormat="1" ht="12.75" customHeight="1">
      <c r="A5" s="62"/>
      <c r="B5" s="62"/>
      <c r="C5" s="58" t="s">
        <v>113</v>
      </c>
      <c r="D5" s="58" t="s">
        <v>114</v>
      </c>
      <c r="E5" s="58" t="s">
        <v>114</v>
      </c>
      <c r="F5" s="58" t="s">
        <v>115</v>
      </c>
      <c r="G5" s="118" t="s">
        <v>116</v>
      </c>
      <c r="H5" s="118"/>
    </row>
    <row r="6" spans="1:10" s="56" customFormat="1" ht="12.75" customHeight="1">
      <c r="A6" s="11" t="s">
        <v>81</v>
      </c>
      <c r="C6" s="58" t="s">
        <v>117</v>
      </c>
      <c r="E6" s="58" t="s">
        <v>118</v>
      </c>
      <c r="F6" s="58"/>
      <c r="G6" s="63" t="s">
        <v>119</v>
      </c>
      <c r="H6" s="64" t="s">
        <v>120</v>
      </c>
    </row>
    <row r="7" spans="1:10" s="56" customFormat="1" ht="12.75" customHeight="1">
      <c r="A7" s="65"/>
      <c r="C7" s="66"/>
      <c r="D7" s="58"/>
      <c r="E7" s="58" t="s">
        <v>121</v>
      </c>
      <c r="H7" s="66" t="s">
        <v>117</v>
      </c>
    </row>
    <row r="8" spans="1:10" s="56" customFormat="1" ht="5.25" customHeight="1">
      <c r="A8" s="67"/>
      <c r="B8" s="67"/>
      <c r="C8" s="67"/>
      <c r="D8" s="67"/>
      <c r="E8" s="67"/>
      <c r="F8" s="67"/>
      <c r="G8" s="68"/>
      <c r="H8" s="68"/>
    </row>
    <row r="9" spans="1:10">
      <c r="E9" s="69"/>
      <c r="H9" s="69"/>
    </row>
    <row r="10" spans="1:10" s="73" customFormat="1" ht="11.25">
      <c r="A10" s="70" t="s">
        <v>22</v>
      </c>
      <c r="B10" s="70"/>
      <c r="C10" s="29">
        <v>1682.4</v>
      </c>
      <c r="D10" s="29">
        <v>150.9</v>
      </c>
      <c r="E10" s="29">
        <v>60.2</v>
      </c>
      <c r="F10" s="29">
        <v>39.299999999999997</v>
      </c>
      <c r="G10" s="71">
        <v>26</v>
      </c>
      <c r="H10" s="72">
        <v>2.2999999999999998</v>
      </c>
    </row>
    <row r="11" spans="1:10" ht="11.25">
      <c r="A11" s="11"/>
      <c r="B11" s="11"/>
      <c r="G11" s="71"/>
      <c r="H11" s="72"/>
      <c r="I11" s="73"/>
      <c r="J11" s="73"/>
    </row>
    <row r="12" spans="1:10" ht="11.25">
      <c r="A12" s="16" t="s">
        <v>23</v>
      </c>
      <c r="B12" s="12"/>
      <c r="G12" s="71"/>
      <c r="H12" s="72"/>
      <c r="I12" s="73"/>
      <c r="J12" s="73"/>
    </row>
    <row r="13" spans="1:10" ht="11.25">
      <c r="A13" s="11"/>
      <c r="B13" s="12" t="s">
        <v>24</v>
      </c>
      <c r="C13" s="19">
        <v>157.69999999999999</v>
      </c>
      <c r="D13" s="19">
        <v>15.6</v>
      </c>
      <c r="E13" s="19">
        <v>5.6</v>
      </c>
      <c r="F13" s="19">
        <v>2.9</v>
      </c>
      <c r="G13" s="115">
        <v>18.600000000000001</v>
      </c>
      <c r="H13" s="85">
        <v>1.8</v>
      </c>
    </row>
    <row r="14" spans="1:10" ht="11.25">
      <c r="A14" s="11"/>
      <c r="B14" s="12" t="s">
        <v>25</v>
      </c>
      <c r="C14" s="19">
        <v>90</v>
      </c>
      <c r="D14" s="19">
        <v>8.1</v>
      </c>
      <c r="E14" s="19">
        <v>1.8</v>
      </c>
      <c r="F14" s="19">
        <v>1.5</v>
      </c>
      <c r="G14" s="115">
        <v>18.5</v>
      </c>
      <c r="H14" s="85">
        <v>1.7</v>
      </c>
    </row>
    <row r="15" spans="1:10" ht="11.25">
      <c r="A15" s="11"/>
      <c r="B15" s="12" t="s">
        <v>26</v>
      </c>
      <c r="C15" s="19">
        <v>149.19999999999999</v>
      </c>
      <c r="D15" s="19">
        <v>14.7</v>
      </c>
      <c r="E15" s="19">
        <v>4.5</v>
      </c>
      <c r="F15" s="19">
        <v>3.3</v>
      </c>
      <c r="G15" s="115">
        <v>22.4</v>
      </c>
      <c r="H15" s="85">
        <v>2.2000000000000002</v>
      </c>
    </row>
    <row r="16" spans="1:10" ht="11.25">
      <c r="A16" s="11"/>
      <c r="B16" s="12" t="s">
        <v>27</v>
      </c>
      <c r="C16" s="19">
        <v>548</v>
      </c>
      <c r="D16" s="19">
        <v>38</v>
      </c>
      <c r="E16" s="19">
        <v>21.4</v>
      </c>
      <c r="F16" s="19">
        <v>15</v>
      </c>
      <c r="G16" s="115">
        <v>39.5</v>
      </c>
      <c r="H16" s="85">
        <v>2.7</v>
      </c>
    </row>
    <row r="17" spans="1:10" ht="11.25">
      <c r="A17" s="11"/>
      <c r="B17" s="12" t="s">
        <v>28</v>
      </c>
      <c r="C17" s="19">
        <v>190.8</v>
      </c>
      <c r="D17" s="19">
        <v>23.1</v>
      </c>
      <c r="E17" s="19">
        <v>9</v>
      </c>
      <c r="F17" s="19">
        <v>5.5</v>
      </c>
      <c r="G17" s="115">
        <v>23.8</v>
      </c>
      <c r="H17" s="85">
        <v>2.9</v>
      </c>
    </row>
    <row r="18" spans="1:10" ht="11.25">
      <c r="A18" s="11"/>
      <c r="B18" s="12" t="s">
        <v>29</v>
      </c>
      <c r="C18" s="19">
        <v>141.1</v>
      </c>
      <c r="D18" s="19">
        <v>13.9</v>
      </c>
      <c r="E18" s="19">
        <v>3.4</v>
      </c>
      <c r="F18" s="19">
        <v>2.1</v>
      </c>
      <c r="G18" s="115">
        <v>15.1</v>
      </c>
      <c r="H18" s="85">
        <v>1.5</v>
      </c>
    </row>
    <row r="19" spans="1:10" ht="11.25">
      <c r="A19" s="11"/>
      <c r="B19" s="12" t="s">
        <v>30</v>
      </c>
      <c r="C19" s="19">
        <v>167.9</v>
      </c>
      <c r="D19" s="19">
        <v>17.100000000000001</v>
      </c>
      <c r="E19" s="19">
        <v>6.8</v>
      </c>
      <c r="F19" s="19">
        <v>3.5</v>
      </c>
      <c r="G19" s="115">
        <v>20.5</v>
      </c>
      <c r="H19" s="85">
        <v>2.1</v>
      </c>
    </row>
    <row r="20" spans="1:10" ht="11.25">
      <c r="A20" s="11"/>
      <c r="B20" s="12" t="s">
        <v>31</v>
      </c>
      <c r="C20" s="19">
        <v>237.7</v>
      </c>
      <c r="D20" s="19">
        <v>20.3</v>
      </c>
      <c r="E20" s="19">
        <v>7.7</v>
      </c>
      <c r="F20" s="19">
        <v>5.6</v>
      </c>
      <c r="G20" s="115">
        <v>27.6</v>
      </c>
      <c r="H20" s="85">
        <v>2.4</v>
      </c>
    </row>
    <row r="21" spans="1:10" ht="11.25">
      <c r="A21" s="12"/>
      <c r="B21" s="12"/>
      <c r="G21" s="115"/>
      <c r="H21" s="85"/>
    </row>
    <row r="22" spans="1:10" ht="11.25">
      <c r="A22" s="16" t="s">
        <v>2</v>
      </c>
      <c r="B22" s="12"/>
      <c r="C22" s="19"/>
      <c r="G22" s="115"/>
      <c r="H22" s="85"/>
    </row>
    <row r="23" spans="1:10" ht="11.25">
      <c r="A23" s="11"/>
      <c r="B23" s="12" t="s">
        <v>32</v>
      </c>
      <c r="C23" s="19">
        <v>939.9</v>
      </c>
      <c r="D23" s="19">
        <v>102.2</v>
      </c>
      <c r="E23" s="19">
        <v>40.700000000000003</v>
      </c>
      <c r="F23" s="19">
        <v>26.6</v>
      </c>
      <c r="G23" s="115">
        <v>26</v>
      </c>
      <c r="H23" s="85">
        <v>2.8</v>
      </c>
    </row>
    <row r="24" spans="1:10" ht="11.25">
      <c r="A24" s="11"/>
      <c r="B24" s="12" t="s">
        <v>33</v>
      </c>
      <c r="C24" s="19">
        <v>742.5</v>
      </c>
      <c r="D24" s="19">
        <v>48.7</v>
      </c>
      <c r="E24" s="19">
        <v>19.5</v>
      </c>
      <c r="F24" s="19">
        <v>12.7</v>
      </c>
      <c r="G24" s="115">
        <v>26.1</v>
      </c>
      <c r="H24" s="85">
        <v>1.7</v>
      </c>
    </row>
    <row r="25" spans="1:10" ht="11.25">
      <c r="A25" s="12"/>
      <c r="B25" s="12"/>
      <c r="C25" s="19"/>
      <c r="G25" s="115"/>
      <c r="H25" s="85"/>
    </row>
    <row r="26" spans="1:10" ht="11.25">
      <c r="A26" s="16" t="s">
        <v>3</v>
      </c>
      <c r="B26" s="12"/>
      <c r="G26" s="115"/>
      <c r="H26" s="85"/>
    </row>
    <row r="27" spans="1:10" ht="11.25">
      <c r="A27" s="11"/>
      <c r="B27" s="12" t="s">
        <v>34</v>
      </c>
      <c r="C27" s="19">
        <v>92.6</v>
      </c>
      <c r="D27" s="19">
        <v>1.6</v>
      </c>
      <c r="E27" s="19" t="s">
        <v>107</v>
      </c>
      <c r="F27" s="19" t="s">
        <v>107</v>
      </c>
      <c r="G27" s="116" t="s">
        <v>107</v>
      </c>
      <c r="H27" s="64" t="s">
        <v>107</v>
      </c>
      <c r="I27" s="116"/>
      <c r="J27" s="64"/>
    </row>
    <row r="28" spans="1:10" ht="11.25">
      <c r="A28" s="11"/>
      <c r="B28" s="12" t="s">
        <v>35</v>
      </c>
      <c r="C28" s="19">
        <v>234.1</v>
      </c>
      <c r="D28" s="19">
        <v>5.5</v>
      </c>
      <c r="E28" s="19">
        <v>1.4</v>
      </c>
      <c r="F28" s="19">
        <v>1.1000000000000001</v>
      </c>
      <c r="G28" s="115">
        <v>20</v>
      </c>
      <c r="H28" s="85">
        <v>0.5</v>
      </c>
    </row>
    <row r="29" spans="1:10" ht="11.25">
      <c r="A29" s="11"/>
      <c r="B29" s="12" t="s">
        <v>36</v>
      </c>
      <c r="C29" s="19">
        <v>475.8</v>
      </c>
      <c r="D29" s="19">
        <v>31.6</v>
      </c>
      <c r="E29" s="19">
        <v>15.8</v>
      </c>
      <c r="F29" s="19">
        <v>10.8</v>
      </c>
      <c r="G29" s="115">
        <v>34.200000000000003</v>
      </c>
      <c r="H29" s="85">
        <v>2.2999999999999998</v>
      </c>
    </row>
    <row r="30" spans="1:10" ht="11.25">
      <c r="A30" s="11"/>
      <c r="B30" s="12" t="s">
        <v>37</v>
      </c>
      <c r="C30" s="19">
        <v>404.2</v>
      </c>
      <c r="D30" s="19">
        <v>46.7</v>
      </c>
      <c r="E30" s="19">
        <v>21.3</v>
      </c>
      <c r="F30" s="19">
        <v>13.6</v>
      </c>
      <c r="G30" s="115">
        <v>29.1</v>
      </c>
      <c r="H30" s="85">
        <v>3.4</v>
      </c>
    </row>
    <row r="31" spans="1:10" ht="11.25">
      <c r="A31" s="11"/>
      <c r="B31" s="12" t="s">
        <v>38</v>
      </c>
      <c r="C31" s="19">
        <v>308</v>
      </c>
      <c r="D31" s="19">
        <v>38.200000000000003</v>
      </c>
      <c r="E31" s="19">
        <v>14.3</v>
      </c>
      <c r="F31" s="19">
        <v>9.1</v>
      </c>
      <c r="G31" s="115">
        <v>23.8</v>
      </c>
      <c r="H31" s="85">
        <v>3</v>
      </c>
    </row>
    <row r="32" spans="1:10" ht="11.25">
      <c r="A32" s="11"/>
      <c r="B32" s="12" t="s">
        <v>39</v>
      </c>
      <c r="C32" s="19">
        <v>99.5</v>
      </c>
      <c r="D32" s="19">
        <v>14.2</v>
      </c>
      <c r="E32" s="19">
        <v>4.4000000000000004</v>
      </c>
      <c r="F32" s="19">
        <v>2.8</v>
      </c>
      <c r="G32" s="115">
        <v>19.7</v>
      </c>
      <c r="H32" s="85">
        <v>2.8</v>
      </c>
    </row>
    <row r="33" spans="1:10" ht="11.25">
      <c r="A33" s="11"/>
      <c r="B33" s="12" t="s">
        <v>40</v>
      </c>
      <c r="C33" s="19">
        <v>49</v>
      </c>
      <c r="D33" s="19">
        <v>7.3</v>
      </c>
      <c r="E33" s="19">
        <v>1.5</v>
      </c>
      <c r="F33" s="19">
        <v>0.9</v>
      </c>
      <c r="G33" s="115">
        <v>12.3</v>
      </c>
      <c r="H33" s="85">
        <v>1.8</v>
      </c>
    </row>
    <row r="34" spans="1:10" ht="11.25">
      <c r="A34" s="11"/>
      <c r="B34" s="12" t="s">
        <v>41</v>
      </c>
      <c r="C34" s="19">
        <v>19.3</v>
      </c>
      <c r="D34" s="19">
        <v>5.9</v>
      </c>
      <c r="E34" s="19">
        <v>1.4</v>
      </c>
      <c r="F34" s="19">
        <v>0.8</v>
      </c>
      <c r="G34" s="115">
        <v>13.6</v>
      </c>
      <c r="H34" s="85">
        <v>4.0999999999999996</v>
      </c>
    </row>
    <row r="35" spans="1:10" ht="11.25">
      <c r="A35" s="12"/>
      <c r="B35" s="12"/>
      <c r="C35" s="19"/>
      <c r="G35" s="115"/>
      <c r="H35" s="85"/>
    </row>
    <row r="36" spans="1:10" ht="11.25">
      <c r="A36" s="16" t="s">
        <v>4</v>
      </c>
      <c r="B36" s="12"/>
      <c r="G36" s="115"/>
      <c r="H36" s="85"/>
    </row>
    <row r="37" spans="1:10" ht="11.25">
      <c r="A37" s="11"/>
      <c r="B37" s="12" t="s">
        <v>42</v>
      </c>
      <c r="C37" s="19">
        <v>756.1</v>
      </c>
      <c r="D37" s="19">
        <v>42</v>
      </c>
      <c r="E37" s="19">
        <v>15.2</v>
      </c>
      <c r="F37" s="19">
        <v>10.4</v>
      </c>
      <c r="G37" s="115">
        <v>24.8</v>
      </c>
      <c r="H37" s="85">
        <v>1.4</v>
      </c>
    </row>
    <row r="38" spans="1:10" ht="11.25">
      <c r="A38" s="11"/>
      <c r="B38" s="12" t="s">
        <v>43</v>
      </c>
      <c r="C38" s="19">
        <v>841.9</v>
      </c>
      <c r="D38" s="19">
        <v>99.3</v>
      </c>
      <c r="E38" s="19">
        <v>42</v>
      </c>
      <c r="F38" s="19">
        <v>26.9</v>
      </c>
      <c r="G38" s="115">
        <v>27.1</v>
      </c>
      <c r="H38" s="85">
        <v>3.2</v>
      </c>
    </row>
    <row r="39" spans="1:10" ht="11.25">
      <c r="A39" s="11"/>
      <c r="B39" s="12" t="s">
        <v>44</v>
      </c>
      <c r="C39" s="19">
        <v>62.4</v>
      </c>
      <c r="D39" s="19">
        <v>6.6</v>
      </c>
      <c r="E39" s="19">
        <v>2.2999999999999998</v>
      </c>
      <c r="F39" s="19">
        <v>1.5</v>
      </c>
      <c r="G39" s="115">
        <v>22.7</v>
      </c>
      <c r="H39" s="85">
        <v>2.4</v>
      </c>
    </row>
    <row r="40" spans="1:10" ht="11.25">
      <c r="A40" s="11"/>
      <c r="B40" s="12" t="s">
        <v>45</v>
      </c>
      <c r="C40" s="19">
        <v>22.1</v>
      </c>
      <c r="D40" s="19">
        <v>3</v>
      </c>
      <c r="E40" s="19">
        <v>0.7</v>
      </c>
      <c r="F40" s="19">
        <v>0.6</v>
      </c>
      <c r="G40" s="115">
        <v>20</v>
      </c>
      <c r="H40" s="85">
        <v>2.7</v>
      </c>
    </row>
    <row r="41" spans="1:10" ht="11.25">
      <c r="A41" s="11"/>
      <c r="B41" s="12"/>
      <c r="C41" s="19"/>
      <c r="G41" s="115"/>
      <c r="H41" s="85"/>
    </row>
    <row r="42" spans="1:10" ht="11.25">
      <c r="A42" s="26" t="s">
        <v>122</v>
      </c>
      <c r="G42" s="115"/>
      <c r="H42" s="85"/>
    </row>
    <row r="43" spans="1:10" ht="11.25">
      <c r="B43" s="27" t="s">
        <v>83</v>
      </c>
      <c r="C43" s="19">
        <v>233.6</v>
      </c>
      <c r="D43" s="19">
        <v>27</v>
      </c>
      <c r="E43" s="19">
        <v>12.4</v>
      </c>
      <c r="F43" s="19">
        <v>8.1999999999999993</v>
      </c>
      <c r="G43" s="115">
        <v>30.4</v>
      </c>
      <c r="H43" s="85">
        <v>3.5</v>
      </c>
    </row>
    <row r="44" spans="1:10" ht="11.25">
      <c r="B44" s="27" t="s">
        <v>84</v>
      </c>
      <c r="C44" s="19">
        <v>246.1</v>
      </c>
      <c r="D44" s="19">
        <v>27.6</v>
      </c>
      <c r="E44" s="19">
        <v>14.1</v>
      </c>
      <c r="F44" s="19">
        <v>9.3000000000000007</v>
      </c>
      <c r="G44" s="115">
        <v>33.700000000000003</v>
      </c>
      <c r="H44" s="85">
        <v>3.8</v>
      </c>
    </row>
    <row r="45" spans="1:10" ht="11.25">
      <c r="B45" s="27" t="s">
        <v>85</v>
      </c>
      <c r="C45" s="19">
        <v>461</v>
      </c>
      <c r="D45" s="19">
        <v>52.8</v>
      </c>
      <c r="E45" s="19">
        <v>20.100000000000001</v>
      </c>
      <c r="F45" s="19">
        <v>12.7</v>
      </c>
      <c r="G45" s="115">
        <v>24.1</v>
      </c>
      <c r="H45" s="85">
        <v>2.8</v>
      </c>
    </row>
    <row r="46" spans="1:10" ht="11.25">
      <c r="B46" s="27" t="s">
        <v>86</v>
      </c>
      <c r="C46" s="19">
        <v>19.899999999999999</v>
      </c>
      <c r="D46" s="19">
        <v>0.7</v>
      </c>
      <c r="E46" s="19" t="s">
        <v>107</v>
      </c>
      <c r="F46" s="19" t="s">
        <v>107</v>
      </c>
      <c r="G46" s="116" t="s">
        <v>107</v>
      </c>
      <c r="H46" s="64" t="s">
        <v>107</v>
      </c>
      <c r="I46" s="116"/>
      <c r="J46" s="64"/>
    </row>
    <row r="47" spans="1:10" ht="11.25">
      <c r="B47" s="27" t="s">
        <v>87</v>
      </c>
      <c r="C47" s="19">
        <v>58.3</v>
      </c>
      <c r="D47" s="19">
        <v>4.5</v>
      </c>
      <c r="E47" s="19">
        <v>1.2</v>
      </c>
      <c r="F47" s="19">
        <v>0.8</v>
      </c>
      <c r="G47" s="115">
        <v>17.8</v>
      </c>
      <c r="H47" s="85">
        <v>1.4</v>
      </c>
    </row>
    <row r="48" spans="1:10" ht="11.25">
      <c r="B48" s="27" t="s">
        <v>88</v>
      </c>
      <c r="C48" s="19">
        <v>412.6</v>
      </c>
      <c r="D48" s="19">
        <v>15.1</v>
      </c>
      <c r="E48" s="19">
        <v>3.7</v>
      </c>
      <c r="F48" s="19">
        <v>2.2999999999999998</v>
      </c>
      <c r="G48" s="115">
        <v>15.2</v>
      </c>
      <c r="H48" s="85">
        <v>0.6</v>
      </c>
    </row>
    <row r="49" spans="1:256" ht="10.5" customHeight="1">
      <c r="B49" s="27" t="s">
        <v>89</v>
      </c>
      <c r="C49" s="19">
        <v>251</v>
      </c>
      <c r="D49" s="19">
        <v>23.3</v>
      </c>
      <c r="E49" s="19">
        <v>8.5</v>
      </c>
      <c r="F49" s="19">
        <v>5.9</v>
      </c>
      <c r="G49" s="115">
        <v>25.3</v>
      </c>
      <c r="H49" s="85">
        <v>2.4</v>
      </c>
    </row>
    <row r="50" spans="1:256" ht="10.5" customHeight="1">
      <c r="B50" s="27"/>
      <c r="G50" s="115"/>
      <c r="H50" s="85"/>
    </row>
    <row r="51" spans="1:256" ht="10.5" customHeight="1">
      <c r="A51" s="31" t="s">
        <v>92</v>
      </c>
      <c r="B51" s="27"/>
      <c r="G51" s="115"/>
      <c r="H51" s="85"/>
    </row>
    <row r="52" spans="1:256" ht="10.5" customHeight="1">
      <c r="A52" s="11"/>
      <c r="B52" s="32" t="s">
        <v>93</v>
      </c>
      <c r="C52" s="19">
        <v>186</v>
      </c>
      <c r="D52" s="19">
        <v>14.2</v>
      </c>
      <c r="E52" s="19">
        <v>1.7</v>
      </c>
      <c r="F52" s="19">
        <v>0.8</v>
      </c>
      <c r="G52" s="115">
        <v>5.6</v>
      </c>
      <c r="H52" s="85">
        <v>0.4</v>
      </c>
    </row>
    <row r="53" spans="1:256" ht="10.5" customHeight="1">
      <c r="A53" s="11"/>
      <c r="B53" s="32" t="s">
        <v>94</v>
      </c>
      <c r="C53" s="19">
        <v>290.3</v>
      </c>
      <c r="D53" s="19">
        <v>22.6</v>
      </c>
      <c r="E53" s="19">
        <v>5</v>
      </c>
      <c r="F53" s="19">
        <v>2.5</v>
      </c>
      <c r="G53" s="115">
        <v>11.1</v>
      </c>
      <c r="H53" s="85">
        <v>0.9</v>
      </c>
    </row>
    <row r="54" spans="1:256" ht="10.5" customHeight="1">
      <c r="A54" s="11"/>
      <c r="B54" s="32" t="s">
        <v>95</v>
      </c>
      <c r="C54" s="19">
        <v>472.5</v>
      </c>
      <c r="D54" s="19">
        <v>31.5</v>
      </c>
      <c r="E54" s="19">
        <v>10.8</v>
      </c>
      <c r="F54" s="19">
        <v>7.3</v>
      </c>
      <c r="G54" s="115">
        <v>23.2</v>
      </c>
      <c r="H54" s="85">
        <v>1.5</v>
      </c>
    </row>
    <row r="55" spans="1:256" ht="10.5" customHeight="1">
      <c r="A55" s="11"/>
      <c r="B55" s="32" t="s">
        <v>104</v>
      </c>
      <c r="C55" s="19">
        <v>212.7</v>
      </c>
      <c r="D55" s="19">
        <v>17</v>
      </c>
      <c r="E55" s="19">
        <v>5.4</v>
      </c>
      <c r="F55" s="19">
        <v>2.8</v>
      </c>
      <c r="G55" s="115">
        <v>16.5</v>
      </c>
      <c r="H55" s="85">
        <v>1.3</v>
      </c>
    </row>
    <row r="56" spans="1:256" ht="10.5" customHeight="1">
      <c r="A56" s="11"/>
      <c r="B56" s="32" t="s">
        <v>105</v>
      </c>
      <c r="C56" s="19">
        <v>179.9</v>
      </c>
      <c r="D56" s="19">
        <v>16.5</v>
      </c>
      <c r="E56" s="19">
        <v>8.4</v>
      </c>
      <c r="F56" s="19">
        <v>5.8</v>
      </c>
      <c r="G56" s="115">
        <v>35.200000000000003</v>
      </c>
      <c r="H56" s="85">
        <v>3.2</v>
      </c>
    </row>
    <row r="57" spans="1:256" s="74" customFormat="1" ht="10.5" customHeight="1">
      <c r="A57" s="36"/>
      <c r="B57" s="32" t="s">
        <v>106</v>
      </c>
      <c r="C57" s="19">
        <v>301.60000000000002</v>
      </c>
      <c r="D57" s="19">
        <v>46.8</v>
      </c>
      <c r="E57" s="19">
        <v>27.9</v>
      </c>
      <c r="F57" s="19">
        <v>19.600000000000001</v>
      </c>
      <c r="G57" s="115">
        <v>41.9</v>
      </c>
      <c r="H57" s="85">
        <v>6.5</v>
      </c>
      <c r="I57" s="20"/>
      <c r="J57" s="20"/>
    </row>
    <row r="58" spans="1:256" ht="10.5" customHeight="1">
      <c r="A58" s="11"/>
      <c r="B58" s="32" t="s">
        <v>96</v>
      </c>
      <c r="C58" s="19">
        <v>39.5</v>
      </c>
      <c r="D58" s="19">
        <v>2.4</v>
      </c>
      <c r="E58" s="19">
        <v>1</v>
      </c>
      <c r="F58" s="19">
        <v>0.5</v>
      </c>
      <c r="G58" s="115">
        <v>20.8</v>
      </c>
      <c r="H58" s="85">
        <v>1.3</v>
      </c>
    </row>
    <row r="59" spans="1:256">
      <c r="A59" s="75"/>
      <c r="B59" s="75"/>
      <c r="C59" s="76"/>
      <c r="D59" s="76"/>
      <c r="E59" s="77"/>
      <c r="F59" s="77"/>
      <c r="G59" s="78"/>
      <c r="H59" s="77"/>
    </row>
    <row r="60" spans="1:256" ht="11.25">
      <c r="A60" s="28" t="s">
        <v>163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</row>
    <row r="61" spans="1:256" ht="12.75" customHeight="1">
      <c r="A61" s="79" t="s">
        <v>174</v>
      </c>
      <c r="B61" s="27"/>
      <c r="C61" s="19"/>
      <c r="D61" s="19"/>
    </row>
    <row r="62" spans="1:256" ht="12.75" customHeight="1">
      <c r="A62" s="80" t="s">
        <v>172</v>
      </c>
      <c r="B62" s="27"/>
      <c r="C62" s="19"/>
      <c r="D62" s="19"/>
    </row>
    <row r="63" spans="1:256" ht="12.75" customHeight="1">
      <c r="A63" s="79" t="s">
        <v>171</v>
      </c>
      <c r="B63" s="27"/>
      <c r="C63" s="19"/>
      <c r="D63" s="19"/>
    </row>
    <row r="64" spans="1:256" ht="12.75" customHeight="1">
      <c r="A64" s="28" t="s">
        <v>175</v>
      </c>
      <c r="B64" s="27"/>
      <c r="C64" s="19"/>
      <c r="D64" s="19"/>
    </row>
    <row r="65" spans="1:4">
      <c r="A65" s="18" t="s">
        <v>165</v>
      </c>
      <c r="B65" s="27"/>
      <c r="C65" s="19"/>
      <c r="D65" s="19"/>
    </row>
    <row r="66" spans="1:4">
      <c r="A66" s="27"/>
      <c r="B66" s="27"/>
      <c r="C66" s="19"/>
      <c r="D66" s="19"/>
    </row>
  </sheetData>
  <mergeCells count="1">
    <mergeCell ref="G5:H5"/>
  </mergeCells>
  <pageMargins left="0.18" right="0.19" top="0.59" bottom="0.78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workbookViewId="0">
      <selection activeCell="D11" sqref="D11"/>
    </sheetView>
  </sheetViews>
  <sheetFormatPr defaultRowHeight="11.25"/>
  <cols>
    <col min="1" max="2" width="3.140625" style="20" customWidth="1"/>
    <col min="3" max="3" width="25" style="20" customWidth="1"/>
    <col min="4" max="4" width="11.7109375" style="20" customWidth="1"/>
    <col min="5" max="6" width="11.42578125" style="20" customWidth="1"/>
    <col min="7" max="7" width="10.42578125" style="20" customWidth="1"/>
    <col min="8" max="8" width="11.7109375" style="85" customWidth="1"/>
    <col min="9" max="9" width="11.7109375" style="20" customWidth="1"/>
    <col min="10" max="10" width="9.140625" style="20"/>
    <col min="11" max="11" width="5.140625" style="20" customWidth="1"/>
    <col min="12" max="16384" width="9.140625" style="20"/>
  </cols>
  <sheetData>
    <row r="1" spans="1:11" s="54" customFormat="1" ht="14.25" customHeight="1">
      <c r="A1" s="54" t="s">
        <v>123</v>
      </c>
      <c r="F1" s="55"/>
      <c r="H1" s="81"/>
    </row>
    <row r="2" spans="1:11" s="54" customFormat="1" ht="12.75" customHeight="1">
      <c r="A2" s="54" t="s">
        <v>111</v>
      </c>
      <c r="F2" s="55"/>
      <c r="H2" s="81"/>
    </row>
    <row r="3" spans="1:11" s="56" customFormat="1" ht="12.75" customHeight="1">
      <c r="D3" s="57"/>
      <c r="E3" s="62"/>
      <c r="F3" s="62"/>
      <c r="G3" s="58" t="s">
        <v>124</v>
      </c>
      <c r="H3" s="62"/>
      <c r="I3" s="63" t="s">
        <v>112</v>
      </c>
    </row>
    <row r="4" spans="1:11" s="56" customFormat="1" ht="5.25" customHeight="1">
      <c r="A4" s="59"/>
      <c r="B4" s="59"/>
      <c r="C4" s="59"/>
      <c r="D4" s="60"/>
      <c r="E4" s="59"/>
      <c r="F4" s="59"/>
      <c r="G4" s="60"/>
      <c r="H4" s="59"/>
      <c r="I4" s="82"/>
    </row>
    <row r="5" spans="1:11" s="56" customFormat="1" ht="12.75" customHeight="1">
      <c r="A5" s="62"/>
      <c r="B5" s="62"/>
      <c r="C5" s="62"/>
      <c r="D5" s="58" t="s">
        <v>113</v>
      </c>
      <c r="E5" s="58" t="s">
        <v>114</v>
      </c>
      <c r="F5" s="58" t="s">
        <v>114</v>
      </c>
      <c r="G5" s="58" t="s">
        <v>115</v>
      </c>
      <c r="H5" s="118" t="s">
        <v>116</v>
      </c>
      <c r="I5" s="118"/>
    </row>
    <row r="6" spans="1:11" s="56" customFormat="1" ht="12.75" customHeight="1">
      <c r="A6" s="65" t="s">
        <v>82</v>
      </c>
      <c r="D6" s="58" t="s">
        <v>117</v>
      </c>
      <c r="F6" s="58" t="s">
        <v>118</v>
      </c>
      <c r="G6" s="58"/>
      <c r="H6" s="63" t="s">
        <v>119</v>
      </c>
      <c r="I6" s="64" t="s">
        <v>120</v>
      </c>
    </row>
    <row r="7" spans="1:11" s="56" customFormat="1" ht="12.75" customHeight="1">
      <c r="A7" s="65"/>
      <c r="D7" s="66"/>
      <c r="E7" s="58"/>
      <c r="F7" s="58" t="s">
        <v>121</v>
      </c>
      <c r="I7" s="66" t="s">
        <v>117</v>
      </c>
    </row>
    <row r="8" spans="1:11" s="56" customFormat="1" ht="5.25" customHeight="1">
      <c r="A8" s="67"/>
      <c r="B8" s="67"/>
      <c r="C8" s="67"/>
      <c r="D8" s="83"/>
      <c r="E8" s="67"/>
      <c r="F8" s="67"/>
      <c r="G8" s="67"/>
      <c r="H8" s="68"/>
      <c r="I8" s="68"/>
    </row>
    <row r="9" spans="1:11" ht="8.25" customHeight="1">
      <c r="H9" s="84"/>
      <c r="I9" s="85"/>
    </row>
    <row r="10" spans="1:11" s="73" customFormat="1">
      <c r="A10" s="70" t="s">
        <v>22</v>
      </c>
      <c r="B10" s="70"/>
      <c r="C10" s="29"/>
      <c r="D10" s="29">
        <v>1682.4</v>
      </c>
      <c r="E10" s="29">
        <v>150.9</v>
      </c>
      <c r="F10" s="29">
        <v>60.2</v>
      </c>
      <c r="G10" s="29">
        <v>39.299999999999997</v>
      </c>
      <c r="H10" s="112">
        <v>26</v>
      </c>
      <c r="I10" s="72">
        <v>2.2999999999999998</v>
      </c>
    </row>
    <row r="11" spans="1:11" ht="8.25" customHeight="1">
      <c r="A11" s="11"/>
      <c r="B11" s="11"/>
      <c r="C11" s="11"/>
      <c r="E11" s="30"/>
      <c r="F11" s="86"/>
      <c r="G11" s="86"/>
      <c r="H11" s="72"/>
      <c r="I11" s="72"/>
      <c r="J11" s="73"/>
      <c r="K11" s="73"/>
    </row>
    <row r="12" spans="1:11">
      <c r="A12" s="16" t="s">
        <v>5</v>
      </c>
      <c r="B12" s="12"/>
      <c r="E12" s="11"/>
      <c r="H12" s="72"/>
      <c r="I12" s="72"/>
      <c r="J12" s="73"/>
      <c r="K12" s="73"/>
    </row>
    <row r="13" spans="1:11">
      <c r="A13" s="11"/>
      <c r="B13" s="12" t="s">
        <v>46</v>
      </c>
      <c r="D13" s="19">
        <v>1401.4</v>
      </c>
      <c r="E13" s="19">
        <v>130.5</v>
      </c>
      <c r="F13" s="19">
        <v>53.3</v>
      </c>
      <c r="G13" s="19">
        <v>35.1</v>
      </c>
      <c r="H13" s="85">
        <v>26.9</v>
      </c>
      <c r="I13" s="85">
        <v>2.5</v>
      </c>
    </row>
    <row r="14" spans="1:11">
      <c r="A14" s="11"/>
      <c r="B14" s="12" t="s">
        <v>47</v>
      </c>
      <c r="D14" s="19">
        <v>281</v>
      </c>
      <c r="E14" s="19">
        <v>20.399999999999999</v>
      </c>
      <c r="F14" s="19">
        <v>6.9</v>
      </c>
      <c r="G14" s="19">
        <v>4.2</v>
      </c>
      <c r="H14" s="85">
        <v>20.6</v>
      </c>
      <c r="I14" s="85">
        <v>1.5</v>
      </c>
    </row>
    <row r="15" spans="1:11" ht="8.25" customHeight="1">
      <c r="A15" s="11"/>
      <c r="B15" s="11"/>
      <c r="C15" s="11"/>
      <c r="D15" s="19"/>
      <c r="E15" s="19"/>
      <c r="F15" s="19"/>
      <c r="G15" s="19"/>
      <c r="I15" s="85"/>
    </row>
    <row r="16" spans="1:11">
      <c r="A16" s="16" t="s">
        <v>6</v>
      </c>
      <c r="B16" s="12"/>
      <c r="C16" s="12"/>
      <c r="I16" s="85"/>
    </row>
    <row r="17" spans="1:9">
      <c r="A17" s="11"/>
      <c r="B17" s="12" t="s">
        <v>48</v>
      </c>
      <c r="C17" s="12"/>
      <c r="D17" s="19">
        <v>91.4</v>
      </c>
      <c r="E17" s="19">
        <v>29.9</v>
      </c>
      <c r="F17" s="19">
        <v>12.4</v>
      </c>
      <c r="G17" s="19">
        <v>7.6</v>
      </c>
      <c r="H17" s="85">
        <v>25.4</v>
      </c>
      <c r="I17" s="85">
        <v>8.3000000000000007</v>
      </c>
    </row>
    <row r="18" spans="1:9">
      <c r="A18" s="11"/>
      <c r="B18" s="12" t="s">
        <v>49</v>
      </c>
      <c r="C18" s="12"/>
      <c r="D18" s="19">
        <v>118.4</v>
      </c>
      <c r="E18" s="19">
        <v>54.6</v>
      </c>
      <c r="F18" s="19">
        <v>19</v>
      </c>
      <c r="G18" s="19">
        <v>12.4</v>
      </c>
      <c r="H18" s="85">
        <v>22.7</v>
      </c>
      <c r="I18" s="85">
        <v>10.5</v>
      </c>
    </row>
    <row r="19" spans="1:9">
      <c r="A19" s="11"/>
      <c r="B19" s="12" t="s">
        <v>50</v>
      </c>
      <c r="C19" s="12"/>
      <c r="D19" s="19">
        <v>1462.6</v>
      </c>
      <c r="E19" s="19">
        <v>62.3</v>
      </c>
      <c r="F19" s="19">
        <v>27.8</v>
      </c>
      <c r="G19" s="19">
        <v>19.100000000000001</v>
      </c>
      <c r="H19" s="85">
        <v>30.7</v>
      </c>
      <c r="I19" s="85">
        <v>1.3</v>
      </c>
    </row>
    <row r="20" spans="1:9">
      <c r="A20" s="11"/>
      <c r="B20" s="12" t="s">
        <v>51</v>
      </c>
      <c r="C20" s="12"/>
      <c r="D20" s="19">
        <v>10.1</v>
      </c>
      <c r="E20" s="19">
        <v>4.2</v>
      </c>
      <c r="F20" s="19">
        <v>0.9</v>
      </c>
      <c r="G20" s="19">
        <v>0.3</v>
      </c>
      <c r="H20" s="85">
        <v>7.1</v>
      </c>
      <c r="I20" s="85">
        <v>3</v>
      </c>
    </row>
    <row r="21" spans="1:9" ht="8.25" customHeight="1">
      <c r="A21" s="12"/>
      <c r="B21" s="12"/>
      <c r="C21" s="12"/>
      <c r="D21" s="19"/>
      <c r="E21" s="19"/>
      <c r="F21" s="19"/>
      <c r="G21" s="19"/>
      <c r="I21" s="85"/>
    </row>
    <row r="22" spans="1:9">
      <c r="A22" s="16" t="s">
        <v>7</v>
      </c>
      <c r="B22" s="12"/>
      <c r="C22" s="12"/>
      <c r="I22" s="85"/>
    </row>
    <row r="23" spans="1:9">
      <c r="A23" s="11"/>
      <c r="B23" s="12" t="s">
        <v>8</v>
      </c>
      <c r="C23" s="12"/>
      <c r="D23" s="19">
        <v>221.5</v>
      </c>
      <c r="E23" s="19">
        <v>41.8</v>
      </c>
      <c r="F23" s="19">
        <v>20.100000000000001</v>
      </c>
      <c r="G23" s="19">
        <v>13.8</v>
      </c>
      <c r="H23" s="85">
        <v>33</v>
      </c>
      <c r="I23" s="85">
        <v>6.2</v>
      </c>
    </row>
    <row r="24" spans="1:9">
      <c r="A24" s="11"/>
      <c r="B24" s="12" t="s">
        <v>9</v>
      </c>
      <c r="C24" s="12"/>
      <c r="D24" s="19">
        <v>184.1</v>
      </c>
      <c r="E24" s="19">
        <v>31.1</v>
      </c>
      <c r="F24" s="19">
        <v>16.399999999999999</v>
      </c>
      <c r="G24" s="19">
        <v>10.1</v>
      </c>
      <c r="H24" s="85">
        <v>32.5</v>
      </c>
      <c r="I24" s="85">
        <v>5.5</v>
      </c>
    </row>
    <row r="25" spans="1:9">
      <c r="A25" s="11"/>
      <c r="B25" s="12" t="s">
        <v>10</v>
      </c>
      <c r="C25" s="12"/>
      <c r="D25" s="19">
        <v>156.1</v>
      </c>
      <c r="E25" s="19">
        <v>16.3</v>
      </c>
      <c r="F25" s="19">
        <v>10</v>
      </c>
      <c r="G25" s="19">
        <v>7.1</v>
      </c>
      <c r="H25" s="85">
        <v>43.6</v>
      </c>
      <c r="I25" s="85">
        <v>4.5</v>
      </c>
    </row>
    <row r="26" spans="1:9">
      <c r="A26" s="11"/>
      <c r="B26" s="12" t="s">
        <v>11</v>
      </c>
      <c r="C26" s="12"/>
      <c r="D26" s="19">
        <v>226.4</v>
      </c>
      <c r="E26" s="19">
        <v>7.9</v>
      </c>
      <c r="F26" s="19">
        <v>4.3</v>
      </c>
      <c r="G26" s="19">
        <v>3</v>
      </c>
      <c r="H26" s="85">
        <v>38</v>
      </c>
      <c r="I26" s="85">
        <v>1.3</v>
      </c>
    </row>
    <row r="27" spans="1:9">
      <c r="A27" s="11"/>
      <c r="B27" s="12" t="s">
        <v>12</v>
      </c>
      <c r="C27" s="12"/>
      <c r="D27" s="19">
        <v>234.3</v>
      </c>
      <c r="E27" s="19">
        <v>23.3</v>
      </c>
      <c r="F27" s="19">
        <v>4.2</v>
      </c>
      <c r="G27" s="19">
        <v>2.1</v>
      </c>
      <c r="H27" s="85">
        <v>9</v>
      </c>
      <c r="I27" s="85">
        <v>0.9</v>
      </c>
    </row>
    <row r="28" spans="1:9">
      <c r="A28" s="11"/>
      <c r="B28" s="12" t="s">
        <v>13</v>
      </c>
      <c r="C28" s="12"/>
      <c r="D28" s="19">
        <v>179.3</v>
      </c>
      <c r="E28" s="19">
        <v>8.4</v>
      </c>
      <c r="F28" s="19">
        <v>0.7</v>
      </c>
      <c r="G28" s="19">
        <v>0.3</v>
      </c>
      <c r="H28" s="85">
        <v>3.6</v>
      </c>
      <c r="I28" s="85">
        <v>0.2</v>
      </c>
    </row>
    <row r="29" spans="1:9">
      <c r="A29" s="11"/>
      <c r="B29" s="12" t="s">
        <v>14</v>
      </c>
      <c r="C29" s="12"/>
      <c r="D29" s="19">
        <v>151.69999999999999</v>
      </c>
      <c r="E29" s="19">
        <v>7.5</v>
      </c>
      <c r="F29" s="19">
        <v>2.4</v>
      </c>
      <c r="G29" s="19">
        <v>1.6</v>
      </c>
      <c r="H29" s="85">
        <v>21.3</v>
      </c>
      <c r="I29" s="85">
        <v>1.1000000000000001</v>
      </c>
    </row>
    <row r="30" spans="1:9">
      <c r="A30" s="11"/>
      <c r="B30" s="12" t="s">
        <v>15</v>
      </c>
      <c r="C30" s="12"/>
      <c r="D30" s="19">
        <v>186.5</v>
      </c>
      <c r="E30" s="19">
        <v>9.8000000000000007</v>
      </c>
      <c r="F30" s="19">
        <v>1.2</v>
      </c>
      <c r="G30" s="19">
        <v>0.7</v>
      </c>
      <c r="H30" s="85">
        <v>7.1</v>
      </c>
      <c r="I30" s="85">
        <v>0.4</v>
      </c>
    </row>
    <row r="31" spans="1:9">
      <c r="A31" s="11"/>
      <c r="B31" s="12" t="s">
        <v>16</v>
      </c>
      <c r="C31" s="12"/>
      <c r="D31" s="19">
        <v>142.5</v>
      </c>
      <c r="E31" s="19">
        <v>4.9000000000000004</v>
      </c>
      <c r="F31" s="19">
        <v>0.9</v>
      </c>
      <c r="G31" s="19">
        <v>0.6</v>
      </c>
      <c r="H31" s="85">
        <v>12.2</v>
      </c>
      <c r="I31" s="85">
        <v>0.4</v>
      </c>
    </row>
    <row r="32" spans="1:9" ht="8.25" customHeight="1">
      <c r="A32" s="12"/>
      <c r="B32" s="12"/>
      <c r="C32" s="12"/>
      <c r="I32" s="85"/>
    </row>
    <row r="33" spans="1:11">
      <c r="A33" s="16" t="s">
        <v>17</v>
      </c>
      <c r="B33" s="12"/>
      <c r="C33" s="12"/>
      <c r="I33" s="85"/>
    </row>
    <row r="34" spans="1:11" s="87" customFormat="1" ht="11.25" customHeight="1">
      <c r="A34" s="38"/>
      <c r="B34" s="38" t="s">
        <v>52</v>
      </c>
      <c r="C34" s="39" t="s">
        <v>53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64" t="s">
        <v>103</v>
      </c>
      <c r="I34" s="64" t="s">
        <v>103</v>
      </c>
      <c r="J34" s="19"/>
      <c r="K34" s="19"/>
    </row>
    <row r="35" spans="1:11">
      <c r="A35" s="11"/>
      <c r="B35" s="11" t="s">
        <v>54</v>
      </c>
      <c r="C35" s="12" t="s">
        <v>55</v>
      </c>
      <c r="D35" s="19">
        <v>315.89999999999998</v>
      </c>
      <c r="E35" s="19">
        <v>18</v>
      </c>
      <c r="F35" s="19">
        <v>8.9</v>
      </c>
      <c r="G35" s="19">
        <v>6.1</v>
      </c>
      <c r="H35" s="85">
        <v>33.9</v>
      </c>
      <c r="I35" s="85">
        <v>1.9</v>
      </c>
    </row>
    <row r="36" spans="1:11">
      <c r="A36" s="11"/>
      <c r="B36" s="11" t="s">
        <v>56</v>
      </c>
      <c r="C36" s="12" t="s">
        <v>57</v>
      </c>
      <c r="D36" s="19">
        <v>190.8</v>
      </c>
      <c r="E36" s="19">
        <v>22.3</v>
      </c>
      <c r="F36" s="19">
        <v>5.9</v>
      </c>
      <c r="G36" s="19">
        <v>3</v>
      </c>
      <c r="H36" s="85">
        <v>13.5</v>
      </c>
      <c r="I36" s="85">
        <v>1.6</v>
      </c>
    </row>
    <row r="37" spans="1:11">
      <c r="A37" s="11"/>
      <c r="B37" s="11" t="s">
        <v>58</v>
      </c>
      <c r="C37" s="12" t="s">
        <v>59</v>
      </c>
      <c r="D37" s="19">
        <v>258.10000000000002</v>
      </c>
      <c r="E37" s="19">
        <v>19.3</v>
      </c>
      <c r="F37" s="19">
        <v>5.7</v>
      </c>
      <c r="G37" s="19">
        <v>3.7</v>
      </c>
      <c r="H37" s="85">
        <v>19.2</v>
      </c>
      <c r="I37" s="85">
        <v>1.4</v>
      </c>
    </row>
    <row r="38" spans="1:11">
      <c r="A38" s="11"/>
      <c r="B38" s="11" t="s">
        <v>60</v>
      </c>
      <c r="C38" s="12" t="s">
        <v>61</v>
      </c>
      <c r="D38" s="19">
        <v>116.1</v>
      </c>
      <c r="E38" s="19">
        <v>10.5</v>
      </c>
      <c r="F38" s="19">
        <v>2.7</v>
      </c>
      <c r="G38" s="19">
        <v>1.2</v>
      </c>
      <c r="H38" s="85">
        <v>11.4</v>
      </c>
      <c r="I38" s="85">
        <v>1</v>
      </c>
    </row>
    <row r="39" spans="1:11">
      <c r="A39" s="11"/>
      <c r="B39" s="11" t="s">
        <v>62</v>
      </c>
      <c r="C39" s="12" t="s">
        <v>63</v>
      </c>
      <c r="D39" s="19">
        <v>115.6</v>
      </c>
      <c r="E39" s="19">
        <v>12</v>
      </c>
      <c r="F39" s="19">
        <v>3</v>
      </c>
      <c r="G39" s="19">
        <v>2</v>
      </c>
      <c r="H39" s="85">
        <v>16.7</v>
      </c>
      <c r="I39" s="85">
        <v>1.7</v>
      </c>
    </row>
    <row r="40" spans="1:11">
      <c r="A40" s="11"/>
      <c r="B40" s="11" t="s">
        <v>64</v>
      </c>
      <c r="C40" s="12" t="s">
        <v>65</v>
      </c>
      <c r="D40" s="19">
        <v>229.5</v>
      </c>
      <c r="E40" s="19">
        <v>29</v>
      </c>
      <c r="F40" s="19">
        <v>20.8</v>
      </c>
      <c r="G40" s="19">
        <v>15.8</v>
      </c>
      <c r="H40" s="85">
        <v>54.5</v>
      </c>
      <c r="I40" s="85">
        <v>6.9</v>
      </c>
    </row>
    <row r="41" spans="1:11">
      <c r="A41" s="11"/>
      <c r="B41" s="11" t="s">
        <v>66</v>
      </c>
      <c r="C41" s="12" t="s">
        <v>80</v>
      </c>
      <c r="D41" s="19">
        <v>91.4</v>
      </c>
      <c r="E41" s="19">
        <v>3.4</v>
      </c>
      <c r="F41" s="19">
        <v>1.6</v>
      </c>
      <c r="G41" s="19">
        <v>1.1000000000000001</v>
      </c>
      <c r="H41" s="85">
        <v>32.4</v>
      </c>
      <c r="I41" s="85">
        <v>1.2</v>
      </c>
    </row>
    <row r="42" spans="1:11">
      <c r="A42" s="11"/>
      <c r="B42" s="11" t="s">
        <v>67</v>
      </c>
      <c r="C42" s="12" t="s">
        <v>68</v>
      </c>
      <c r="D42" s="19">
        <v>106</v>
      </c>
      <c r="E42" s="19">
        <v>13.8</v>
      </c>
      <c r="F42" s="19">
        <v>5.4</v>
      </c>
      <c r="G42" s="19">
        <v>2.8</v>
      </c>
      <c r="H42" s="85">
        <v>20.3</v>
      </c>
      <c r="I42" s="85">
        <v>2.6</v>
      </c>
    </row>
    <row r="43" spans="1:11">
      <c r="A43" s="11"/>
      <c r="B43" s="11" t="s">
        <v>69</v>
      </c>
      <c r="C43" s="12" t="s">
        <v>70</v>
      </c>
      <c r="D43" s="19">
        <v>159.9</v>
      </c>
      <c r="E43" s="19">
        <v>8.1999999999999993</v>
      </c>
      <c r="F43" s="19">
        <v>2.2000000000000002</v>
      </c>
      <c r="G43" s="19">
        <v>1.3</v>
      </c>
      <c r="H43" s="85">
        <v>15.9</v>
      </c>
      <c r="I43" s="85">
        <v>0.8</v>
      </c>
    </row>
    <row r="44" spans="1:11">
      <c r="A44" s="11"/>
      <c r="B44" s="11" t="s">
        <v>71</v>
      </c>
      <c r="C44" s="12" t="s">
        <v>72</v>
      </c>
      <c r="D44" s="19">
        <v>99.2</v>
      </c>
      <c r="E44" s="19">
        <v>14.5</v>
      </c>
      <c r="F44" s="19">
        <v>4.0999999999999996</v>
      </c>
      <c r="G44" s="19">
        <v>2.2999999999999998</v>
      </c>
      <c r="H44" s="85">
        <v>15.9</v>
      </c>
      <c r="I44" s="85">
        <v>2.2999999999999998</v>
      </c>
    </row>
    <row r="45" spans="1:11" ht="8.25" customHeight="1">
      <c r="A45" s="12"/>
      <c r="B45" s="12"/>
      <c r="C45" s="12"/>
      <c r="D45" s="19"/>
      <c r="E45" s="19"/>
      <c r="F45" s="19"/>
      <c r="G45" s="19"/>
      <c r="I45" s="85"/>
    </row>
    <row r="46" spans="1:11">
      <c r="A46" s="16" t="s">
        <v>18</v>
      </c>
      <c r="B46" s="12"/>
      <c r="C46" s="12"/>
      <c r="I46" s="85"/>
    </row>
    <row r="47" spans="1:11">
      <c r="A47" s="11"/>
      <c r="B47" s="21" t="s">
        <v>73</v>
      </c>
      <c r="C47" s="12"/>
      <c r="D47" s="19">
        <v>17.5</v>
      </c>
      <c r="E47" s="19">
        <v>1.4</v>
      </c>
      <c r="F47" s="19">
        <v>0.3</v>
      </c>
      <c r="G47" s="19" t="s">
        <v>107</v>
      </c>
      <c r="H47" s="64" t="s">
        <v>107</v>
      </c>
      <c r="I47" s="64" t="s">
        <v>107</v>
      </c>
      <c r="J47" s="19"/>
      <c r="K47" s="19"/>
    </row>
    <row r="48" spans="1:11">
      <c r="A48" s="11"/>
      <c r="B48" s="22" t="s">
        <v>74</v>
      </c>
      <c r="C48" s="12"/>
      <c r="D48" s="19">
        <v>79.900000000000006</v>
      </c>
      <c r="E48" s="19">
        <v>5.0999999999999996</v>
      </c>
      <c r="F48" s="19">
        <v>1.9</v>
      </c>
      <c r="G48" s="19">
        <v>1.2</v>
      </c>
      <c r="H48" s="85">
        <v>23.5</v>
      </c>
      <c r="I48" s="85">
        <v>1.5</v>
      </c>
    </row>
    <row r="49" spans="1:256">
      <c r="A49" s="11"/>
      <c r="B49" s="12" t="s">
        <v>75</v>
      </c>
      <c r="C49" s="12"/>
      <c r="D49" s="19">
        <v>179.7</v>
      </c>
      <c r="E49" s="19">
        <v>10.4</v>
      </c>
      <c r="F49" s="19">
        <v>3.5</v>
      </c>
      <c r="G49" s="19">
        <v>2.2000000000000002</v>
      </c>
      <c r="H49" s="85">
        <v>21.2</v>
      </c>
      <c r="I49" s="85">
        <v>1.2</v>
      </c>
    </row>
    <row r="50" spans="1:256">
      <c r="A50" s="11"/>
      <c r="B50" s="12" t="s">
        <v>76</v>
      </c>
      <c r="C50" s="12"/>
      <c r="D50" s="19">
        <v>58.8</v>
      </c>
      <c r="E50" s="19">
        <v>5.5</v>
      </c>
      <c r="F50" s="19">
        <v>2</v>
      </c>
      <c r="G50" s="19">
        <v>1.4</v>
      </c>
      <c r="H50" s="85">
        <v>25.5</v>
      </c>
      <c r="I50" s="85">
        <v>2.4</v>
      </c>
    </row>
    <row r="51" spans="1:256">
      <c r="A51" s="11"/>
      <c r="B51" s="12" t="s">
        <v>77</v>
      </c>
      <c r="C51" s="12"/>
      <c r="D51" s="19">
        <v>658.6</v>
      </c>
      <c r="E51" s="19">
        <v>20</v>
      </c>
      <c r="F51" s="19">
        <v>9.5</v>
      </c>
      <c r="G51" s="19">
        <v>6.6</v>
      </c>
      <c r="H51" s="85">
        <v>33</v>
      </c>
      <c r="I51" s="85">
        <v>1</v>
      </c>
    </row>
    <row r="52" spans="1:256">
      <c r="A52" s="11"/>
      <c r="B52" s="12" t="s">
        <v>78</v>
      </c>
      <c r="C52" s="12"/>
      <c r="D52" s="19">
        <v>330.3</v>
      </c>
      <c r="E52" s="19">
        <v>23.2</v>
      </c>
      <c r="F52" s="19">
        <v>9.3000000000000007</v>
      </c>
      <c r="G52" s="19">
        <v>6.2</v>
      </c>
      <c r="H52" s="85">
        <v>26.7</v>
      </c>
      <c r="I52" s="85">
        <v>1.9</v>
      </c>
    </row>
    <row r="53" spans="1:256">
      <c r="A53" s="11"/>
      <c r="B53" s="12" t="s">
        <v>79</v>
      </c>
      <c r="C53" s="12"/>
      <c r="D53" s="19">
        <v>193.6</v>
      </c>
      <c r="E53" s="19">
        <v>41.1</v>
      </c>
      <c r="F53" s="19">
        <v>17.7</v>
      </c>
      <c r="G53" s="19">
        <v>11.9</v>
      </c>
      <c r="H53" s="85">
        <v>29</v>
      </c>
      <c r="I53" s="85">
        <v>6.1</v>
      </c>
    </row>
    <row r="54" spans="1:256">
      <c r="A54" s="11"/>
      <c r="B54" s="9" t="s">
        <v>125</v>
      </c>
      <c r="C54" s="12"/>
      <c r="D54" s="19">
        <v>163.9</v>
      </c>
      <c r="E54" s="19">
        <v>44.1</v>
      </c>
      <c r="F54" s="19">
        <v>16.100000000000001</v>
      </c>
      <c r="G54" s="19">
        <v>9.6</v>
      </c>
      <c r="H54" s="85">
        <v>21.8</v>
      </c>
      <c r="I54" s="85">
        <v>5.9</v>
      </c>
    </row>
    <row r="55" spans="1:256" ht="3" customHeight="1">
      <c r="A55" s="11"/>
      <c r="B55" s="11"/>
      <c r="C55" s="11"/>
      <c r="D55" s="19"/>
      <c r="F55" s="19"/>
      <c r="H55" s="20" t="e">
        <f>G55/E55*100</f>
        <v>#DIV/0!</v>
      </c>
      <c r="I55" s="20" t="e">
        <f>G55/D55*100</f>
        <v>#DIV/0!</v>
      </c>
      <c r="J55" s="73"/>
      <c r="K55" s="73"/>
    </row>
    <row r="56" spans="1:256">
      <c r="A56" s="11"/>
      <c r="B56" s="88" t="s">
        <v>126</v>
      </c>
      <c r="C56" s="88"/>
      <c r="D56" s="64">
        <v>37.9</v>
      </c>
      <c r="E56" s="64">
        <v>48.6</v>
      </c>
      <c r="F56" s="64">
        <v>45.7</v>
      </c>
      <c r="G56" s="64">
        <v>44.6</v>
      </c>
      <c r="H56" s="64" t="s">
        <v>103</v>
      </c>
      <c r="I56" s="64" t="s">
        <v>103</v>
      </c>
    </row>
    <row r="57" spans="1:256" ht="8.25" customHeight="1">
      <c r="A57" s="77"/>
      <c r="B57" s="77"/>
      <c r="C57" s="77"/>
      <c r="D57" s="77"/>
      <c r="E57" s="77"/>
      <c r="F57" s="77"/>
      <c r="G57" s="77"/>
      <c r="H57" s="89"/>
      <c r="I57" s="77"/>
    </row>
    <row r="58" spans="1:256">
      <c r="A58" s="28" t="s">
        <v>163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</row>
    <row r="59" spans="1:256" ht="12.75" customHeight="1">
      <c r="A59" s="79" t="s">
        <v>173</v>
      </c>
    </row>
    <row r="60" spans="1:256" ht="12.75" customHeight="1">
      <c r="A60" s="80" t="s">
        <v>172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</row>
    <row r="61" spans="1:256" ht="12.75" customHeight="1">
      <c r="A61" s="79" t="s">
        <v>171</v>
      </c>
    </row>
    <row r="62" spans="1:256">
      <c r="A62" s="25" t="s">
        <v>170</v>
      </c>
    </row>
    <row r="63" spans="1:256" ht="12.75" customHeight="1">
      <c r="A63" s="25" t="s">
        <v>168</v>
      </c>
    </row>
    <row r="64" spans="1:256" ht="12.75" customHeight="1">
      <c r="A64" s="25" t="s">
        <v>169</v>
      </c>
    </row>
    <row r="65" spans="1:1">
      <c r="A65" s="18" t="s">
        <v>165</v>
      </c>
    </row>
  </sheetData>
  <mergeCells count="1">
    <mergeCell ref="H5:I5"/>
  </mergeCells>
  <pageMargins left="0.28999999999999998" right="0.28000000000000003" top="0.61" bottom="0.78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workbookViewId="0">
      <selection activeCell="H3" sqref="H3"/>
    </sheetView>
  </sheetViews>
  <sheetFormatPr defaultRowHeight="11.25"/>
  <cols>
    <col min="1" max="1" width="1.7109375" style="20" customWidth="1"/>
    <col min="2" max="2" width="37" style="20" customWidth="1"/>
    <col min="3" max="3" width="5.85546875" style="20" customWidth="1"/>
    <col min="4" max="5" width="11" style="20" customWidth="1"/>
    <col min="6" max="6" width="9.85546875" style="20" customWidth="1"/>
    <col min="7" max="7" width="10.7109375" style="20" customWidth="1"/>
    <col min="8" max="8" width="12.5703125" style="20" customWidth="1"/>
    <col min="9" max="10" width="9.140625" style="20"/>
    <col min="11" max="11" width="4.140625" style="20" customWidth="1"/>
    <col min="12" max="16384" width="9.140625" style="20"/>
  </cols>
  <sheetData>
    <row r="1" spans="1:10" s="54" customFormat="1" ht="14.25" customHeight="1">
      <c r="A1" s="54" t="s">
        <v>176</v>
      </c>
      <c r="F1" s="55"/>
    </row>
    <row r="2" spans="1:10" s="54" customFormat="1" ht="12.75" customHeight="1">
      <c r="A2" s="54" t="s">
        <v>111</v>
      </c>
      <c r="F2" s="55"/>
    </row>
    <row r="3" spans="1:10" s="56" customFormat="1" ht="12.75" customHeight="1">
      <c r="C3" s="57"/>
      <c r="D3" s="57"/>
      <c r="F3" s="57" t="s">
        <v>108</v>
      </c>
      <c r="H3" s="63" t="s">
        <v>112</v>
      </c>
    </row>
    <row r="4" spans="1:10" s="56" customFormat="1" ht="5.25" customHeight="1">
      <c r="A4" s="59"/>
      <c r="B4" s="59"/>
      <c r="C4" s="60"/>
      <c r="D4" s="60"/>
      <c r="E4" s="59"/>
      <c r="F4" s="60"/>
      <c r="G4" s="59"/>
      <c r="H4" s="61"/>
    </row>
    <row r="5" spans="1:10" s="56" customFormat="1" ht="12.75" customHeight="1">
      <c r="A5" s="62"/>
      <c r="B5" s="62"/>
      <c r="C5" s="58" t="s">
        <v>113</v>
      </c>
      <c r="D5" s="58" t="s">
        <v>114</v>
      </c>
      <c r="E5" s="58" t="s">
        <v>114</v>
      </c>
      <c r="F5" s="58" t="s">
        <v>115</v>
      </c>
      <c r="G5" s="118" t="s">
        <v>116</v>
      </c>
      <c r="H5" s="118"/>
    </row>
    <row r="6" spans="1:10" s="56" customFormat="1" ht="12.75" customHeight="1">
      <c r="A6" s="11" t="s">
        <v>81</v>
      </c>
      <c r="C6" s="58" t="s">
        <v>117</v>
      </c>
      <c r="E6" s="58" t="s">
        <v>118</v>
      </c>
      <c r="F6" s="58"/>
      <c r="G6" s="63" t="s">
        <v>119</v>
      </c>
      <c r="H6" s="64" t="s">
        <v>120</v>
      </c>
    </row>
    <row r="7" spans="1:10" s="56" customFormat="1" ht="12.75" customHeight="1">
      <c r="A7" s="65"/>
      <c r="C7" s="58"/>
      <c r="D7" s="58"/>
      <c r="E7" s="58" t="s">
        <v>121</v>
      </c>
      <c r="H7" s="66" t="s">
        <v>117</v>
      </c>
    </row>
    <row r="8" spans="1:10" s="56" customFormat="1" ht="5.25" customHeight="1">
      <c r="A8" s="67"/>
      <c r="B8" s="67"/>
      <c r="C8" s="67"/>
      <c r="D8" s="67"/>
      <c r="E8" s="67"/>
      <c r="F8" s="67"/>
      <c r="G8" s="68"/>
      <c r="H8" s="68"/>
    </row>
    <row r="9" spans="1:10" ht="8.25" customHeight="1">
      <c r="E9" s="69"/>
      <c r="G9" s="69"/>
    </row>
    <row r="10" spans="1:10" s="73" customFormat="1">
      <c r="A10" s="70" t="s">
        <v>22</v>
      </c>
      <c r="B10" s="70"/>
      <c r="C10" s="29">
        <v>939.9</v>
      </c>
      <c r="D10" s="29">
        <v>102.2</v>
      </c>
      <c r="E10" s="29">
        <v>40.700000000000003</v>
      </c>
      <c r="F10" s="29">
        <v>26.6</v>
      </c>
      <c r="G10" s="72">
        <v>26</v>
      </c>
      <c r="H10" s="72">
        <v>2.8</v>
      </c>
    </row>
    <row r="11" spans="1:10" ht="8.25" customHeight="1">
      <c r="A11" s="11"/>
      <c r="B11" s="11"/>
      <c r="F11" s="86"/>
      <c r="G11" s="72"/>
      <c r="H11" s="72"/>
      <c r="I11" s="73"/>
      <c r="J11" s="73"/>
    </row>
    <row r="12" spans="1:10">
      <c r="A12" s="16" t="s">
        <v>23</v>
      </c>
      <c r="B12" s="12"/>
      <c r="G12" s="85"/>
      <c r="H12" s="85"/>
      <c r="I12" s="73"/>
      <c r="J12" s="73"/>
    </row>
    <row r="13" spans="1:10">
      <c r="A13" s="11"/>
      <c r="B13" s="12" t="s">
        <v>24</v>
      </c>
      <c r="C13" s="19">
        <v>88.5</v>
      </c>
      <c r="D13" s="19">
        <v>11.2</v>
      </c>
      <c r="E13" s="19">
        <v>3.8</v>
      </c>
      <c r="F13" s="19">
        <v>2</v>
      </c>
      <c r="G13" s="85">
        <v>17.899999999999999</v>
      </c>
      <c r="H13" s="85">
        <v>2.2999999999999998</v>
      </c>
    </row>
    <row r="14" spans="1:10">
      <c r="A14" s="11"/>
      <c r="B14" s="12" t="s">
        <v>25</v>
      </c>
      <c r="C14" s="19">
        <v>51.2</v>
      </c>
      <c r="D14" s="19">
        <v>5.9</v>
      </c>
      <c r="E14" s="19">
        <v>1.2</v>
      </c>
      <c r="F14" s="19">
        <v>0.9</v>
      </c>
      <c r="G14" s="85">
        <v>15.3</v>
      </c>
      <c r="H14" s="85">
        <v>1.8</v>
      </c>
    </row>
    <row r="15" spans="1:10">
      <c r="A15" s="11"/>
      <c r="B15" s="12" t="s">
        <v>26</v>
      </c>
      <c r="C15" s="19">
        <v>81.599999999999994</v>
      </c>
      <c r="D15" s="19">
        <v>10.1</v>
      </c>
      <c r="E15" s="19">
        <v>3.1</v>
      </c>
      <c r="F15" s="19">
        <v>2.2999999999999998</v>
      </c>
      <c r="G15" s="85">
        <v>22.8</v>
      </c>
      <c r="H15" s="85">
        <v>2.8</v>
      </c>
    </row>
    <row r="16" spans="1:10">
      <c r="A16" s="11"/>
      <c r="B16" s="12" t="s">
        <v>27</v>
      </c>
      <c r="C16" s="19">
        <v>301</v>
      </c>
      <c r="D16" s="19">
        <v>24.7</v>
      </c>
      <c r="E16" s="19">
        <v>14.5</v>
      </c>
      <c r="F16" s="19">
        <v>10</v>
      </c>
      <c r="G16" s="85">
        <v>40.5</v>
      </c>
      <c r="H16" s="85">
        <v>3.3</v>
      </c>
    </row>
    <row r="17" spans="1:10">
      <c r="A17" s="11"/>
      <c r="B17" s="12" t="s">
        <v>28</v>
      </c>
      <c r="C17" s="19">
        <v>109.8</v>
      </c>
      <c r="D17" s="19">
        <v>15.9</v>
      </c>
      <c r="E17" s="19">
        <v>6.4</v>
      </c>
      <c r="F17" s="19">
        <v>3.8</v>
      </c>
      <c r="G17" s="85">
        <v>23.9</v>
      </c>
      <c r="H17" s="85">
        <v>3.5</v>
      </c>
    </row>
    <row r="18" spans="1:10">
      <c r="A18" s="11"/>
      <c r="B18" s="12" t="s">
        <v>29</v>
      </c>
      <c r="C18" s="19">
        <v>79.7</v>
      </c>
      <c r="D18" s="19">
        <v>9</v>
      </c>
      <c r="E18" s="19">
        <v>2.2000000000000002</v>
      </c>
      <c r="F18" s="19">
        <v>1.4</v>
      </c>
      <c r="G18" s="85">
        <v>15.6</v>
      </c>
      <c r="H18" s="85">
        <v>1.8</v>
      </c>
    </row>
    <row r="19" spans="1:10">
      <c r="A19" s="11"/>
      <c r="B19" s="12" t="s">
        <v>30</v>
      </c>
      <c r="C19" s="19">
        <v>94.7</v>
      </c>
      <c r="D19" s="19">
        <v>12.1</v>
      </c>
      <c r="E19" s="19">
        <v>4.4000000000000004</v>
      </c>
      <c r="F19" s="19">
        <v>2.4</v>
      </c>
      <c r="G19" s="85">
        <v>19.8</v>
      </c>
      <c r="H19" s="85">
        <v>2.5</v>
      </c>
    </row>
    <row r="20" spans="1:10">
      <c r="A20" s="11"/>
      <c r="B20" s="12" t="s">
        <v>31</v>
      </c>
      <c r="C20" s="19">
        <v>133.5</v>
      </c>
      <c r="D20" s="19">
        <v>13.3</v>
      </c>
      <c r="E20" s="19">
        <v>5.0999999999999996</v>
      </c>
      <c r="F20" s="19">
        <v>3.8</v>
      </c>
      <c r="G20" s="85">
        <v>28.6</v>
      </c>
      <c r="H20" s="85">
        <v>2.8</v>
      </c>
    </row>
    <row r="21" spans="1:10" ht="8.25" customHeight="1">
      <c r="A21" s="12"/>
      <c r="B21" s="12"/>
      <c r="F21" s="19"/>
      <c r="G21" s="85"/>
      <c r="H21" s="85"/>
    </row>
    <row r="22" spans="1:10">
      <c r="A22" s="16" t="s">
        <v>3</v>
      </c>
      <c r="B22" s="12"/>
      <c r="C22" s="19"/>
      <c r="D22" s="19"/>
      <c r="E22" s="19"/>
      <c r="G22" s="85"/>
      <c r="H22" s="85"/>
    </row>
    <row r="23" spans="1:10">
      <c r="A23" s="11"/>
      <c r="B23" s="12" t="s">
        <v>34</v>
      </c>
      <c r="C23" s="19">
        <v>49</v>
      </c>
      <c r="D23" s="19">
        <v>1.1000000000000001</v>
      </c>
      <c r="E23" s="19" t="s">
        <v>107</v>
      </c>
      <c r="F23" s="19" t="s">
        <v>107</v>
      </c>
      <c r="G23" s="64" t="s">
        <v>107</v>
      </c>
      <c r="H23" s="64" t="s">
        <v>107</v>
      </c>
      <c r="I23" s="19"/>
      <c r="J23" s="19"/>
    </row>
    <row r="24" spans="1:10">
      <c r="A24" s="11"/>
      <c r="B24" s="12" t="s">
        <v>35</v>
      </c>
      <c r="C24" s="19">
        <v>122.6</v>
      </c>
      <c r="D24" s="19">
        <v>3.6</v>
      </c>
      <c r="E24" s="19">
        <v>0.8</v>
      </c>
      <c r="F24" s="19">
        <v>0.6</v>
      </c>
      <c r="G24" s="85">
        <v>16.7</v>
      </c>
      <c r="H24" s="85">
        <v>0.5</v>
      </c>
    </row>
    <row r="25" spans="1:10">
      <c r="A25" s="11"/>
      <c r="B25" s="12" t="s">
        <v>36</v>
      </c>
      <c r="C25" s="19">
        <v>251.8</v>
      </c>
      <c r="D25" s="19">
        <v>19.600000000000001</v>
      </c>
      <c r="E25" s="19">
        <v>9.6999999999999993</v>
      </c>
      <c r="F25" s="19">
        <v>6.5</v>
      </c>
      <c r="G25" s="85">
        <v>33.200000000000003</v>
      </c>
      <c r="H25" s="85">
        <v>2.6</v>
      </c>
    </row>
    <row r="26" spans="1:10">
      <c r="A26" s="11"/>
      <c r="B26" s="12" t="s">
        <v>37</v>
      </c>
      <c r="C26" s="19">
        <v>227.9</v>
      </c>
      <c r="D26" s="19">
        <v>31.4</v>
      </c>
      <c r="E26" s="19">
        <v>14.1</v>
      </c>
      <c r="F26" s="19">
        <v>9.3000000000000007</v>
      </c>
      <c r="G26" s="85">
        <v>29.6</v>
      </c>
      <c r="H26" s="85">
        <v>4.0999999999999996</v>
      </c>
    </row>
    <row r="27" spans="1:10">
      <c r="A27" s="11"/>
      <c r="B27" s="12" t="s">
        <v>38</v>
      </c>
      <c r="C27" s="19">
        <v>179.3</v>
      </c>
      <c r="D27" s="19">
        <v>27</v>
      </c>
      <c r="E27" s="19">
        <v>10.5</v>
      </c>
      <c r="F27" s="19">
        <v>6.8</v>
      </c>
      <c r="G27" s="85">
        <v>25.2</v>
      </c>
      <c r="H27" s="85">
        <v>3.8</v>
      </c>
    </row>
    <row r="28" spans="1:10">
      <c r="A28" s="11"/>
      <c r="B28" s="12" t="s">
        <v>39</v>
      </c>
      <c r="C28" s="19">
        <v>63.4</v>
      </c>
      <c r="D28" s="19">
        <v>10.199999999999999</v>
      </c>
      <c r="E28" s="19">
        <v>3.5</v>
      </c>
      <c r="F28" s="19">
        <v>2.2000000000000002</v>
      </c>
      <c r="G28" s="85">
        <v>21.6</v>
      </c>
      <c r="H28" s="85">
        <v>3.5</v>
      </c>
    </row>
    <row r="29" spans="1:10">
      <c r="A29" s="11"/>
      <c r="B29" s="12" t="s">
        <v>40</v>
      </c>
      <c r="C29" s="19">
        <v>32.799999999999997</v>
      </c>
      <c r="D29" s="19">
        <v>5</v>
      </c>
      <c r="E29" s="19">
        <v>1</v>
      </c>
      <c r="F29" s="19">
        <v>0.6</v>
      </c>
      <c r="G29" s="85">
        <v>12</v>
      </c>
      <c r="H29" s="85">
        <v>1.8</v>
      </c>
    </row>
    <row r="30" spans="1:10">
      <c r="A30" s="11"/>
      <c r="B30" s="12" t="s">
        <v>41</v>
      </c>
      <c r="C30" s="19">
        <v>13</v>
      </c>
      <c r="D30" s="19">
        <v>4.3</v>
      </c>
      <c r="E30" s="19">
        <v>1</v>
      </c>
      <c r="F30" s="19">
        <v>0.6</v>
      </c>
      <c r="G30" s="85">
        <v>14</v>
      </c>
      <c r="H30" s="85">
        <v>4.5999999999999996</v>
      </c>
    </row>
    <row r="31" spans="1:10" ht="8.25" customHeight="1">
      <c r="A31" s="12"/>
      <c r="B31" s="12"/>
      <c r="G31" s="85"/>
      <c r="H31" s="85"/>
    </row>
    <row r="32" spans="1:10">
      <c r="A32" s="16" t="s">
        <v>4</v>
      </c>
      <c r="B32" s="12"/>
      <c r="G32" s="85"/>
      <c r="H32" s="85"/>
    </row>
    <row r="33" spans="1:10">
      <c r="A33" s="11"/>
      <c r="B33" s="12" t="s">
        <v>42</v>
      </c>
      <c r="C33" s="19">
        <v>406.2</v>
      </c>
      <c r="D33" s="19">
        <v>26.9</v>
      </c>
      <c r="E33" s="19">
        <v>9.1999999999999993</v>
      </c>
      <c r="F33" s="19">
        <v>6.2</v>
      </c>
      <c r="G33" s="85">
        <v>23</v>
      </c>
      <c r="H33" s="85">
        <v>1.5</v>
      </c>
    </row>
    <row r="34" spans="1:10">
      <c r="A34" s="11"/>
      <c r="B34" s="12" t="s">
        <v>43</v>
      </c>
      <c r="C34" s="19">
        <v>500.2</v>
      </c>
      <c r="D34" s="19">
        <v>69.900000000000006</v>
      </c>
      <c r="E34" s="19">
        <v>29.6</v>
      </c>
      <c r="F34" s="19">
        <v>19.2</v>
      </c>
      <c r="G34" s="85">
        <v>27.5</v>
      </c>
      <c r="H34" s="85">
        <v>3.8</v>
      </c>
    </row>
    <row r="35" spans="1:10">
      <c r="A35" s="11"/>
      <c r="B35" s="12" t="s">
        <v>44</v>
      </c>
      <c r="C35" s="19">
        <v>25.5</v>
      </c>
      <c r="D35" s="19">
        <v>3.8</v>
      </c>
      <c r="E35" s="19">
        <v>1.5</v>
      </c>
      <c r="F35" s="19">
        <v>0.9</v>
      </c>
      <c r="G35" s="85">
        <v>23.7</v>
      </c>
      <c r="H35" s="85">
        <v>3.5</v>
      </c>
    </row>
    <row r="36" spans="1:10">
      <c r="A36" s="11"/>
      <c r="B36" s="12" t="s">
        <v>45</v>
      </c>
      <c r="C36" s="19">
        <v>7.9</v>
      </c>
      <c r="D36" s="19">
        <v>1.6</v>
      </c>
      <c r="E36" s="19">
        <v>0.4</v>
      </c>
      <c r="F36" s="19">
        <v>0.3</v>
      </c>
      <c r="G36" s="85">
        <v>18.8</v>
      </c>
      <c r="H36" s="85">
        <v>3.8</v>
      </c>
    </row>
    <row r="37" spans="1:10" ht="8.25" customHeight="1">
      <c r="A37" s="11"/>
      <c r="B37" s="12"/>
      <c r="G37" s="85"/>
      <c r="H37" s="85"/>
    </row>
    <row r="38" spans="1:10">
      <c r="A38" s="26" t="s">
        <v>122</v>
      </c>
      <c r="G38" s="85"/>
      <c r="H38" s="85"/>
    </row>
    <row r="39" spans="1:10">
      <c r="B39" s="27" t="s">
        <v>83</v>
      </c>
      <c r="C39" s="19">
        <v>126.1</v>
      </c>
      <c r="D39" s="19">
        <v>18.2</v>
      </c>
      <c r="E39" s="19">
        <v>8.3000000000000007</v>
      </c>
      <c r="F39" s="19">
        <v>5.5</v>
      </c>
      <c r="G39" s="85">
        <v>30.2</v>
      </c>
      <c r="H39" s="85">
        <v>4.4000000000000004</v>
      </c>
    </row>
    <row r="40" spans="1:10">
      <c r="B40" s="27" t="s">
        <v>84</v>
      </c>
      <c r="C40" s="19">
        <v>149.4</v>
      </c>
      <c r="D40" s="19">
        <v>19.2</v>
      </c>
      <c r="E40" s="19">
        <v>9.6</v>
      </c>
      <c r="F40" s="19">
        <v>6.2</v>
      </c>
      <c r="G40" s="85">
        <v>32.299999999999997</v>
      </c>
      <c r="H40" s="85">
        <v>4.0999999999999996</v>
      </c>
    </row>
    <row r="41" spans="1:10">
      <c r="B41" s="27" t="s">
        <v>85</v>
      </c>
      <c r="C41" s="19">
        <v>278.3</v>
      </c>
      <c r="D41" s="19">
        <v>38</v>
      </c>
      <c r="E41" s="19">
        <v>14.4</v>
      </c>
      <c r="F41" s="19">
        <v>9.4</v>
      </c>
      <c r="G41" s="85">
        <v>24.7</v>
      </c>
      <c r="H41" s="85">
        <v>3.4</v>
      </c>
    </row>
    <row r="42" spans="1:10">
      <c r="B42" s="27" t="s">
        <v>86</v>
      </c>
      <c r="C42" s="19">
        <v>0.7</v>
      </c>
      <c r="D42" s="19" t="s">
        <v>107</v>
      </c>
      <c r="E42" s="19" t="s">
        <v>107</v>
      </c>
      <c r="F42" s="19" t="s">
        <v>107</v>
      </c>
      <c r="G42" s="64" t="s">
        <v>107</v>
      </c>
      <c r="H42" s="64" t="s">
        <v>107</v>
      </c>
      <c r="I42" s="19"/>
      <c r="J42" s="19"/>
    </row>
    <row r="43" spans="1:10">
      <c r="B43" s="27" t="s">
        <v>87</v>
      </c>
      <c r="C43" s="19">
        <v>10.1</v>
      </c>
      <c r="D43" s="19">
        <v>1.5</v>
      </c>
      <c r="E43" s="19">
        <v>0.4</v>
      </c>
      <c r="F43" s="19" t="s">
        <v>107</v>
      </c>
      <c r="G43" s="64" t="s">
        <v>107</v>
      </c>
      <c r="H43" s="64" t="s">
        <v>107</v>
      </c>
      <c r="I43" s="19"/>
      <c r="J43" s="19"/>
    </row>
    <row r="44" spans="1:10">
      <c r="B44" s="27" t="s">
        <v>88</v>
      </c>
      <c r="C44" s="19">
        <v>239.3</v>
      </c>
      <c r="D44" s="19">
        <v>10.5</v>
      </c>
      <c r="E44" s="19">
        <v>2.5</v>
      </c>
      <c r="F44" s="19">
        <v>1.5</v>
      </c>
      <c r="G44" s="85">
        <v>14.3</v>
      </c>
      <c r="H44" s="85">
        <v>0.6</v>
      </c>
    </row>
    <row r="45" spans="1:10" ht="10.5" customHeight="1">
      <c r="B45" s="27" t="s">
        <v>89</v>
      </c>
      <c r="C45" s="19">
        <v>136.1</v>
      </c>
      <c r="D45" s="19">
        <v>14.6</v>
      </c>
      <c r="E45" s="19">
        <v>5.5</v>
      </c>
      <c r="F45" s="19">
        <v>3.6</v>
      </c>
      <c r="G45" s="85">
        <v>24.7</v>
      </c>
      <c r="H45" s="85">
        <v>2.6</v>
      </c>
    </row>
    <row r="46" spans="1:10" ht="8.25" customHeight="1">
      <c r="B46" s="27"/>
      <c r="G46" s="85"/>
      <c r="H46" s="85"/>
    </row>
    <row r="47" spans="1:10" ht="10.5" customHeight="1">
      <c r="A47" s="31" t="s">
        <v>92</v>
      </c>
      <c r="B47" s="27"/>
      <c r="G47" s="85"/>
      <c r="H47" s="85"/>
    </row>
    <row r="48" spans="1:10" ht="10.5" customHeight="1">
      <c r="A48" s="11"/>
      <c r="B48" s="32" t="s">
        <v>93</v>
      </c>
      <c r="C48" s="19">
        <v>120.9</v>
      </c>
      <c r="D48" s="19">
        <v>11.1</v>
      </c>
      <c r="E48" s="19">
        <v>1.2</v>
      </c>
      <c r="F48" s="19">
        <v>0.6</v>
      </c>
      <c r="G48" s="85">
        <v>5.4</v>
      </c>
      <c r="H48" s="85">
        <v>0.5</v>
      </c>
    </row>
    <row r="49" spans="1:8" ht="10.5" customHeight="1">
      <c r="A49" s="11"/>
      <c r="B49" s="32" t="s">
        <v>94</v>
      </c>
      <c r="C49" s="19">
        <v>187.7</v>
      </c>
      <c r="D49" s="19">
        <v>17.8</v>
      </c>
      <c r="E49" s="19">
        <v>4.2</v>
      </c>
      <c r="F49" s="19">
        <v>2.1</v>
      </c>
      <c r="G49" s="85">
        <v>11.8</v>
      </c>
      <c r="H49" s="85">
        <v>1.1000000000000001</v>
      </c>
    </row>
    <row r="50" spans="1:8" ht="10.5" customHeight="1">
      <c r="A50" s="11"/>
      <c r="B50" s="32" t="s">
        <v>95</v>
      </c>
      <c r="C50" s="19">
        <v>256</v>
      </c>
      <c r="D50" s="19">
        <v>20</v>
      </c>
      <c r="E50" s="19">
        <v>6.9</v>
      </c>
      <c r="F50" s="19">
        <v>4.5</v>
      </c>
      <c r="G50" s="85">
        <v>22.5</v>
      </c>
      <c r="H50" s="85">
        <v>1.8</v>
      </c>
    </row>
    <row r="51" spans="1:8" ht="10.5" customHeight="1">
      <c r="A51" s="11"/>
      <c r="B51" s="32" t="s">
        <v>104</v>
      </c>
      <c r="C51" s="19">
        <v>112.8</v>
      </c>
      <c r="D51" s="19">
        <v>12.9</v>
      </c>
      <c r="E51" s="19">
        <v>3.6</v>
      </c>
      <c r="F51" s="19">
        <v>1.9</v>
      </c>
      <c r="G51" s="85">
        <v>14.7</v>
      </c>
      <c r="H51" s="85">
        <v>1.7</v>
      </c>
    </row>
    <row r="52" spans="1:8" ht="10.5" customHeight="1">
      <c r="A52" s="11"/>
      <c r="B52" s="32" t="s">
        <v>105</v>
      </c>
      <c r="C52" s="19">
        <v>79.2</v>
      </c>
      <c r="D52" s="19">
        <v>8.8000000000000007</v>
      </c>
      <c r="E52" s="19">
        <v>4.9000000000000004</v>
      </c>
      <c r="F52" s="19">
        <v>3.5</v>
      </c>
      <c r="G52" s="85">
        <v>39.799999999999997</v>
      </c>
      <c r="H52" s="85">
        <v>4.4000000000000004</v>
      </c>
    </row>
    <row r="53" spans="1:8" ht="10.5" customHeight="1">
      <c r="A53" s="11"/>
      <c r="B53" s="32" t="s">
        <v>106</v>
      </c>
      <c r="C53" s="19">
        <v>159.19999999999999</v>
      </c>
      <c r="D53" s="19">
        <v>29.9</v>
      </c>
      <c r="E53" s="19">
        <v>19.2</v>
      </c>
      <c r="F53" s="19">
        <v>13.6</v>
      </c>
      <c r="G53" s="85">
        <v>45.5</v>
      </c>
      <c r="H53" s="85">
        <v>8.5</v>
      </c>
    </row>
    <row r="54" spans="1:8" ht="10.5" customHeight="1">
      <c r="A54" s="11"/>
      <c r="B54" s="32" t="s">
        <v>96</v>
      </c>
      <c r="C54" s="19">
        <v>24.1</v>
      </c>
      <c r="D54" s="19">
        <v>1.7</v>
      </c>
      <c r="E54" s="19">
        <v>0.6</v>
      </c>
      <c r="F54" s="19">
        <v>0.4</v>
      </c>
      <c r="G54" s="85">
        <v>23.5</v>
      </c>
      <c r="H54" s="85">
        <v>1.7</v>
      </c>
    </row>
    <row r="55" spans="1:8" ht="8.25" customHeight="1">
      <c r="A55" s="75"/>
      <c r="B55" s="75"/>
      <c r="C55" s="77"/>
      <c r="D55" s="77"/>
      <c r="E55" s="77"/>
      <c r="F55" s="77"/>
      <c r="G55" s="77"/>
      <c r="H55" s="77"/>
    </row>
    <row r="56" spans="1:8">
      <c r="A56" s="28" t="s">
        <v>163</v>
      </c>
      <c r="B56" s="27"/>
      <c r="C56" s="19"/>
      <c r="D56" s="19"/>
    </row>
    <row r="57" spans="1:8" ht="12.75" customHeight="1">
      <c r="A57" s="79" t="s">
        <v>174</v>
      </c>
      <c r="B57" s="27"/>
      <c r="C57" s="19"/>
      <c r="D57" s="19"/>
    </row>
    <row r="58" spans="1:8" ht="12.75" customHeight="1">
      <c r="A58" s="80" t="s">
        <v>172</v>
      </c>
      <c r="B58" s="27"/>
      <c r="C58" s="19"/>
      <c r="D58" s="19"/>
    </row>
    <row r="59" spans="1:8" ht="12.75" customHeight="1">
      <c r="A59" s="79" t="s">
        <v>171</v>
      </c>
      <c r="B59" s="27"/>
      <c r="C59" s="19"/>
      <c r="D59" s="19"/>
    </row>
    <row r="60" spans="1:8" ht="12.75" customHeight="1">
      <c r="A60" s="28" t="s">
        <v>175</v>
      </c>
      <c r="B60" s="27"/>
      <c r="C60" s="19"/>
      <c r="D60" s="19"/>
    </row>
    <row r="61" spans="1:8">
      <c r="A61" s="18" t="s">
        <v>165</v>
      </c>
      <c r="B61" s="27"/>
      <c r="C61" s="19"/>
      <c r="D61" s="19"/>
    </row>
    <row r="62" spans="1:8">
      <c r="A62" s="27"/>
      <c r="B62" s="27"/>
      <c r="C62" s="19"/>
      <c r="D62" s="19"/>
    </row>
  </sheetData>
  <mergeCells count="1">
    <mergeCell ref="G5:H5"/>
  </mergeCells>
  <pageMargins left="0.27" right="0.27" top="0.59" bottom="0.72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topLeftCell="C1" workbookViewId="0">
      <selection activeCell="I3" sqref="I3"/>
    </sheetView>
  </sheetViews>
  <sheetFormatPr defaultRowHeight="11.25"/>
  <cols>
    <col min="1" max="2" width="3.140625" style="20" customWidth="1"/>
    <col min="3" max="3" width="25.42578125" style="20" customWidth="1"/>
    <col min="4" max="4" width="8.140625" style="20" customWidth="1"/>
    <col min="5" max="5" width="11" style="20" customWidth="1"/>
    <col min="6" max="6" width="11.140625" style="20" customWidth="1"/>
    <col min="7" max="7" width="10.42578125" style="20" customWidth="1"/>
    <col min="8" max="8" width="11.28515625" style="85" customWidth="1"/>
    <col min="9" max="9" width="12.42578125" style="20" customWidth="1"/>
    <col min="10" max="10" width="9.140625" style="20"/>
    <col min="11" max="11" width="5.28515625" style="20" customWidth="1"/>
    <col min="12" max="16384" width="9.140625" style="20"/>
  </cols>
  <sheetData>
    <row r="1" spans="1:11" s="54" customFormat="1" ht="14.25" customHeight="1">
      <c r="A1" s="54" t="s">
        <v>127</v>
      </c>
      <c r="F1" s="55"/>
      <c r="H1" s="81"/>
    </row>
    <row r="2" spans="1:11" s="54" customFormat="1" ht="12.75" customHeight="1">
      <c r="A2" s="54" t="s">
        <v>111</v>
      </c>
      <c r="F2" s="55"/>
      <c r="H2" s="81"/>
    </row>
    <row r="3" spans="1:11" s="56" customFormat="1" ht="12.75" customHeight="1">
      <c r="D3" s="57"/>
      <c r="E3" s="62"/>
      <c r="F3" s="62"/>
      <c r="G3" s="57" t="s">
        <v>108</v>
      </c>
      <c r="I3" s="63" t="s">
        <v>112</v>
      </c>
    </row>
    <row r="4" spans="1:11" s="56" customFormat="1" ht="5.25" customHeight="1">
      <c r="A4" s="59"/>
      <c r="B4" s="59"/>
      <c r="C4" s="59"/>
      <c r="D4" s="60"/>
      <c r="E4" s="59"/>
      <c r="F4" s="59"/>
      <c r="G4" s="60"/>
      <c r="H4" s="59"/>
      <c r="I4" s="61"/>
    </row>
    <row r="5" spans="1:11" s="56" customFormat="1" ht="12.75" customHeight="1">
      <c r="A5" s="62"/>
      <c r="B5" s="62"/>
      <c r="C5" s="62"/>
      <c r="D5" s="58" t="s">
        <v>113</v>
      </c>
      <c r="E5" s="58" t="s">
        <v>114</v>
      </c>
      <c r="F5" s="58" t="s">
        <v>114</v>
      </c>
      <c r="G5" s="58" t="s">
        <v>115</v>
      </c>
      <c r="H5" s="118" t="s">
        <v>116</v>
      </c>
      <c r="I5" s="118"/>
    </row>
    <row r="6" spans="1:11" s="56" customFormat="1" ht="12.75" customHeight="1">
      <c r="A6" s="65" t="s">
        <v>82</v>
      </c>
      <c r="D6" s="58" t="s">
        <v>117</v>
      </c>
      <c r="F6" s="58" t="s">
        <v>118</v>
      </c>
      <c r="G6" s="58"/>
      <c r="H6" s="63" t="s">
        <v>119</v>
      </c>
      <c r="I6" s="64" t="s">
        <v>120</v>
      </c>
    </row>
    <row r="7" spans="1:11" s="56" customFormat="1" ht="12.75" customHeight="1">
      <c r="A7" s="65"/>
      <c r="D7" s="58"/>
      <c r="E7" s="58"/>
      <c r="F7" s="58" t="s">
        <v>121</v>
      </c>
      <c r="I7" s="66" t="s">
        <v>117</v>
      </c>
    </row>
    <row r="8" spans="1:11" s="56" customFormat="1" ht="5.25" customHeight="1">
      <c r="A8" s="67"/>
      <c r="B8" s="67"/>
      <c r="C8" s="67"/>
      <c r="D8" s="67"/>
      <c r="E8" s="67"/>
      <c r="F8" s="67"/>
      <c r="G8" s="67"/>
      <c r="H8" s="68"/>
      <c r="I8" s="68"/>
    </row>
    <row r="9" spans="1:11" ht="8.25" customHeight="1">
      <c r="H9" s="84"/>
    </row>
    <row r="10" spans="1:11">
      <c r="A10" s="70" t="s">
        <v>22</v>
      </c>
      <c r="B10" s="70"/>
      <c r="C10" s="70"/>
      <c r="D10" s="29">
        <v>939.9</v>
      </c>
      <c r="E10" s="29">
        <v>102.2</v>
      </c>
      <c r="F10" s="29">
        <v>40.700000000000003</v>
      </c>
      <c r="G10" s="29">
        <v>26.6</v>
      </c>
      <c r="H10" s="72">
        <v>26</v>
      </c>
      <c r="I10" s="72">
        <v>2.8</v>
      </c>
      <c r="J10" s="73"/>
      <c r="K10" s="73"/>
    </row>
    <row r="11" spans="1:11" ht="8.25" customHeight="1">
      <c r="A11" s="11"/>
      <c r="B11" s="11"/>
      <c r="C11" s="11"/>
      <c r="E11" s="30"/>
      <c r="F11" s="86"/>
      <c r="G11" s="86"/>
      <c r="H11" s="72"/>
      <c r="I11" s="72"/>
    </row>
    <row r="12" spans="1:11">
      <c r="A12" s="16" t="s">
        <v>5</v>
      </c>
      <c r="B12" s="12"/>
      <c r="E12" s="11"/>
      <c r="H12" s="72"/>
      <c r="I12" s="72"/>
    </row>
    <row r="13" spans="1:11">
      <c r="A13" s="11"/>
      <c r="B13" s="12" t="s">
        <v>46</v>
      </c>
      <c r="D13" s="19">
        <v>881.9</v>
      </c>
      <c r="E13" s="19">
        <v>96</v>
      </c>
      <c r="F13" s="19">
        <v>38.799999999999997</v>
      </c>
      <c r="G13" s="19">
        <v>25.4</v>
      </c>
      <c r="H13" s="85">
        <v>26.5</v>
      </c>
      <c r="I13" s="85">
        <v>2.9</v>
      </c>
    </row>
    <row r="14" spans="1:11">
      <c r="A14" s="11"/>
      <c r="B14" s="12" t="s">
        <v>47</v>
      </c>
      <c r="D14" s="19">
        <v>58</v>
      </c>
      <c r="E14" s="19">
        <v>6.2</v>
      </c>
      <c r="F14" s="19">
        <v>1.9</v>
      </c>
      <c r="G14" s="19">
        <v>1.2</v>
      </c>
      <c r="H14" s="85">
        <v>19.399999999999999</v>
      </c>
      <c r="I14" s="85">
        <v>2.1</v>
      </c>
    </row>
    <row r="15" spans="1:11" ht="8.25" customHeight="1">
      <c r="A15" s="11"/>
      <c r="B15" s="11"/>
      <c r="C15" s="11"/>
      <c r="D15" s="19"/>
      <c r="E15" s="19"/>
      <c r="F15" s="19"/>
      <c r="G15" s="19"/>
      <c r="I15" s="85"/>
    </row>
    <row r="16" spans="1:11">
      <c r="A16" s="16" t="s">
        <v>6</v>
      </c>
      <c r="B16" s="12"/>
      <c r="C16" s="12"/>
      <c r="I16" s="85"/>
    </row>
    <row r="17" spans="1:11">
      <c r="A17" s="11"/>
      <c r="B17" s="12" t="s">
        <v>48</v>
      </c>
      <c r="C17" s="12"/>
      <c r="D17" s="19">
        <v>74.900000000000006</v>
      </c>
      <c r="E17" s="19">
        <v>24</v>
      </c>
      <c r="F17" s="19">
        <v>9.9</v>
      </c>
      <c r="G17" s="19">
        <v>5.8</v>
      </c>
      <c r="H17" s="85">
        <v>24.2</v>
      </c>
      <c r="I17" s="85">
        <v>7.7</v>
      </c>
    </row>
    <row r="18" spans="1:11">
      <c r="A18" s="11"/>
      <c r="B18" s="12" t="s">
        <v>49</v>
      </c>
      <c r="C18" s="12"/>
      <c r="D18" s="19">
        <v>93.8</v>
      </c>
      <c r="E18" s="19">
        <v>40.4</v>
      </c>
      <c r="F18" s="19">
        <v>13.8</v>
      </c>
      <c r="G18" s="19">
        <v>8.8000000000000007</v>
      </c>
      <c r="H18" s="85">
        <v>21.8</v>
      </c>
      <c r="I18" s="85">
        <v>9.4</v>
      </c>
    </row>
    <row r="19" spans="1:11">
      <c r="A19" s="11"/>
      <c r="B19" s="12" t="s">
        <v>50</v>
      </c>
      <c r="C19" s="12"/>
      <c r="D19" s="19">
        <v>767.4</v>
      </c>
      <c r="E19" s="19">
        <v>36.700000000000003</v>
      </c>
      <c r="F19" s="19">
        <v>16.899999999999999</v>
      </c>
      <c r="G19" s="19">
        <v>11.9</v>
      </c>
      <c r="H19" s="85">
        <v>32.4</v>
      </c>
      <c r="I19" s="85">
        <v>1.6</v>
      </c>
    </row>
    <row r="20" spans="1:11">
      <c r="A20" s="11"/>
      <c r="B20" s="12" t="s">
        <v>51</v>
      </c>
      <c r="C20" s="12"/>
      <c r="D20" s="19">
        <v>3.8</v>
      </c>
      <c r="E20" s="19">
        <v>1.1000000000000001</v>
      </c>
      <c r="F20" s="19" t="s">
        <v>107</v>
      </c>
      <c r="G20" s="19" t="s">
        <v>107</v>
      </c>
      <c r="H20" s="64" t="s">
        <v>107</v>
      </c>
      <c r="I20" s="64" t="s">
        <v>107</v>
      </c>
      <c r="J20" s="19"/>
      <c r="K20" s="19"/>
    </row>
    <row r="21" spans="1:11" ht="8.25" customHeight="1">
      <c r="A21" s="12"/>
      <c r="B21" s="12"/>
      <c r="C21" s="12"/>
      <c r="D21" s="19"/>
      <c r="E21" s="19"/>
      <c r="F21" s="19"/>
      <c r="G21" s="19"/>
      <c r="I21" s="85"/>
    </row>
    <row r="22" spans="1:11">
      <c r="A22" s="16" t="s">
        <v>7</v>
      </c>
      <c r="B22" s="12"/>
      <c r="C22" s="12"/>
      <c r="I22" s="85"/>
    </row>
    <row r="23" spans="1:11">
      <c r="A23" s="11"/>
      <c r="B23" s="12" t="s">
        <v>8</v>
      </c>
      <c r="C23" s="12"/>
      <c r="D23" s="19">
        <v>139.19999999999999</v>
      </c>
      <c r="E23" s="19">
        <v>29.1</v>
      </c>
      <c r="F23" s="19">
        <v>14.5</v>
      </c>
      <c r="G23" s="19">
        <v>10.199999999999999</v>
      </c>
      <c r="H23" s="85">
        <v>35.1</v>
      </c>
      <c r="I23" s="85">
        <v>7.3</v>
      </c>
    </row>
    <row r="24" spans="1:11">
      <c r="A24" s="11"/>
      <c r="B24" s="12" t="s">
        <v>9</v>
      </c>
      <c r="C24" s="12"/>
      <c r="D24" s="19">
        <v>98.1</v>
      </c>
      <c r="E24" s="19">
        <v>18.600000000000001</v>
      </c>
      <c r="F24" s="19">
        <v>11.2</v>
      </c>
      <c r="G24" s="19">
        <v>7</v>
      </c>
      <c r="H24" s="85">
        <v>37.6</v>
      </c>
      <c r="I24" s="85">
        <v>7.1</v>
      </c>
    </row>
    <row r="25" spans="1:11">
      <c r="A25" s="11"/>
      <c r="B25" s="12" t="s">
        <v>10</v>
      </c>
      <c r="C25" s="12"/>
      <c r="D25" s="19">
        <v>64.2</v>
      </c>
      <c r="E25" s="19">
        <v>10.1</v>
      </c>
      <c r="F25" s="19">
        <v>6.6</v>
      </c>
      <c r="G25" s="19">
        <v>4.5999999999999996</v>
      </c>
      <c r="H25" s="85">
        <v>45.5</v>
      </c>
      <c r="I25" s="85">
        <v>7.2</v>
      </c>
    </row>
    <row r="26" spans="1:11">
      <c r="A26" s="11"/>
      <c r="B26" s="12" t="s">
        <v>11</v>
      </c>
      <c r="C26" s="12"/>
      <c r="D26" s="19">
        <v>52.9</v>
      </c>
      <c r="E26" s="19">
        <v>1.8</v>
      </c>
      <c r="F26" s="19">
        <v>0.8</v>
      </c>
      <c r="G26" s="19">
        <v>0.7</v>
      </c>
      <c r="H26" s="85">
        <v>38.9</v>
      </c>
      <c r="I26" s="85">
        <v>1.3</v>
      </c>
    </row>
    <row r="27" spans="1:11">
      <c r="A27" s="11"/>
      <c r="B27" s="12" t="s">
        <v>12</v>
      </c>
      <c r="C27" s="12"/>
      <c r="D27" s="19">
        <v>222.4</v>
      </c>
      <c r="E27" s="19">
        <v>22.3</v>
      </c>
      <c r="F27" s="19">
        <v>3.8</v>
      </c>
      <c r="G27" s="19">
        <v>1.9</v>
      </c>
      <c r="H27" s="85">
        <v>8.5</v>
      </c>
      <c r="I27" s="85">
        <v>0.9</v>
      </c>
    </row>
    <row r="28" spans="1:11">
      <c r="A28" s="11"/>
      <c r="B28" s="12" t="s">
        <v>13</v>
      </c>
      <c r="C28" s="12"/>
      <c r="D28" s="19">
        <v>74</v>
      </c>
      <c r="E28" s="19">
        <v>2.9</v>
      </c>
      <c r="F28" s="19">
        <v>0.4</v>
      </c>
      <c r="G28" s="19" t="s">
        <v>107</v>
      </c>
      <c r="H28" s="64" t="s">
        <v>107</v>
      </c>
      <c r="I28" s="64" t="s">
        <v>107</v>
      </c>
      <c r="J28" s="19"/>
      <c r="K28" s="19"/>
    </row>
    <row r="29" spans="1:11">
      <c r="A29" s="11"/>
      <c r="B29" s="12" t="s">
        <v>14</v>
      </c>
      <c r="C29" s="12"/>
      <c r="D29" s="19">
        <v>56.6</v>
      </c>
      <c r="E29" s="19">
        <v>5.3</v>
      </c>
      <c r="F29" s="19">
        <v>1.6</v>
      </c>
      <c r="G29" s="19">
        <v>1.1000000000000001</v>
      </c>
      <c r="H29" s="85">
        <v>20.8</v>
      </c>
      <c r="I29" s="85">
        <v>1.9</v>
      </c>
    </row>
    <row r="30" spans="1:11">
      <c r="A30" s="11"/>
      <c r="B30" s="12" t="s">
        <v>15</v>
      </c>
      <c r="C30" s="12"/>
      <c r="D30" s="19">
        <v>146.6</v>
      </c>
      <c r="E30" s="19">
        <v>9.1</v>
      </c>
      <c r="F30" s="19">
        <v>1.1000000000000001</v>
      </c>
      <c r="G30" s="19">
        <v>0.6</v>
      </c>
      <c r="H30" s="85">
        <v>6.6</v>
      </c>
      <c r="I30" s="85">
        <v>0.4</v>
      </c>
    </row>
    <row r="31" spans="1:11">
      <c r="A31" s="11"/>
      <c r="B31" s="12" t="s">
        <v>16</v>
      </c>
      <c r="C31" s="12"/>
      <c r="D31" s="19">
        <v>85.8</v>
      </c>
      <c r="E31" s="19">
        <v>3.1</v>
      </c>
      <c r="F31" s="19">
        <v>0.6</v>
      </c>
      <c r="G31" s="19">
        <v>0.3</v>
      </c>
      <c r="H31" s="85">
        <v>9.6999999999999993</v>
      </c>
      <c r="I31" s="85">
        <v>0.3</v>
      </c>
    </row>
    <row r="32" spans="1:11" ht="8.25" customHeight="1">
      <c r="A32" s="12"/>
      <c r="B32" s="12"/>
      <c r="C32" s="12"/>
      <c r="D32" s="19"/>
      <c r="E32" s="19"/>
      <c r="F32" s="19"/>
      <c r="G32" s="19"/>
      <c r="I32" s="85"/>
    </row>
    <row r="33" spans="1:11">
      <c r="A33" s="16" t="s">
        <v>17</v>
      </c>
      <c r="B33" s="12"/>
      <c r="C33" s="12"/>
      <c r="I33" s="85"/>
    </row>
    <row r="34" spans="1:11">
      <c r="A34" s="11"/>
      <c r="B34" s="11" t="s">
        <v>52</v>
      </c>
      <c r="C34" s="12" t="s">
        <v>53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64" t="s">
        <v>103</v>
      </c>
      <c r="I34" s="64" t="s">
        <v>103</v>
      </c>
      <c r="J34" s="19"/>
      <c r="K34" s="19"/>
    </row>
    <row r="35" spans="1:11">
      <c r="A35" s="11"/>
      <c r="B35" s="11" t="s">
        <v>54</v>
      </c>
      <c r="C35" s="12" t="s">
        <v>55</v>
      </c>
      <c r="D35" s="19">
        <v>224.1</v>
      </c>
      <c r="E35" s="19">
        <v>13.7</v>
      </c>
      <c r="F35" s="19">
        <v>6.3</v>
      </c>
      <c r="G35" s="19">
        <v>4.3</v>
      </c>
      <c r="H35" s="85">
        <v>31.4</v>
      </c>
      <c r="I35" s="85">
        <v>1.9</v>
      </c>
    </row>
    <row r="36" spans="1:11">
      <c r="A36" s="11"/>
      <c r="B36" s="11" t="s">
        <v>56</v>
      </c>
      <c r="C36" s="12" t="s">
        <v>57</v>
      </c>
      <c r="D36" s="19">
        <v>181</v>
      </c>
      <c r="E36" s="19">
        <v>20.7</v>
      </c>
      <c r="F36" s="19">
        <v>4.8</v>
      </c>
      <c r="G36" s="19">
        <v>2.4</v>
      </c>
      <c r="H36" s="85">
        <v>11.6</v>
      </c>
      <c r="I36" s="85">
        <v>1.3</v>
      </c>
    </row>
    <row r="37" spans="1:11">
      <c r="A37" s="11"/>
      <c r="B37" s="11" t="s">
        <v>58</v>
      </c>
      <c r="C37" s="12" t="s">
        <v>59</v>
      </c>
      <c r="D37" s="19">
        <v>130.69999999999999</v>
      </c>
      <c r="E37" s="19">
        <v>14.2</v>
      </c>
      <c r="F37" s="19">
        <v>4.0999999999999996</v>
      </c>
      <c r="G37" s="19">
        <v>2.7</v>
      </c>
      <c r="H37" s="85">
        <v>19</v>
      </c>
      <c r="I37" s="85">
        <v>2.1</v>
      </c>
    </row>
    <row r="38" spans="1:11">
      <c r="A38" s="11"/>
      <c r="B38" s="11" t="s">
        <v>60</v>
      </c>
      <c r="C38" s="12" t="s">
        <v>61</v>
      </c>
      <c r="D38" s="19">
        <v>46.3</v>
      </c>
      <c r="E38" s="19">
        <v>5</v>
      </c>
      <c r="F38" s="19">
        <v>1.2</v>
      </c>
      <c r="G38" s="19">
        <v>0.6</v>
      </c>
      <c r="H38" s="85">
        <v>12</v>
      </c>
      <c r="I38" s="85">
        <v>1.3</v>
      </c>
    </row>
    <row r="39" spans="1:11">
      <c r="A39" s="11"/>
      <c r="B39" s="11" t="s">
        <v>62</v>
      </c>
      <c r="C39" s="12" t="s">
        <v>63</v>
      </c>
      <c r="D39" s="19">
        <v>86.3</v>
      </c>
      <c r="E39" s="19">
        <v>9.5</v>
      </c>
      <c r="F39" s="19">
        <v>2</v>
      </c>
      <c r="G39" s="19">
        <v>1.2</v>
      </c>
      <c r="H39" s="85">
        <v>12.6</v>
      </c>
      <c r="I39" s="85">
        <v>1.4</v>
      </c>
    </row>
    <row r="40" spans="1:11">
      <c r="A40" s="11"/>
      <c r="B40" s="11" t="s">
        <v>64</v>
      </c>
      <c r="C40" s="12" t="s">
        <v>65</v>
      </c>
      <c r="D40" s="19">
        <v>113.5</v>
      </c>
      <c r="E40" s="19">
        <v>20.3</v>
      </c>
      <c r="F40" s="19">
        <v>14.6</v>
      </c>
      <c r="G40" s="19">
        <v>11.2</v>
      </c>
      <c r="H40" s="85">
        <v>55.2</v>
      </c>
      <c r="I40" s="85">
        <v>9.9</v>
      </c>
    </row>
    <row r="41" spans="1:11">
      <c r="A41" s="11"/>
      <c r="B41" s="11" t="s">
        <v>66</v>
      </c>
      <c r="C41" s="12" t="s">
        <v>80</v>
      </c>
      <c r="D41" s="19">
        <v>48.9</v>
      </c>
      <c r="E41" s="19">
        <v>2</v>
      </c>
      <c r="F41" s="19">
        <v>0.9</v>
      </c>
      <c r="G41" s="19">
        <v>0.5</v>
      </c>
      <c r="H41" s="85">
        <v>25</v>
      </c>
      <c r="I41" s="85">
        <v>1</v>
      </c>
    </row>
    <row r="42" spans="1:11">
      <c r="A42" s="11"/>
      <c r="B42" s="11" t="s">
        <v>67</v>
      </c>
      <c r="C42" s="12" t="s">
        <v>68</v>
      </c>
      <c r="D42" s="19">
        <v>33.799999999999997</v>
      </c>
      <c r="E42" s="19">
        <v>5.3</v>
      </c>
      <c r="F42" s="19">
        <v>2.9</v>
      </c>
      <c r="G42" s="19">
        <v>1.7</v>
      </c>
      <c r="H42" s="85">
        <v>32.1</v>
      </c>
      <c r="I42" s="85">
        <v>5</v>
      </c>
    </row>
    <row r="43" spans="1:11">
      <c r="A43" s="11"/>
      <c r="B43" s="11" t="s">
        <v>69</v>
      </c>
      <c r="C43" s="12" t="s">
        <v>70</v>
      </c>
      <c r="D43" s="19">
        <v>31</v>
      </c>
      <c r="E43" s="19">
        <v>2.7</v>
      </c>
      <c r="F43" s="19">
        <v>1</v>
      </c>
      <c r="G43" s="19">
        <v>0.5</v>
      </c>
      <c r="H43" s="85">
        <v>18.5</v>
      </c>
      <c r="I43" s="85">
        <v>1.6</v>
      </c>
    </row>
    <row r="44" spans="1:11">
      <c r="A44" s="11"/>
      <c r="B44" s="11" t="s">
        <v>71</v>
      </c>
      <c r="C44" s="12" t="s">
        <v>72</v>
      </c>
      <c r="D44" s="19">
        <v>44.5</v>
      </c>
      <c r="E44" s="19">
        <v>8.8000000000000007</v>
      </c>
      <c r="F44" s="19">
        <v>2.9</v>
      </c>
      <c r="G44" s="19">
        <v>1.5</v>
      </c>
      <c r="H44" s="85">
        <v>17</v>
      </c>
      <c r="I44" s="85">
        <v>3.4</v>
      </c>
    </row>
    <row r="45" spans="1:11" ht="8.25" customHeight="1">
      <c r="A45" s="12"/>
      <c r="B45" s="12"/>
      <c r="C45" s="12"/>
      <c r="I45" s="85"/>
    </row>
    <row r="46" spans="1:11">
      <c r="A46" s="16" t="s">
        <v>18</v>
      </c>
      <c r="B46" s="12"/>
      <c r="C46" s="12"/>
      <c r="I46" s="85"/>
    </row>
    <row r="47" spans="1:11">
      <c r="A47" s="11"/>
      <c r="B47" s="21" t="s">
        <v>73</v>
      </c>
      <c r="C47" s="12"/>
      <c r="D47" s="19">
        <v>3.1</v>
      </c>
      <c r="E47" s="19">
        <v>0.3</v>
      </c>
      <c r="F47" s="19" t="s">
        <v>107</v>
      </c>
      <c r="G47" s="19" t="s">
        <v>107</v>
      </c>
      <c r="H47" s="64" t="s">
        <v>107</v>
      </c>
      <c r="I47" s="64" t="s">
        <v>107</v>
      </c>
      <c r="J47" s="19"/>
      <c r="K47" s="19"/>
    </row>
    <row r="48" spans="1:11">
      <c r="A48" s="11"/>
      <c r="B48" s="22" t="s">
        <v>74</v>
      </c>
      <c r="C48" s="12"/>
      <c r="D48" s="19">
        <v>14</v>
      </c>
      <c r="E48" s="19">
        <v>1.4</v>
      </c>
      <c r="F48" s="19">
        <v>0.7</v>
      </c>
      <c r="G48" s="19">
        <v>0.5</v>
      </c>
      <c r="H48" s="85">
        <v>35.700000000000003</v>
      </c>
      <c r="I48" s="85">
        <v>3.6</v>
      </c>
    </row>
    <row r="49" spans="1:256">
      <c r="A49" s="11"/>
      <c r="B49" s="12" t="s">
        <v>75</v>
      </c>
      <c r="C49" s="12"/>
      <c r="D49" s="19">
        <v>36.1</v>
      </c>
      <c r="E49" s="19">
        <v>2.7</v>
      </c>
      <c r="F49" s="19">
        <v>0.9</v>
      </c>
      <c r="G49" s="19">
        <v>0.5</v>
      </c>
      <c r="H49" s="85">
        <v>18.5</v>
      </c>
      <c r="I49" s="85">
        <v>1.4</v>
      </c>
    </row>
    <row r="50" spans="1:256">
      <c r="A50" s="11"/>
      <c r="B50" s="12" t="s">
        <v>76</v>
      </c>
      <c r="C50" s="12"/>
      <c r="D50" s="19">
        <v>17.5</v>
      </c>
      <c r="E50" s="19">
        <v>2.7</v>
      </c>
      <c r="F50" s="19">
        <v>0.8</v>
      </c>
      <c r="G50" s="19">
        <v>0.7</v>
      </c>
      <c r="H50" s="85">
        <v>25.9</v>
      </c>
      <c r="I50" s="85">
        <v>4</v>
      </c>
    </row>
    <row r="51" spans="1:256">
      <c r="A51" s="11"/>
      <c r="B51" s="12" t="s">
        <v>77</v>
      </c>
      <c r="C51" s="12"/>
      <c r="D51" s="19">
        <v>356.8</v>
      </c>
      <c r="E51" s="19">
        <v>11.6</v>
      </c>
      <c r="F51" s="19">
        <v>5.4</v>
      </c>
      <c r="G51" s="19">
        <v>3.8</v>
      </c>
      <c r="H51" s="85">
        <v>32.799999999999997</v>
      </c>
      <c r="I51" s="85">
        <v>1.1000000000000001</v>
      </c>
    </row>
    <row r="52" spans="1:256">
      <c r="A52" s="11"/>
      <c r="B52" s="12" t="s">
        <v>78</v>
      </c>
      <c r="C52" s="12"/>
      <c r="D52" s="19">
        <v>226.9</v>
      </c>
      <c r="E52" s="19">
        <v>17</v>
      </c>
      <c r="F52" s="19">
        <v>6.4</v>
      </c>
      <c r="G52" s="19">
        <v>4.2</v>
      </c>
      <c r="H52" s="85">
        <v>24.7</v>
      </c>
      <c r="I52" s="85">
        <v>1.9</v>
      </c>
    </row>
    <row r="53" spans="1:256">
      <c r="A53" s="11"/>
      <c r="B53" s="12" t="s">
        <v>79</v>
      </c>
      <c r="C53" s="12"/>
      <c r="D53" s="19">
        <v>162.80000000000001</v>
      </c>
      <c r="E53" s="19">
        <v>33.1</v>
      </c>
      <c r="F53" s="19">
        <v>14.1</v>
      </c>
      <c r="G53" s="19">
        <v>9.3000000000000007</v>
      </c>
      <c r="H53" s="85">
        <v>28.1</v>
      </c>
      <c r="I53" s="85">
        <v>5.7</v>
      </c>
    </row>
    <row r="54" spans="1:256">
      <c r="A54" s="11"/>
      <c r="B54" s="9" t="s">
        <v>125</v>
      </c>
      <c r="C54" s="12"/>
      <c r="D54" s="19">
        <v>122.7</v>
      </c>
      <c r="E54" s="19">
        <v>33.5</v>
      </c>
      <c r="F54" s="19">
        <v>12.2</v>
      </c>
      <c r="G54" s="19">
        <v>7.5</v>
      </c>
      <c r="H54" s="85">
        <v>22.4</v>
      </c>
      <c r="I54" s="85">
        <v>6.1</v>
      </c>
    </row>
    <row r="55" spans="1:256" ht="3" customHeight="1">
      <c r="A55" s="11"/>
      <c r="B55" s="11"/>
      <c r="C55" s="11"/>
      <c r="D55" s="19"/>
      <c r="F55" s="19"/>
      <c r="I55" s="85"/>
    </row>
    <row r="56" spans="1:256">
      <c r="A56" s="11"/>
      <c r="B56" s="88" t="s">
        <v>126</v>
      </c>
      <c r="C56" s="88"/>
      <c r="D56" s="64">
        <v>42</v>
      </c>
      <c r="E56" s="64">
        <v>52.7</v>
      </c>
      <c r="F56" s="64">
        <v>49.8</v>
      </c>
      <c r="G56" s="64">
        <v>48</v>
      </c>
      <c r="H56" s="64" t="s">
        <v>178</v>
      </c>
      <c r="I56" s="64" t="s">
        <v>103</v>
      </c>
    </row>
    <row r="57" spans="1:256" ht="8.25" customHeight="1">
      <c r="A57" s="77"/>
      <c r="B57" s="77"/>
      <c r="C57" s="77"/>
      <c r="D57" s="77"/>
      <c r="E57" s="77"/>
      <c r="F57" s="77"/>
      <c r="G57" s="77"/>
      <c r="H57" s="89"/>
      <c r="I57" s="77"/>
    </row>
    <row r="58" spans="1:256">
      <c r="A58" s="28" t="s">
        <v>163</v>
      </c>
    </row>
    <row r="59" spans="1:256" ht="12.75" customHeight="1">
      <c r="A59" s="79" t="s">
        <v>173</v>
      </c>
    </row>
    <row r="60" spans="1:256" ht="12.75" customHeight="1">
      <c r="A60" s="80" t="s">
        <v>172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</row>
    <row r="61" spans="1:256" ht="12.75" customHeight="1">
      <c r="A61" s="79" t="s">
        <v>171</v>
      </c>
    </row>
    <row r="62" spans="1:256">
      <c r="A62" s="25" t="s">
        <v>170</v>
      </c>
    </row>
    <row r="63" spans="1:256" ht="12.75" customHeight="1">
      <c r="A63" s="25" t="s">
        <v>168</v>
      </c>
    </row>
    <row r="64" spans="1:256" ht="12.75" customHeight="1">
      <c r="A64" s="25" t="s">
        <v>177</v>
      </c>
    </row>
    <row r="65" spans="1:1">
      <c r="A65" s="18" t="s">
        <v>165</v>
      </c>
    </row>
  </sheetData>
  <mergeCells count="1">
    <mergeCell ref="H5:I5"/>
  </mergeCells>
  <pageMargins left="0.44" right="0.39" top="0.6" bottom="0.89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workbookViewId="0">
      <selection activeCell="H3" sqref="H3"/>
    </sheetView>
  </sheetViews>
  <sheetFormatPr defaultRowHeight="11.25"/>
  <cols>
    <col min="1" max="1" width="1.7109375" style="20" customWidth="1"/>
    <col min="2" max="2" width="37" style="20" customWidth="1"/>
    <col min="3" max="3" width="5.85546875" style="20" customWidth="1"/>
    <col min="4" max="5" width="11" style="20" customWidth="1"/>
    <col min="6" max="6" width="9.85546875" style="20" customWidth="1"/>
    <col min="7" max="7" width="10.85546875" style="20" customWidth="1"/>
    <col min="8" max="8" width="12.5703125" style="20" customWidth="1"/>
    <col min="9" max="10" width="9.140625" style="20"/>
    <col min="11" max="11" width="4.140625" style="20" customWidth="1"/>
    <col min="12" max="16384" width="9.140625" style="20"/>
  </cols>
  <sheetData>
    <row r="1" spans="1:10" s="54" customFormat="1" ht="14.25" customHeight="1">
      <c r="A1" s="54" t="s">
        <v>128</v>
      </c>
      <c r="F1" s="55"/>
    </row>
    <row r="2" spans="1:10" s="54" customFormat="1" ht="12.75" customHeight="1">
      <c r="A2" s="54" t="s">
        <v>129</v>
      </c>
      <c r="F2" s="55"/>
    </row>
    <row r="3" spans="1:10" s="56" customFormat="1" ht="12.75" customHeight="1">
      <c r="C3" s="57"/>
      <c r="D3" s="57"/>
      <c r="F3" s="57" t="s">
        <v>108</v>
      </c>
      <c r="H3" s="63" t="s">
        <v>112</v>
      </c>
    </row>
    <row r="4" spans="1:10" s="56" customFormat="1" ht="5.25" customHeight="1">
      <c r="A4" s="59"/>
      <c r="B4" s="59"/>
      <c r="C4" s="60"/>
      <c r="D4" s="60"/>
      <c r="E4" s="59"/>
      <c r="F4" s="60"/>
      <c r="G4" s="59"/>
      <c r="H4" s="61"/>
    </row>
    <row r="5" spans="1:10" s="56" customFormat="1" ht="12.75" customHeight="1">
      <c r="A5" s="62"/>
      <c r="B5" s="62"/>
      <c r="C5" s="58" t="s">
        <v>113</v>
      </c>
      <c r="D5" s="58" t="s">
        <v>114</v>
      </c>
      <c r="E5" s="58" t="s">
        <v>114</v>
      </c>
      <c r="F5" s="58" t="s">
        <v>115</v>
      </c>
      <c r="G5" s="118" t="s">
        <v>116</v>
      </c>
      <c r="H5" s="118"/>
    </row>
    <row r="6" spans="1:10" s="56" customFormat="1" ht="12.75" customHeight="1">
      <c r="A6" s="11" t="s">
        <v>81</v>
      </c>
      <c r="C6" s="58" t="s">
        <v>117</v>
      </c>
      <c r="E6" s="58" t="s">
        <v>118</v>
      </c>
      <c r="F6" s="58"/>
      <c r="G6" s="63" t="s">
        <v>119</v>
      </c>
      <c r="H6" s="64" t="s">
        <v>120</v>
      </c>
    </row>
    <row r="7" spans="1:10" s="56" customFormat="1" ht="12.75" customHeight="1">
      <c r="A7" s="65"/>
      <c r="C7" s="58"/>
      <c r="D7" s="58"/>
      <c r="E7" s="58" t="s">
        <v>121</v>
      </c>
      <c r="H7" s="66" t="s">
        <v>117</v>
      </c>
    </row>
    <row r="8" spans="1:10" s="56" customFormat="1" ht="5.25" customHeight="1">
      <c r="A8" s="67"/>
      <c r="B8" s="67"/>
      <c r="C8" s="67"/>
      <c r="D8" s="67"/>
      <c r="E8" s="67"/>
      <c r="F8" s="67"/>
      <c r="G8" s="68"/>
      <c r="H8" s="68"/>
    </row>
    <row r="9" spans="1:10" ht="8.25" customHeight="1">
      <c r="E9" s="69"/>
      <c r="G9" s="69"/>
    </row>
    <row r="10" spans="1:10" s="73" customFormat="1">
      <c r="A10" s="70" t="s">
        <v>22</v>
      </c>
      <c r="B10" s="70"/>
      <c r="C10" s="29">
        <v>742.5</v>
      </c>
      <c r="D10" s="29">
        <v>48.7</v>
      </c>
      <c r="E10" s="29">
        <v>19.5</v>
      </c>
      <c r="F10" s="29">
        <v>12.7</v>
      </c>
      <c r="G10" s="72">
        <v>26.1</v>
      </c>
      <c r="H10" s="72">
        <v>1.7</v>
      </c>
    </row>
    <row r="11" spans="1:10" ht="8.25" customHeight="1">
      <c r="A11" s="11"/>
      <c r="B11" s="11"/>
      <c r="D11" s="30"/>
      <c r="G11" s="72"/>
      <c r="H11" s="72"/>
      <c r="I11" s="73"/>
      <c r="J11" s="73"/>
    </row>
    <row r="12" spans="1:10">
      <c r="A12" s="16" t="s">
        <v>23</v>
      </c>
      <c r="B12" s="12"/>
      <c r="G12" s="72"/>
      <c r="H12" s="72"/>
      <c r="I12" s="73"/>
      <c r="J12" s="73"/>
    </row>
    <row r="13" spans="1:10">
      <c r="A13" s="11"/>
      <c r="B13" s="12" t="s">
        <v>24</v>
      </c>
      <c r="C13" s="19">
        <v>69.3</v>
      </c>
      <c r="D13" s="19">
        <v>4.5</v>
      </c>
      <c r="E13" s="19">
        <v>1.8</v>
      </c>
      <c r="F13" s="19">
        <v>0.9</v>
      </c>
      <c r="G13" s="85">
        <v>20</v>
      </c>
      <c r="H13" s="85">
        <v>1.3</v>
      </c>
      <c r="I13" s="73"/>
      <c r="J13" s="73"/>
    </row>
    <row r="14" spans="1:10">
      <c r="A14" s="11"/>
      <c r="B14" s="12" t="s">
        <v>25</v>
      </c>
      <c r="C14" s="19">
        <v>38.799999999999997</v>
      </c>
      <c r="D14" s="19">
        <v>2.2000000000000002</v>
      </c>
      <c r="E14" s="19">
        <v>0.6</v>
      </c>
      <c r="F14" s="19">
        <v>0.6</v>
      </c>
      <c r="G14" s="85">
        <v>27.3</v>
      </c>
      <c r="H14" s="85">
        <v>1.5</v>
      </c>
      <c r="I14" s="73"/>
      <c r="J14" s="73"/>
    </row>
    <row r="15" spans="1:10">
      <c r="A15" s="11"/>
      <c r="B15" s="12" t="s">
        <v>26</v>
      </c>
      <c r="C15" s="19">
        <v>67.599999999999994</v>
      </c>
      <c r="D15" s="19">
        <v>4.5999999999999996</v>
      </c>
      <c r="E15" s="19">
        <v>1.4</v>
      </c>
      <c r="F15" s="19">
        <v>1</v>
      </c>
      <c r="G15" s="85">
        <v>21.7</v>
      </c>
      <c r="H15" s="85">
        <v>1.5</v>
      </c>
      <c r="I15" s="73"/>
      <c r="J15" s="73"/>
    </row>
    <row r="16" spans="1:10">
      <c r="A16" s="11"/>
      <c r="B16" s="12" t="s">
        <v>27</v>
      </c>
      <c r="C16" s="19">
        <v>247</v>
      </c>
      <c r="D16" s="19">
        <v>13.3</v>
      </c>
      <c r="E16" s="19">
        <v>6.9</v>
      </c>
      <c r="F16" s="19">
        <v>5</v>
      </c>
      <c r="G16" s="85">
        <v>37.6</v>
      </c>
      <c r="H16" s="85">
        <v>2</v>
      </c>
      <c r="I16" s="73"/>
      <c r="J16" s="73"/>
    </row>
    <row r="17" spans="1:10">
      <c r="A17" s="11"/>
      <c r="B17" s="12" t="s">
        <v>28</v>
      </c>
      <c r="C17" s="19">
        <v>81</v>
      </c>
      <c r="D17" s="19">
        <v>7.1</v>
      </c>
      <c r="E17" s="19">
        <v>2.6</v>
      </c>
      <c r="F17" s="19">
        <v>1.7</v>
      </c>
      <c r="G17" s="85">
        <v>23.9</v>
      </c>
      <c r="H17" s="85">
        <v>2.1</v>
      </c>
      <c r="I17" s="73"/>
      <c r="J17" s="73"/>
    </row>
    <row r="18" spans="1:10">
      <c r="A18" s="11"/>
      <c r="B18" s="12" t="s">
        <v>29</v>
      </c>
      <c r="C18" s="19">
        <v>61.4</v>
      </c>
      <c r="D18" s="19">
        <v>4.9000000000000004</v>
      </c>
      <c r="E18" s="19">
        <v>1.2</v>
      </c>
      <c r="F18" s="19">
        <v>0.7</v>
      </c>
      <c r="G18" s="85">
        <v>14.3</v>
      </c>
      <c r="H18" s="85">
        <v>1.1000000000000001</v>
      </c>
      <c r="I18" s="73"/>
      <c r="J18" s="73"/>
    </row>
    <row r="19" spans="1:10">
      <c r="A19" s="11"/>
      <c r="B19" s="12" t="s">
        <v>30</v>
      </c>
      <c r="C19" s="19">
        <v>73.2</v>
      </c>
      <c r="D19" s="19">
        <v>4.9000000000000004</v>
      </c>
      <c r="E19" s="19">
        <v>2.4</v>
      </c>
      <c r="F19" s="19">
        <v>1.1000000000000001</v>
      </c>
      <c r="G19" s="85">
        <v>22.4</v>
      </c>
      <c r="H19" s="85">
        <v>1.5</v>
      </c>
      <c r="I19" s="73"/>
      <c r="J19" s="73"/>
    </row>
    <row r="20" spans="1:10">
      <c r="A20" s="11"/>
      <c r="B20" s="12" t="s">
        <v>31</v>
      </c>
      <c r="C20" s="19">
        <v>104.1</v>
      </c>
      <c r="D20" s="19">
        <v>7</v>
      </c>
      <c r="E20" s="19">
        <v>2.5</v>
      </c>
      <c r="F20" s="19">
        <v>1.8</v>
      </c>
      <c r="G20" s="85">
        <v>25.7</v>
      </c>
      <c r="H20" s="85">
        <v>1.7</v>
      </c>
      <c r="I20" s="73"/>
      <c r="J20" s="73"/>
    </row>
    <row r="21" spans="1:10" ht="8.25" customHeight="1">
      <c r="A21" s="12"/>
      <c r="B21" s="12"/>
      <c r="D21" s="19"/>
      <c r="G21" s="85"/>
      <c r="H21" s="85"/>
      <c r="I21" s="73"/>
      <c r="J21" s="73"/>
    </row>
    <row r="22" spans="1:10">
      <c r="A22" s="16" t="s">
        <v>3</v>
      </c>
      <c r="B22" s="12"/>
      <c r="C22" s="19"/>
      <c r="E22" s="19"/>
      <c r="F22" s="19"/>
      <c r="G22" s="85"/>
      <c r="H22" s="85"/>
      <c r="I22" s="73"/>
      <c r="J22" s="73"/>
    </row>
    <row r="23" spans="1:10">
      <c r="A23" s="11"/>
      <c r="B23" s="12" t="s">
        <v>34</v>
      </c>
      <c r="C23" s="19">
        <v>43.6</v>
      </c>
      <c r="D23" s="19">
        <v>0.5</v>
      </c>
      <c r="E23" s="19" t="s">
        <v>107</v>
      </c>
      <c r="F23" s="19" t="s">
        <v>107</v>
      </c>
      <c r="G23" s="64" t="s">
        <v>107</v>
      </c>
      <c r="H23" s="64" t="s">
        <v>107</v>
      </c>
      <c r="I23" s="19"/>
      <c r="J23" s="19"/>
    </row>
    <row r="24" spans="1:10">
      <c r="A24" s="11"/>
      <c r="B24" s="12" t="s">
        <v>35</v>
      </c>
      <c r="C24" s="19">
        <v>111.5</v>
      </c>
      <c r="D24" s="19">
        <v>1.9</v>
      </c>
      <c r="E24" s="19">
        <v>0.6</v>
      </c>
      <c r="F24" s="19">
        <v>0.5</v>
      </c>
      <c r="G24" s="85">
        <v>26.3</v>
      </c>
      <c r="H24" s="85">
        <v>0.4</v>
      </c>
      <c r="I24" s="73"/>
      <c r="J24" s="73"/>
    </row>
    <row r="25" spans="1:10">
      <c r="A25" s="11"/>
      <c r="B25" s="12" t="s">
        <v>36</v>
      </c>
      <c r="C25" s="19">
        <v>223.9</v>
      </c>
      <c r="D25" s="19">
        <v>11.9</v>
      </c>
      <c r="E25" s="19">
        <v>6.1</v>
      </c>
      <c r="F25" s="19">
        <v>4.3</v>
      </c>
      <c r="G25" s="85">
        <v>36.1</v>
      </c>
      <c r="H25" s="85">
        <v>1.9</v>
      </c>
      <c r="I25" s="73"/>
      <c r="J25" s="73"/>
    </row>
    <row r="26" spans="1:10">
      <c r="A26" s="11"/>
      <c r="B26" s="12" t="s">
        <v>37</v>
      </c>
      <c r="C26" s="19">
        <v>176.2</v>
      </c>
      <c r="D26" s="19">
        <v>15.3</v>
      </c>
      <c r="E26" s="19">
        <v>7.1</v>
      </c>
      <c r="F26" s="19">
        <v>4.4000000000000004</v>
      </c>
      <c r="G26" s="85">
        <v>28.8</v>
      </c>
      <c r="H26" s="85">
        <v>2.5</v>
      </c>
      <c r="I26" s="73"/>
      <c r="J26" s="73"/>
    </row>
    <row r="27" spans="1:10">
      <c r="A27" s="11"/>
      <c r="B27" s="12" t="s">
        <v>38</v>
      </c>
      <c r="C27" s="19">
        <v>128.6</v>
      </c>
      <c r="D27" s="19">
        <v>11.2</v>
      </c>
      <c r="E27" s="19">
        <v>3.8</v>
      </c>
      <c r="F27" s="19">
        <v>2.4</v>
      </c>
      <c r="G27" s="85">
        <v>21.4</v>
      </c>
      <c r="H27" s="85">
        <v>1.9</v>
      </c>
      <c r="I27" s="73"/>
      <c r="J27" s="73"/>
    </row>
    <row r="28" spans="1:10">
      <c r="A28" s="11"/>
      <c r="B28" s="12" t="s">
        <v>39</v>
      </c>
      <c r="C28" s="19">
        <v>36.1</v>
      </c>
      <c r="D28" s="19">
        <v>3.9</v>
      </c>
      <c r="E28" s="19">
        <v>0.8</v>
      </c>
      <c r="F28" s="19">
        <v>0.6</v>
      </c>
      <c r="G28" s="85">
        <v>15.4</v>
      </c>
      <c r="H28" s="85">
        <v>1.7</v>
      </c>
      <c r="I28" s="73"/>
      <c r="J28" s="73"/>
    </row>
    <row r="29" spans="1:10">
      <c r="A29" s="11"/>
      <c r="B29" s="12" t="s">
        <v>40</v>
      </c>
      <c r="C29" s="19">
        <v>16.2</v>
      </c>
      <c r="D29" s="19">
        <v>2.2999999999999998</v>
      </c>
      <c r="E29" s="19">
        <v>0.5</v>
      </c>
      <c r="F29" s="19">
        <v>0.3</v>
      </c>
      <c r="G29" s="85">
        <v>13</v>
      </c>
      <c r="H29" s="85">
        <v>1.9</v>
      </c>
      <c r="I29" s="73"/>
      <c r="J29" s="73"/>
    </row>
    <row r="30" spans="1:10">
      <c r="A30" s="11"/>
      <c r="B30" s="12" t="s">
        <v>41</v>
      </c>
      <c r="C30" s="19">
        <v>6.3</v>
      </c>
      <c r="D30" s="19">
        <v>1.6</v>
      </c>
      <c r="E30" s="19">
        <v>0.4</v>
      </c>
      <c r="F30" s="19">
        <v>0.3</v>
      </c>
      <c r="G30" s="85">
        <v>18.8</v>
      </c>
      <c r="H30" s="85">
        <v>4.8</v>
      </c>
      <c r="I30" s="73"/>
      <c r="J30" s="73"/>
    </row>
    <row r="31" spans="1:10" ht="8.25" customHeight="1">
      <c r="A31" s="12"/>
      <c r="B31" s="12"/>
      <c r="G31" s="85"/>
      <c r="H31" s="85"/>
      <c r="I31" s="73"/>
      <c r="J31" s="73"/>
    </row>
    <row r="32" spans="1:10">
      <c r="A32" s="16" t="s">
        <v>4</v>
      </c>
      <c r="B32" s="12"/>
      <c r="G32" s="85"/>
      <c r="H32" s="85"/>
      <c r="I32" s="73"/>
      <c r="J32" s="73"/>
    </row>
    <row r="33" spans="1:10">
      <c r="A33" s="11"/>
      <c r="B33" s="12" t="s">
        <v>42</v>
      </c>
      <c r="C33" s="19">
        <v>349.8</v>
      </c>
      <c r="D33" s="19">
        <v>15</v>
      </c>
      <c r="E33" s="19">
        <v>5.9</v>
      </c>
      <c r="F33" s="19">
        <v>4.2</v>
      </c>
      <c r="G33" s="85">
        <v>28</v>
      </c>
      <c r="H33" s="85">
        <v>1.2</v>
      </c>
      <c r="I33" s="73"/>
      <c r="J33" s="73"/>
    </row>
    <row r="34" spans="1:10">
      <c r="A34" s="11"/>
      <c r="B34" s="12" t="s">
        <v>43</v>
      </c>
      <c r="C34" s="19">
        <v>341.7</v>
      </c>
      <c r="D34" s="19">
        <v>29.5</v>
      </c>
      <c r="E34" s="19">
        <v>12.4</v>
      </c>
      <c r="F34" s="19">
        <v>7.7</v>
      </c>
      <c r="G34" s="85">
        <v>26.1</v>
      </c>
      <c r="H34" s="85">
        <v>2.2999999999999998</v>
      </c>
      <c r="I34" s="73"/>
      <c r="J34" s="73"/>
    </row>
    <row r="35" spans="1:10">
      <c r="A35" s="11"/>
      <c r="B35" s="12" t="s">
        <v>44</v>
      </c>
      <c r="C35" s="19">
        <v>36.9</v>
      </c>
      <c r="D35" s="19">
        <v>2.8</v>
      </c>
      <c r="E35" s="19">
        <v>0.9</v>
      </c>
      <c r="F35" s="19">
        <v>0.6</v>
      </c>
      <c r="G35" s="85">
        <v>21.4</v>
      </c>
      <c r="H35" s="85">
        <v>1.6</v>
      </c>
      <c r="I35" s="73"/>
      <c r="J35" s="73"/>
    </row>
    <row r="36" spans="1:10">
      <c r="A36" s="11"/>
      <c r="B36" s="12" t="s">
        <v>45</v>
      </c>
      <c r="C36" s="19">
        <v>14.2</v>
      </c>
      <c r="D36" s="19">
        <v>1.4</v>
      </c>
      <c r="E36" s="19">
        <v>0.3</v>
      </c>
      <c r="F36" s="19">
        <v>0.3</v>
      </c>
      <c r="G36" s="85">
        <v>21.4</v>
      </c>
      <c r="H36" s="85">
        <v>2.1</v>
      </c>
      <c r="I36" s="73"/>
      <c r="J36" s="73"/>
    </row>
    <row r="37" spans="1:10" ht="8.25" customHeight="1">
      <c r="A37" s="11"/>
      <c r="B37" s="12"/>
      <c r="G37" s="85"/>
      <c r="H37" s="85"/>
      <c r="I37" s="73"/>
      <c r="J37" s="73"/>
    </row>
    <row r="38" spans="1:10">
      <c r="A38" s="26" t="s">
        <v>122</v>
      </c>
      <c r="G38" s="85"/>
      <c r="H38" s="85"/>
      <c r="I38" s="73"/>
      <c r="J38" s="73"/>
    </row>
    <row r="39" spans="1:10">
      <c r="B39" s="27" t="s">
        <v>83</v>
      </c>
      <c r="C39" s="19">
        <v>107.5</v>
      </c>
      <c r="D39" s="19">
        <v>8.6999999999999993</v>
      </c>
      <c r="E39" s="19">
        <v>4.0999999999999996</v>
      </c>
      <c r="F39" s="19">
        <v>2.7</v>
      </c>
      <c r="G39" s="85">
        <v>31</v>
      </c>
      <c r="H39" s="85">
        <v>2.5</v>
      </c>
      <c r="I39" s="73"/>
      <c r="J39" s="73"/>
    </row>
    <row r="40" spans="1:10">
      <c r="B40" s="27" t="s">
        <v>84</v>
      </c>
      <c r="C40" s="19">
        <v>96.7</v>
      </c>
      <c r="D40" s="19">
        <v>8.3000000000000007</v>
      </c>
      <c r="E40" s="19">
        <v>4.5999999999999996</v>
      </c>
      <c r="F40" s="19">
        <v>3.2</v>
      </c>
      <c r="G40" s="85">
        <v>38.6</v>
      </c>
      <c r="H40" s="85">
        <v>3.3</v>
      </c>
      <c r="I40" s="73"/>
      <c r="J40" s="73"/>
    </row>
    <row r="41" spans="1:10">
      <c r="B41" s="27" t="s">
        <v>85</v>
      </c>
      <c r="C41" s="19">
        <v>182.7</v>
      </c>
      <c r="D41" s="19">
        <v>14.9</v>
      </c>
      <c r="E41" s="19">
        <v>5.6</v>
      </c>
      <c r="F41" s="19">
        <v>3.3</v>
      </c>
      <c r="G41" s="85">
        <v>22.1</v>
      </c>
      <c r="H41" s="85">
        <v>1.8</v>
      </c>
      <c r="I41" s="73"/>
      <c r="J41" s="73"/>
    </row>
    <row r="42" spans="1:10">
      <c r="B42" s="27" t="s">
        <v>86</v>
      </c>
      <c r="C42" s="19">
        <v>19.2</v>
      </c>
      <c r="D42" s="19">
        <v>0.6</v>
      </c>
      <c r="E42" s="19" t="s">
        <v>107</v>
      </c>
      <c r="F42" s="19" t="s">
        <v>107</v>
      </c>
      <c r="G42" s="64" t="s">
        <v>107</v>
      </c>
      <c r="H42" s="64" t="s">
        <v>107</v>
      </c>
      <c r="I42" s="19"/>
      <c r="J42" s="19"/>
    </row>
    <row r="43" spans="1:10">
      <c r="B43" s="27" t="s">
        <v>87</v>
      </c>
      <c r="C43" s="19">
        <v>48.2</v>
      </c>
      <c r="D43" s="19">
        <v>2.9</v>
      </c>
      <c r="E43" s="19">
        <v>0.8</v>
      </c>
      <c r="F43" s="19">
        <v>0.6</v>
      </c>
      <c r="G43" s="85">
        <v>20.7</v>
      </c>
      <c r="H43" s="85">
        <v>1.2</v>
      </c>
      <c r="I43" s="73"/>
      <c r="J43" s="73"/>
    </row>
    <row r="44" spans="1:10">
      <c r="B44" s="27" t="s">
        <v>88</v>
      </c>
      <c r="C44" s="19">
        <v>173.3</v>
      </c>
      <c r="D44" s="19">
        <v>4.5999999999999996</v>
      </c>
      <c r="E44" s="19">
        <v>1.2</v>
      </c>
      <c r="F44" s="19">
        <v>0.7</v>
      </c>
      <c r="G44" s="85">
        <v>15.2</v>
      </c>
      <c r="H44" s="85">
        <v>0.4</v>
      </c>
      <c r="I44" s="73"/>
      <c r="J44" s="73"/>
    </row>
    <row r="45" spans="1:10" ht="10.5" customHeight="1">
      <c r="B45" s="27" t="s">
        <v>89</v>
      </c>
      <c r="C45" s="19">
        <v>114.9</v>
      </c>
      <c r="D45" s="19">
        <v>8.6999999999999993</v>
      </c>
      <c r="E45" s="19">
        <v>3</v>
      </c>
      <c r="F45" s="19">
        <v>2.2000000000000002</v>
      </c>
      <c r="G45" s="85">
        <v>25.3</v>
      </c>
      <c r="H45" s="85">
        <v>1.9</v>
      </c>
      <c r="I45" s="73"/>
      <c r="J45" s="73"/>
    </row>
    <row r="46" spans="1:10" ht="8.25" customHeight="1">
      <c r="B46" s="27"/>
      <c r="G46" s="85"/>
      <c r="H46" s="85"/>
      <c r="I46" s="73"/>
      <c r="J46" s="73"/>
    </row>
    <row r="47" spans="1:10" ht="10.5" customHeight="1">
      <c r="A47" s="31" t="s">
        <v>92</v>
      </c>
      <c r="B47" s="27"/>
      <c r="G47" s="85"/>
      <c r="H47" s="85"/>
      <c r="I47" s="73"/>
      <c r="J47" s="73"/>
    </row>
    <row r="48" spans="1:10" ht="10.5" customHeight="1">
      <c r="A48" s="11"/>
      <c r="B48" s="32" t="s">
        <v>93</v>
      </c>
      <c r="C48" s="19">
        <v>65</v>
      </c>
      <c r="D48" s="19">
        <v>3.1</v>
      </c>
      <c r="E48" s="19">
        <v>0.5</v>
      </c>
      <c r="F48" s="19">
        <v>0.3</v>
      </c>
      <c r="G48" s="85">
        <v>9.6999999999999993</v>
      </c>
      <c r="H48" s="85">
        <v>0.5</v>
      </c>
      <c r="I48" s="73"/>
      <c r="J48" s="73"/>
    </row>
    <row r="49" spans="1:10" ht="10.5" customHeight="1">
      <c r="A49" s="11"/>
      <c r="B49" s="32" t="s">
        <v>94</v>
      </c>
      <c r="C49" s="19">
        <v>102.7</v>
      </c>
      <c r="D49" s="19">
        <v>4.8</v>
      </c>
      <c r="E49" s="19">
        <v>0.8</v>
      </c>
      <c r="F49" s="19">
        <v>0.4</v>
      </c>
      <c r="G49" s="85">
        <v>8.3000000000000007</v>
      </c>
      <c r="H49" s="85">
        <v>0.4</v>
      </c>
      <c r="I49" s="73"/>
      <c r="J49" s="73"/>
    </row>
    <row r="50" spans="1:10" ht="10.5" customHeight="1">
      <c r="A50" s="11"/>
      <c r="B50" s="32" t="s">
        <v>95</v>
      </c>
      <c r="C50" s="19">
        <v>216.4</v>
      </c>
      <c r="D50" s="19">
        <v>11.5</v>
      </c>
      <c r="E50" s="19">
        <v>3.9</v>
      </c>
      <c r="F50" s="19">
        <v>2.7</v>
      </c>
      <c r="G50" s="85">
        <v>23.5</v>
      </c>
      <c r="H50" s="85">
        <v>1.2</v>
      </c>
      <c r="I50" s="73"/>
      <c r="J50" s="73"/>
    </row>
    <row r="51" spans="1:10" ht="10.5" customHeight="1">
      <c r="A51" s="11"/>
      <c r="B51" s="32" t="s">
        <v>104</v>
      </c>
      <c r="C51" s="19">
        <v>99.8</v>
      </c>
      <c r="D51" s="19">
        <v>4.0999999999999996</v>
      </c>
      <c r="E51" s="19">
        <v>1.8</v>
      </c>
      <c r="F51" s="19">
        <v>0.9</v>
      </c>
      <c r="G51" s="85">
        <v>22</v>
      </c>
      <c r="H51" s="85">
        <v>0.9</v>
      </c>
      <c r="I51" s="73"/>
      <c r="J51" s="73"/>
    </row>
    <row r="52" spans="1:10" ht="10.5" customHeight="1">
      <c r="A52" s="11"/>
      <c r="B52" s="32" t="s">
        <v>105</v>
      </c>
      <c r="C52" s="19">
        <v>100.8</v>
      </c>
      <c r="D52" s="19">
        <v>7.7</v>
      </c>
      <c r="E52" s="19">
        <v>3.4</v>
      </c>
      <c r="F52" s="19">
        <v>2.2999999999999998</v>
      </c>
      <c r="G52" s="85">
        <v>29.9</v>
      </c>
      <c r="H52" s="85">
        <v>2.2999999999999998</v>
      </c>
      <c r="I52" s="73"/>
      <c r="J52" s="73"/>
    </row>
    <row r="53" spans="1:10" ht="10.5" customHeight="1">
      <c r="A53" s="11"/>
      <c r="B53" s="32" t="s">
        <v>106</v>
      </c>
      <c r="C53" s="19">
        <v>142.4</v>
      </c>
      <c r="D53" s="19">
        <v>16.899999999999999</v>
      </c>
      <c r="E53" s="19">
        <v>8.6999999999999993</v>
      </c>
      <c r="F53" s="19">
        <v>5.9</v>
      </c>
      <c r="G53" s="85">
        <v>34.9</v>
      </c>
      <c r="H53" s="85">
        <v>4.0999999999999996</v>
      </c>
      <c r="I53" s="73"/>
      <c r="J53" s="73"/>
    </row>
    <row r="54" spans="1:10" ht="10.5" customHeight="1">
      <c r="A54" s="11"/>
      <c r="B54" s="32" t="s">
        <v>96</v>
      </c>
      <c r="C54" s="19">
        <v>15.4</v>
      </c>
      <c r="D54" s="19">
        <v>0.7</v>
      </c>
      <c r="E54" s="19">
        <v>0.4</v>
      </c>
      <c r="F54" s="19" t="s">
        <v>107</v>
      </c>
      <c r="G54" s="64" t="s">
        <v>107</v>
      </c>
      <c r="H54" s="64" t="s">
        <v>107</v>
      </c>
      <c r="I54" s="19"/>
      <c r="J54" s="19"/>
    </row>
    <row r="55" spans="1:10" ht="8.25" customHeight="1">
      <c r="B55" s="27"/>
      <c r="E55" s="19"/>
      <c r="F55" s="19"/>
      <c r="G55" s="85"/>
      <c r="H55" s="85"/>
    </row>
    <row r="56" spans="1:10" ht="8.25" customHeight="1">
      <c r="A56" s="75"/>
      <c r="B56" s="75"/>
      <c r="C56" s="76"/>
      <c r="D56" s="77"/>
      <c r="E56" s="77"/>
      <c r="F56" s="77"/>
      <c r="G56" s="77"/>
      <c r="H56" s="77"/>
    </row>
    <row r="57" spans="1:10">
      <c r="A57" s="28" t="s">
        <v>163</v>
      </c>
      <c r="B57" s="27"/>
      <c r="C57" s="19"/>
      <c r="D57" s="19"/>
    </row>
    <row r="58" spans="1:10" ht="12.75" customHeight="1">
      <c r="A58" s="79" t="s">
        <v>174</v>
      </c>
      <c r="B58" s="27"/>
      <c r="C58" s="19"/>
      <c r="D58" s="19"/>
    </row>
    <row r="59" spans="1:10" ht="12.75" customHeight="1">
      <c r="A59" s="80" t="s">
        <v>172</v>
      </c>
      <c r="B59" s="27"/>
      <c r="C59" s="19"/>
      <c r="D59" s="19"/>
    </row>
    <row r="60" spans="1:10" ht="12.75" customHeight="1">
      <c r="A60" s="79" t="s">
        <v>171</v>
      </c>
      <c r="B60" s="27"/>
      <c r="C60" s="19"/>
      <c r="D60" s="19"/>
    </row>
    <row r="61" spans="1:10" ht="12.75" customHeight="1">
      <c r="A61" s="28" t="s">
        <v>175</v>
      </c>
      <c r="B61" s="27"/>
      <c r="C61" s="19"/>
      <c r="D61" s="19"/>
    </row>
    <row r="62" spans="1:10">
      <c r="A62" s="18" t="s">
        <v>165</v>
      </c>
      <c r="B62" s="27"/>
      <c r="C62" s="19"/>
      <c r="D62" s="19"/>
    </row>
    <row r="63" spans="1:10">
      <c r="A63" s="27"/>
      <c r="B63" s="27"/>
      <c r="C63" s="19"/>
      <c r="D63" s="19"/>
    </row>
  </sheetData>
  <mergeCells count="1">
    <mergeCell ref="G5:H5"/>
  </mergeCells>
  <pageMargins left="0.27" right="0.19" top="0.59" bottom="0.85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topLeftCell="C1" workbookViewId="0">
      <selection activeCell="D11" sqref="D11"/>
    </sheetView>
  </sheetViews>
  <sheetFormatPr defaultRowHeight="11.25"/>
  <cols>
    <col min="1" max="2" width="3.140625" style="20" customWidth="1"/>
    <col min="3" max="3" width="25.42578125" style="20" customWidth="1"/>
    <col min="4" max="4" width="8.140625" style="20" customWidth="1"/>
    <col min="5" max="5" width="11.140625" style="20" customWidth="1"/>
    <col min="6" max="6" width="10.85546875" style="20" customWidth="1"/>
    <col min="7" max="7" width="10.140625" style="20" customWidth="1"/>
    <col min="8" max="8" width="10.85546875" style="85" customWidth="1"/>
    <col min="9" max="9" width="12.7109375" style="20" customWidth="1"/>
    <col min="10" max="10" width="9.140625" style="20"/>
    <col min="11" max="11" width="6" style="20" customWidth="1"/>
    <col min="12" max="16384" width="9.140625" style="20"/>
  </cols>
  <sheetData>
    <row r="1" spans="1:11" s="54" customFormat="1" ht="14.25" customHeight="1">
      <c r="A1" s="54" t="s">
        <v>130</v>
      </c>
      <c r="F1" s="55"/>
      <c r="H1" s="81"/>
    </row>
    <row r="2" spans="1:11" s="54" customFormat="1" ht="12.75" customHeight="1">
      <c r="A2" s="54" t="s">
        <v>129</v>
      </c>
      <c r="F2" s="55"/>
      <c r="H2" s="81"/>
    </row>
    <row r="3" spans="1:11" s="56" customFormat="1" ht="12" customHeight="1">
      <c r="D3" s="57"/>
      <c r="E3" s="62"/>
      <c r="F3" s="62"/>
      <c r="G3" s="57" t="s">
        <v>108</v>
      </c>
      <c r="I3" s="63" t="s">
        <v>112</v>
      </c>
    </row>
    <row r="4" spans="1:11" s="56" customFormat="1" ht="5.25" customHeight="1">
      <c r="A4" s="59"/>
      <c r="B4" s="59"/>
      <c r="C4" s="59"/>
      <c r="D4" s="60"/>
      <c r="E4" s="59"/>
      <c r="F4" s="59"/>
      <c r="G4" s="60"/>
      <c r="H4" s="59"/>
      <c r="I4" s="82"/>
    </row>
    <row r="5" spans="1:11" s="56" customFormat="1" ht="12.75" customHeight="1">
      <c r="A5" s="62"/>
      <c r="B5" s="62"/>
      <c r="C5" s="62"/>
      <c r="D5" s="58" t="s">
        <v>113</v>
      </c>
      <c r="E5" s="58" t="s">
        <v>114</v>
      </c>
      <c r="F5" s="58" t="s">
        <v>114</v>
      </c>
      <c r="G5" s="58" t="s">
        <v>115</v>
      </c>
      <c r="H5" s="118" t="s">
        <v>116</v>
      </c>
      <c r="I5" s="118"/>
    </row>
    <row r="6" spans="1:11" s="56" customFormat="1" ht="12.75" customHeight="1">
      <c r="A6" s="65" t="s">
        <v>82</v>
      </c>
      <c r="D6" s="58" t="s">
        <v>117</v>
      </c>
      <c r="F6" s="58" t="s">
        <v>118</v>
      </c>
      <c r="G6" s="58"/>
      <c r="H6" s="63" t="s">
        <v>119</v>
      </c>
      <c r="I6" s="64" t="s">
        <v>120</v>
      </c>
    </row>
    <row r="7" spans="1:11" s="56" customFormat="1" ht="12.75" customHeight="1">
      <c r="A7" s="65"/>
      <c r="D7" s="58"/>
      <c r="E7" s="58"/>
      <c r="F7" s="58" t="s">
        <v>121</v>
      </c>
      <c r="I7" s="66" t="s">
        <v>117</v>
      </c>
    </row>
    <row r="8" spans="1:11" s="56" customFormat="1" ht="5.25" customHeight="1">
      <c r="A8" s="67"/>
      <c r="B8" s="67"/>
      <c r="C8" s="67"/>
      <c r="D8" s="67"/>
      <c r="E8" s="67"/>
      <c r="F8" s="67"/>
      <c r="G8" s="67"/>
      <c r="H8" s="68"/>
      <c r="I8" s="68"/>
    </row>
    <row r="9" spans="1:11" ht="8.25" customHeight="1">
      <c r="H9" s="84"/>
    </row>
    <row r="10" spans="1:11">
      <c r="A10" s="70" t="s">
        <v>22</v>
      </c>
      <c r="B10" s="70"/>
      <c r="C10" s="70"/>
      <c r="D10" s="29">
        <v>742.5</v>
      </c>
      <c r="E10" s="29">
        <v>48.7</v>
      </c>
      <c r="F10" s="29">
        <v>19.5</v>
      </c>
      <c r="G10" s="29">
        <v>12.7</v>
      </c>
      <c r="H10" s="72">
        <v>26.1</v>
      </c>
      <c r="I10" s="72">
        <v>1.7</v>
      </c>
      <c r="J10" s="73"/>
      <c r="K10" s="73"/>
    </row>
    <row r="11" spans="1:11">
      <c r="A11" s="11"/>
      <c r="B11" s="11"/>
      <c r="C11" s="11"/>
      <c r="E11" s="30"/>
      <c r="F11" s="86"/>
      <c r="G11" s="86"/>
      <c r="H11" s="72"/>
      <c r="I11" s="72"/>
    </row>
    <row r="12" spans="1:11">
      <c r="A12" s="16" t="s">
        <v>5</v>
      </c>
      <c r="B12" s="12"/>
      <c r="E12" s="11"/>
      <c r="H12" s="72"/>
      <c r="I12" s="72"/>
    </row>
    <row r="13" spans="1:11">
      <c r="A13" s="11"/>
      <c r="B13" s="12" t="s">
        <v>46</v>
      </c>
      <c r="D13" s="19">
        <v>519.5</v>
      </c>
      <c r="E13" s="19">
        <v>34.5</v>
      </c>
      <c r="F13" s="19">
        <v>14.5</v>
      </c>
      <c r="G13" s="19">
        <v>9.6999999999999993</v>
      </c>
      <c r="H13" s="85">
        <v>28.1</v>
      </c>
      <c r="I13" s="85">
        <v>1.9</v>
      </c>
    </row>
    <row r="14" spans="1:11">
      <c r="A14" s="11"/>
      <c r="B14" s="12" t="s">
        <v>47</v>
      </c>
      <c r="D14" s="19">
        <v>223.1</v>
      </c>
      <c r="E14" s="19">
        <v>14.2</v>
      </c>
      <c r="F14" s="19">
        <v>5</v>
      </c>
      <c r="G14" s="19">
        <v>3.1</v>
      </c>
      <c r="H14" s="85">
        <v>21.8</v>
      </c>
      <c r="I14" s="85">
        <v>1.4</v>
      </c>
    </row>
    <row r="15" spans="1:11" ht="8.25" customHeight="1">
      <c r="A15" s="11"/>
      <c r="B15" s="11"/>
      <c r="C15" s="11"/>
      <c r="D15" s="19"/>
      <c r="E15" s="19"/>
      <c r="F15" s="19"/>
      <c r="G15" s="19"/>
      <c r="I15" s="85"/>
    </row>
    <row r="16" spans="1:11">
      <c r="A16" s="16" t="s">
        <v>6</v>
      </c>
      <c r="B16" s="12"/>
      <c r="C16" s="12"/>
      <c r="I16" s="85"/>
    </row>
    <row r="17" spans="1:11">
      <c r="A17" s="11"/>
      <c r="B17" s="12" t="s">
        <v>48</v>
      </c>
      <c r="C17" s="12"/>
      <c r="D17" s="19">
        <v>16.399999999999999</v>
      </c>
      <c r="E17" s="19">
        <v>5.9</v>
      </c>
      <c r="F17" s="19">
        <v>2.5</v>
      </c>
      <c r="G17" s="19">
        <v>1.7</v>
      </c>
      <c r="H17" s="85">
        <v>28.8</v>
      </c>
      <c r="I17" s="85">
        <v>10.4</v>
      </c>
    </row>
    <row r="18" spans="1:11">
      <c r="A18" s="11"/>
      <c r="B18" s="12" t="s">
        <v>49</v>
      </c>
      <c r="C18" s="12"/>
      <c r="D18" s="19">
        <v>24.6</v>
      </c>
      <c r="E18" s="19">
        <v>14.2</v>
      </c>
      <c r="F18" s="19">
        <v>5.2</v>
      </c>
      <c r="G18" s="19">
        <v>3.6</v>
      </c>
      <c r="H18" s="85">
        <v>25.4</v>
      </c>
      <c r="I18" s="85">
        <v>14.6</v>
      </c>
    </row>
    <row r="19" spans="1:11">
      <c r="A19" s="11"/>
      <c r="B19" s="12" t="s">
        <v>50</v>
      </c>
      <c r="C19" s="12"/>
      <c r="D19" s="19">
        <v>695.2</v>
      </c>
      <c r="E19" s="19">
        <v>25.6</v>
      </c>
      <c r="F19" s="19">
        <v>10.9</v>
      </c>
      <c r="G19" s="19">
        <v>7.2</v>
      </c>
      <c r="H19" s="85">
        <v>28.1</v>
      </c>
      <c r="I19" s="85">
        <v>1</v>
      </c>
    </row>
    <row r="20" spans="1:11">
      <c r="A20" s="11"/>
      <c r="B20" s="12" t="s">
        <v>51</v>
      </c>
      <c r="C20" s="12"/>
      <c r="D20" s="19">
        <v>6.2</v>
      </c>
      <c r="E20" s="19">
        <v>3</v>
      </c>
      <c r="F20" s="19">
        <v>0.8</v>
      </c>
      <c r="G20" s="19">
        <v>0.3</v>
      </c>
      <c r="H20" s="85">
        <v>10</v>
      </c>
      <c r="I20" s="85">
        <v>4.8</v>
      </c>
    </row>
    <row r="21" spans="1:11" ht="8.25" customHeight="1">
      <c r="A21" s="12"/>
      <c r="B21" s="12"/>
      <c r="C21" s="12"/>
      <c r="D21" s="19"/>
      <c r="E21" s="19"/>
      <c r="F21" s="19"/>
      <c r="G21" s="19"/>
      <c r="I21" s="85"/>
    </row>
    <row r="22" spans="1:11">
      <c r="A22" s="16" t="s">
        <v>7</v>
      </c>
      <c r="B22" s="12"/>
      <c r="C22" s="12"/>
      <c r="I22" s="85"/>
    </row>
    <row r="23" spans="1:11">
      <c r="A23" s="11"/>
      <c r="B23" s="12" t="s">
        <v>8</v>
      </c>
      <c r="C23" s="12"/>
      <c r="D23" s="19">
        <v>82.2</v>
      </c>
      <c r="E23" s="19">
        <v>12.6</v>
      </c>
      <c r="F23" s="19">
        <v>5.5</v>
      </c>
      <c r="G23" s="19">
        <v>3.6</v>
      </c>
      <c r="H23" s="85">
        <v>28.6</v>
      </c>
      <c r="I23" s="85">
        <v>4.4000000000000004</v>
      </c>
    </row>
    <row r="24" spans="1:11">
      <c r="A24" s="11"/>
      <c r="B24" s="12" t="s">
        <v>9</v>
      </c>
      <c r="C24" s="12"/>
      <c r="D24" s="19">
        <v>86.1</v>
      </c>
      <c r="E24" s="19">
        <v>12.5</v>
      </c>
      <c r="F24" s="19">
        <v>5.3</v>
      </c>
      <c r="G24" s="19">
        <v>3.1</v>
      </c>
      <c r="H24" s="85">
        <v>24.8</v>
      </c>
      <c r="I24" s="85">
        <v>3.6</v>
      </c>
    </row>
    <row r="25" spans="1:11">
      <c r="A25" s="11"/>
      <c r="B25" s="12" t="s">
        <v>10</v>
      </c>
      <c r="C25" s="12"/>
      <c r="D25" s="19">
        <v>91.8</v>
      </c>
      <c r="E25" s="19">
        <v>6.3</v>
      </c>
      <c r="F25" s="19">
        <v>3.5</v>
      </c>
      <c r="G25" s="19">
        <v>2.5</v>
      </c>
      <c r="H25" s="85">
        <v>39.700000000000003</v>
      </c>
      <c r="I25" s="85">
        <v>2.7</v>
      </c>
    </row>
    <row r="26" spans="1:11">
      <c r="A26" s="11"/>
      <c r="B26" s="12" t="s">
        <v>11</v>
      </c>
      <c r="C26" s="12"/>
      <c r="D26" s="19">
        <v>173.5</v>
      </c>
      <c r="E26" s="19">
        <v>6.1</v>
      </c>
      <c r="F26" s="19">
        <v>3.5</v>
      </c>
      <c r="G26" s="19">
        <v>2.2999999999999998</v>
      </c>
      <c r="H26" s="85">
        <v>37.700000000000003</v>
      </c>
      <c r="I26" s="85">
        <v>1.3</v>
      </c>
    </row>
    <row r="27" spans="1:11">
      <c r="A27" s="11"/>
      <c r="B27" s="12" t="s">
        <v>12</v>
      </c>
      <c r="C27" s="12"/>
      <c r="D27" s="19">
        <v>11.9</v>
      </c>
      <c r="E27" s="19">
        <v>0.9</v>
      </c>
      <c r="F27" s="19">
        <v>0.3</v>
      </c>
      <c r="G27" s="19" t="s">
        <v>107</v>
      </c>
      <c r="H27" s="64" t="s">
        <v>107</v>
      </c>
      <c r="I27" s="64" t="s">
        <v>107</v>
      </c>
      <c r="J27" s="64"/>
      <c r="K27" s="64"/>
    </row>
    <row r="28" spans="1:11">
      <c r="A28" s="11"/>
      <c r="B28" s="12" t="s">
        <v>13</v>
      </c>
      <c r="C28" s="12"/>
      <c r="D28" s="19">
        <v>105.3</v>
      </c>
      <c r="E28" s="19">
        <v>5.5</v>
      </c>
      <c r="F28" s="19">
        <v>0.3</v>
      </c>
      <c r="G28" s="19" t="s">
        <v>107</v>
      </c>
      <c r="H28" s="64" t="s">
        <v>107</v>
      </c>
      <c r="I28" s="64" t="s">
        <v>107</v>
      </c>
      <c r="J28" s="64"/>
      <c r="K28" s="64"/>
    </row>
    <row r="29" spans="1:11">
      <c r="A29" s="11"/>
      <c r="B29" s="12" t="s">
        <v>14</v>
      </c>
      <c r="C29" s="12"/>
      <c r="D29" s="19">
        <v>95.1</v>
      </c>
      <c r="E29" s="19">
        <v>2.2999999999999998</v>
      </c>
      <c r="F29" s="19">
        <v>0.7</v>
      </c>
      <c r="G29" s="19">
        <v>0.5</v>
      </c>
      <c r="H29" s="85">
        <v>21.7</v>
      </c>
      <c r="I29" s="85">
        <v>0.5</v>
      </c>
    </row>
    <row r="30" spans="1:11">
      <c r="A30" s="11"/>
      <c r="B30" s="12" t="s">
        <v>15</v>
      </c>
      <c r="C30" s="12"/>
      <c r="D30" s="19">
        <v>39.799999999999997</v>
      </c>
      <c r="E30" s="19">
        <v>0.8</v>
      </c>
      <c r="F30" s="19" t="s">
        <v>107</v>
      </c>
      <c r="G30" s="19" t="s">
        <v>107</v>
      </c>
      <c r="H30" s="64" t="s">
        <v>107</v>
      </c>
      <c r="I30" s="64" t="s">
        <v>107</v>
      </c>
      <c r="J30" s="64"/>
      <c r="K30" s="64"/>
    </row>
    <row r="31" spans="1:11">
      <c r="A31" s="11"/>
      <c r="B31" s="12" t="s">
        <v>16</v>
      </c>
      <c r="C31" s="12"/>
      <c r="D31" s="19">
        <v>56.7</v>
      </c>
      <c r="E31" s="19">
        <v>1.7</v>
      </c>
      <c r="F31" s="19">
        <v>0.3</v>
      </c>
      <c r="G31" s="19" t="s">
        <v>107</v>
      </c>
      <c r="H31" s="64" t="s">
        <v>107</v>
      </c>
      <c r="I31" s="64" t="s">
        <v>107</v>
      </c>
      <c r="J31" s="64"/>
      <c r="K31" s="64"/>
    </row>
    <row r="32" spans="1:11" ht="8.25" customHeight="1">
      <c r="A32" s="12"/>
      <c r="B32" s="12"/>
      <c r="C32" s="12"/>
      <c r="D32" s="19"/>
      <c r="E32" s="19"/>
      <c r="F32" s="19"/>
      <c r="G32" s="19"/>
      <c r="I32" s="85"/>
    </row>
    <row r="33" spans="1:11">
      <c r="A33" s="16" t="s">
        <v>17</v>
      </c>
      <c r="B33" s="12"/>
      <c r="C33" s="12"/>
      <c r="I33" s="85"/>
    </row>
    <row r="34" spans="1:11">
      <c r="A34" s="11"/>
      <c r="B34" s="11" t="s">
        <v>52</v>
      </c>
      <c r="C34" s="12" t="s">
        <v>53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64" t="s">
        <v>103</v>
      </c>
      <c r="I34" s="64" t="s">
        <v>103</v>
      </c>
      <c r="J34" s="64"/>
      <c r="K34" s="64"/>
    </row>
    <row r="35" spans="1:11">
      <c r="A35" s="11"/>
      <c r="B35" s="11" t="s">
        <v>54</v>
      </c>
      <c r="C35" s="12" t="s">
        <v>55</v>
      </c>
      <c r="D35" s="19">
        <v>91.8</v>
      </c>
      <c r="E35" s="19">
        <v>4.3</v>
      </c>
      <c r="F35" s="19">
        <v>2.6</v>
      </c>
      <c r="G35" s="19">
        <v>1.8</v>
      </c>
      <c r="H35" s="85">
        <v>41.9</v>
      </c>
      <c r="I35" s="85">
        <v>2</v>
      </c>
    </row>
    <row r="36" spans="1:11">
      <c r="A36" s="11"/>
      <c r="B36" s="11" t="s">
        <v>56</v>
      </c>
      <c r="C36" s="12" t="s">
        <v>57</v>
      </c>
      <c r="D36" s="19">
        <v>9.6999999999999993</v>
      </c>
      <c r="E36" s="19">
        <v>1.6</v>
      </c>
      <c r="F36" s="19">
        <v>1</v>
      </c>
      <c r="G36" s="19">
        <v>0.7</v>
      </c>
      <c r="H36" s="85">
        <v>43.8</v>
      </c>
      <c r="I36" s="85">
        <v>7.2</v>
      </c>
    </row>
    <row r="37" spans="1:11">
      <c r="A37" s="11"/>
      <c r="B37" s="11" t="s">
        <v>58</v>
      </c>
      <c r="C37" s="12" t="s">
        <v>59</v>
      </c>
      <c r="D37" s="19">
        <v>127.3</v>
      </c>
      <c r="E37" s="19">
        <v>5.0999999999999996</v>
      </c>
      <c r="F37" s="19">
        <v>1.5</v>
      </c>
      <c r="G37" s="19">
        <v>1</v>
      </c>
      <c r="H37" s="85">
        <v>19.600000000000001</v>
      </c>
      <c r="I37" s="85">
        <v>0.8</v>
      </c>
    </row>
    <row r="38" spans="1:11">
      <c r="A38" s="11"/>
      <c r="B38" s="11" t="s">
        <v>60</v>
      </c>
      <c r="C38" s="12" t="s">
        <v>61</v>
      </c>
      <c r="D38" s="19">
        <v>69.8</v>
      </c>
      <c r="E38" s="19">
        <v>5.5</v>
      </c>
      <c r="F38" s="19">
        <v>1.5</v>
      </c>
      <c r="G38" s="19">
        <v>0.6</v>
      </c>
      <c r="H38" s="85">
        <v>10.9</v>
      </c>
      <c r="I38" s="85">
        <v>0.9</v>
      </c>
    </row>
    <row r="39" spans="1:11">
      <c r="A39" s="11"/>
      <c r="B39" s="11" t="s">
        <v>62</v>
      </c>
      <c r="C39" s="12" t="s">
        <v>63</v>
      </c>
      <c r="D39" s="19">
        <v>29.4</v>
      </c>
      <c r="E39" s="19">
        <v>2.4</v>
      </c>
      <c r="F39" s="19">
        <v>1</v>
      </c>
      <c r="G39" s="19">
        <v>0.8</v>
      </c>
      <c r="H39" s="85">
        <v>33.299999999999997</v>
      </c>
      <c r="I39" s="85">
        <v>2.7</v>
      </c>
    </row>
    <row r="40" spans="1:11">
      <c r="A40" s="11"/>
      <c r="B40" s="11" t="s">
        <v>64</v>
      </c>
      <c r="C40" s="12" t="s">
        <v>65</v>
      </c>
      <c r="D40" s="19">
        <v>116</v>
      </c>
      <c r="E40" s="19">
        <v>8.6999999999999993</v>
      </c>
      <c r="F40" s="19">
        <v>6.2</v>
      </c>
      <c r="G40" s="19">
        <v>4.5999999999999996</v>
      </c>
      <c r="H40" s="85">
        <v>52.9</v>
      </c>
      <c r="I40" s="85">
        <v>4</v>
      </c>
    </row>
    <row r="41" spans="1:11">
      <c r="A41" s="11"/>
      <c r="B41" s="11" t="s">
        <v>66</v>
      </c>
      <c r="C41" s="12" t="s">
        <v>80</v>
      </c>
      <c r="D41" s="19">
        <v>42.5</v>
      </c>
      <c r="E41" s="19">
        <v>1.4</v>
      </c>
      <c r="F41" s="19">
        <v>0.7</v>
      </c>
      <c r="G41" s="19">
        <v>0.5</v>
      </c>
      <c r="H41" s="85">
        <v>35.700000000000003</v>
      </c>
      <c r="I41" s="85">
        <v>1.2</v>
      </c>
    </row>
    <row r="42" spans="1:11">
      <c r="A42" s="11"/>
      <c r="B42" s="11" t="s">
        <v>67</v>
      </c>
      <c r="C42" s="12" t="s">
        <v>68</v>
      </c>
      <c r="D42" s="19">
        <v>72.2</v>
      </c>
      <c r="E42" s="19">
        <v>8.5</v>
      </c>
      <c r="F42" s="19">
        <v>2.5</v>
      </c>
      <c r="G42" s="19">
        <v>1.1000000000000001</v>
      </c>
      <c r="H42" s="85">
        <v>12.9</v>
      </c>
      <c r="I42" s="85">
        <v>1.5</v>
      </c>
    </row>
    <row r="43" spans="1:11">
      <c r="A43" s="11"/>
      <c r="B43" s="11" t="s">
        <v>69</v>
      </c>
      <c r="C43" s="12" t="s">
        <v>70</v>
      </c>
      <c r="D43" s="19">
        <v>129</v>
      </c>
      <c r="E43" s="19">
        <v>5.5</v>
      </c>
      <c r="F43" s="19">
        <v>1.2</v>
      </c>
      <c r="G43" s="19">
        <v>0.8</v>
      </c>
      <c r="H43" s="85">
        <v>14.5</v>
      </c>
      <c r="I43" s="85">
        <v>0.6</v>
      </c>
    </row>
    <row r="44" spans="1:11">
      <c r="A44" s="11"/>
      <c r="B44" s="11" t="s">
        <v>71</v>
      </c>
      <c r="C44" s="12" t="s">
        <v>72</v>
      </c>
      <c r="D44" s="19">
        <v>54.8</v>
      </c>
      <c r="E44" s="19">
        <v>5.7</v>
      </c>
      <c r="F44" s="19">
        <v>1.2</v>
      </c>
      <c r="G44" s="19">
        <v>0.8</v>
      </c>
      <c r="H44" s="85">
        <v>14</v>
      </c>
      <c r="I44" s="85">
        <v>1.5</v>
      </c>
    </row>
    <row r="45" spans="1:11" ht="8.25" customHeight="1">
      <c r="A45" s="12"/>
      <c r="B45" s="12"/>
      <c r="C45" s="12"/>
      <c r="I45" s="85"/>
    </row>
    <row r="46" spans="1:11">
      <c r="A46" s="16" t="s">
        <v>18</v>
      </c>
      <c r="B46" s="12"/>
      <c r="C46" s="12"/>
      <c r="I46" s="85"/>
    </row>
    <row r="47" spans="1:11">
      <c r="A47" s="11"/>
      <c r="B47" s="21" t="s">
        <v>73</v>
      </c>
      <c r="C47" s="12"/>
      <c r="D47" s="19">
        <v>14.5</v>
      </c>
      <c r="E47" s="19">
        <v>1.2</v>
      </c>
      <c r="F47" s="19" t="s">
        <v>107</v>
      </c>
      <c r="G47" s="19" t="s">
        <v>107</v>
      </c>
      <c r="H47" s="64" t="s">
        <v>107</v>
      </c>
      <c r="I47" s="64" t="s">
        <v>107</v>
      </c>
      <c r="J47" s="19"/>
      <c r="K47" s="19"/>
    </row>
    <row r="48" spans="1:11">
      <c r="A48" s="11"/>
      <c r="B48" s="22" t="s">
        <v>74</v>
      </c>
      <c r="C48" s="12"/>
      <c r="D48" s="19">
        <v>65.900000000000006</v>
      </c>
      <c r="E48" s="19">
        <v>3.7</v>
      </c>
      <c r="F48" s="19">
        <v>1.2</v>
      </c>
      <c r="G48" s="19">
        <v>0.7</v>
      </c>
      <c r="H48" s="85">
        <v>18.899999999999999</v>
      </c>
      <c r="I48" s="85">
        <v>1.1000000000000001</v>
      </c>
    </row>
    <row r="49" spans="1:256">
      <c r="A49" s="11"/>
      <c r="B49" s="12" t="s">
        <v>75</v>
      </c>
      <c r="C49" s="12"/>
      <c r="D49" s="19">
        <v>143.6</v>
      </c>
      <c r="E49" s="19">
        <v>7.7</v>
      </c>
      <c r="F49" s="19">
        <v>2.6</v>
      </c>
      <c r="G49" s="19">
        <v>1.7</v>
      </c>
      <c r="H49" s="85">
        <v>22.1</v>
      </c>
      <c r="I49" s="85">
        <v>1.2</v>
      </c>
    </row>
    <row r="50" spans="1:256">
      <c r="A50" s="11"/>
      <c r="B50" s="12" t="s">
        <v>76</v>
      </c>
      <c r="C50" s="12"/>
      <c r="D50" s="19">
        <v>41.3</v>
      </c>
      <c r="E50" s="19">
        <v>2.9</v>
      </c>
      <c r="F50" s="19">
        <v>1.1000000000000001</v>
      </c>
      <c r="G50" s="19">
        <v>0.7</v>
      </c>
      <c r="H50" s="85">
        <v>24.1</v>
      </c>
      <c r="I50" s="85">
        <v>1.7</v>
      </c>
    </row>
    <row r="51" spans="1:256">
      <c r="A51" s="11"/>
      <c r="B51" s="12" t="s">
        <v>77</v>
      </c>
      <c r="C51" s="12"/>
      <c r="D51" s="19">
        <v>301.8</v>
      </c>
      <c r="E51" s="19">
        <v>8.4</v>
      </c>
      <c r="F51" s="19">
        <v>4</v>
      </c>
      <c r="G51" s="19">
        <v>2.8</v>
      </c>
      <c r="H51" s="85">
        <v>33.299999999999997</v>
      </c>
      <c r="I51" s="85">
        <v>0.9</v>
      </c>
    </row>
    <row r="52" spans="1:256">
      <c r="A52" s="11"/>
      <c r="B52" s="12" t="s">
        <v>78</v>
      </c>
      <c r="C52" s="12"/>
      <c r="D52" s="19">
        <v>103.4</v>
      </c>
      <c r="E52" s="19">
        <v>6.2</v>
      </c>
      <c r="F52" s="19">
        <v>2.9</v>
      </c>
      <c r="G52" s="19">
        <v>2</v>
      </c>
      <c r="H52" s="85">
        <v>32.299999999999997</v>
      </c>
      <c r="I52" s="85">
        <v>1.9</v>
      </c>
    </row>
    <row r="53" spans="1:256">
      <c r="A53" s="11"/>
      <c r="B53" s="12" t="s">
        <v>79</v>
      </c>
      <c r="C53" s="12"/>
      <c r="D53" s="19">
        <v>30.8</v>
      </c>
      <c r="E53" s="19">
        <v>8</v>
      </c>
      <c r="F53" s="19">
        <v>3.5</v>
      </c>
      <c r="G53" s="19">
        <v>2.6</v>
      </c>
      <c r="H53" s="85">
        <v>32.5</v>
      </c>
      <c r="I53" s="85">
        <v>8.4</v>
      </c>
    </row>
    <row r="54" spans="1:256">
      <c r="A54" s="11"/>
      <c r="B54" s="9" t="s">
        <v>125</v>
      </c>
      <c r="C54" s="12"/>
      <c r="D54" s="19">
        <v>41.2</v>
      </c>
      <c r="E54" s="19">
        <v>10.6</v>
      </c>
      <c r="F54" s="19">
        <v>3.9</v>
      </c>
      <c r="G54" s="19">
        <v>2.1</v>
      </c>
      <c r="H54" s="85">
        <v>19.8</v>
      </c>
      <c r="I54" s="85">
        <v>5.0999999999999996</v>
      </c>
    </row>
    <row r="55" spans="1:256" ht="3" customHeight="1">
      <c r="A55" s="11"/>
      <c r="B55" s="11"/>
      <c r="C55" s="11"/>
      <c r="D55" s="19"/>
      <c r="F55" s="19"/>
      <c r="H55" s="72" t="e">
        <f>G55/E55*100</f>
        <v>#DIV/0!</v>
      </c>
      <c r="I55" s="85"/>
    </row>
    <row r="56" spans="1:256">
      <c r="A56" s="11"/>
      <c r="B56" s="88" t="s">
        <v>126</v>
      </c>
      <c r="C56" s="88"/>
      <c r="D56" s="64">
        <v>32.700000000000003</v>
      </c>
      <c r="E56" s="64">
        <v>37.6</v>
      </c>
      <c r="F56" s="64">
        <v>37.299999999999997</v>
      </c>
      <c r="G56" s="64">
        <v>38.299999999999997</v>
      </c>
      <c r="H56" s="64" t="s">
        <v>178</v>
      </c>
      <c r="I56" s="64" t="s">
        <v>103</v>
      </c>
    </row>
    <row r="57" spans="1:256" ht="8.25" customHeight="1">
      <c r="A57" s="77"/>
      <c r="B57" s="77"/>
      <c r="C57" s="77"/>
      <c r="D57" s="77"/>
      <c r="E57" s="77"/>
      <c r="F57" s="77"/>
      <c r="G57" s="77"/>
      <c r="H57" s="89"/>
      <c r="I57" s="77"/>
    </row>
    <row r="58" spans="1:256">
      <c r="A58" s="28" t="s">
        <v>163</v>
      </c>
    </row>
    <row r="59" spans="1:256" ht="12.75" customHeight="1">
      <c r="A59" s="79" t="s">
        <v>173</v>
      </c>
    </row>
    <row r="60" spans="1:256" ht="12.75" customHeight="1">
      <c r="A60" s="80" t="s">
        <v>172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</row>
    <row r="61" spans="1:256" ht="12.75" customHeight="1">
      <c r="A61" s="79" t="s">
        <v>171</v>
      </c>
    </row>
    <row r="62" spans="1:256">
      <c r="A62" s="25" t="s">
        <v>170</v>
      </c>
    </row>
    <row r="63" spans="1:256" ht="12.75" customHeight="1">
      <c r="A63" s="25" t="s">
        <v>168</v>
      </c>
    </row>
    <row r="64" spans="1:256" ht="12.75" customHeight="1">
      <c r="A64" s="25" t="s">
        <v>177</v>
      </c>
    </row>
    <row r="65" spans="1:1">
      <c r="A65" s="18" t="s">
        <v>165</v>
      </c>
    </row>
  </sheetData>
  <mergeCells count="1">
    <mergeCell ref="H5:I5"/>
  </mergeCells>
  <pageMargins left="0.42" right="0.47" top="0.59" bottom="1.05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>
      <selection activeCell="C13" sqref="C13"/>
    </sheetView>
  </sheetViews>
  <sheetFormatPr defaultRowHeight="12.75"/>
  <cols>
    <col min="1" max="1" width="2.140625" style="100" customWidth="1"/>
    <col min="2" max="2" width="36.7109375" style="107" customWidth="1"/>
    <col min="3" max="3" width="4.85546875" style="100" customWidth="1"/>
    <col min="4" max="4" width="12" style="100" customWidth="1"/>
    <col min="5" max="5" width="10.5703125" style="100" customWidth="1"/>
    <col min="6" max="6" width="11.85546875" style="100" customWidth="1"/>
    <col min="7" max="7" width="11.28515625" style="100" customWidth="1"/>
    <col min="8" max="8" width="6.28515625" style="100" customWidth="1"/>
    <col min="9" max="16384" width="9.140625" style="100"/>
  </cols>
  <sheetData>
    <row r="1" spans="1:8" s="90" customFormat="1" ht="14.25">
      <c r="A1" s="90" t="s">
        <v>131</v>
      </c>
    </row>
    <row r="2" spans="1:8" s="90" customFormat="1">
      <c r="A2" s="90" t="s">
        <v>132</v>
      </c>
    </row>
    <row r="3" spans="1:8" s="92" customFormat="1" ht="12.75" customHeight="1">
      <c r="A3" s="91"/>
      <c r="B3" s="23"/>
      <c r="C3" s="93"/>
      <c r="D3" s="93"/>
      <c r="E3" s="93"/>
      <c r="F3" s="93"/>
      <c r="G3" s="93"/>
      <c r="H3" s="94" t="s">
        <v>108</v>
      </c>
    </row>
    <row r="4" spans="1:8" s="92" customFormat="1" ht="12.75" customHeight="1">
      <c r="A4" s="95"/>
      <c r="C4" s="117" t="s">
        <v>133</v>
      </c>
      <c r="D4" s="117"/>
      <c r="E4" s="117"/>
      <c r="F4" s="34"/>
      <c r="G4" s="34"/>
      <c r="H4" s="97"/>
    </row>
    <row r="5" spans="1:8" s="93" customFormat="1" ht="15.75" customHeight="1">
      <c r="B5" s="2" t="s">
        <v>81</v>
      </c>
      <c r="C5" s="33" t="s">
        <v>134</v>
      </c>
      <c r="D5" s="3" t="s">
        <v>157</v>
      </c>
      <c r="E5" s="3" t="s">
        <v>161</v>
      </c>
      <c r="F5" s="3" t="s">
        <v>156</v>
      </c>
      <c r="G5" s="19" t="s">
        <v>135</v>
      </c>
      <c r="H5" s="3" t="s">
        <v>1</v>
      </c>
    </row>
    <row r="6" spans="1:8" s="93" customFormat="1" ht="18" customHeight="1">
      <c r="C6" s="3" t="s">
        <v>99</v>
      </c>
      <c r="D6" s="3" t="s">
        <v>158</v>
      </c>
      <c r="E6" s="3" t="s">
        <v>160</v>
      </c>
      <c r="F6" s="3" t="s">
        <v>155</v>
      </c>
      <c r="G6" s="3" t="s">
        <v>138</v>
      </c>
      <c r="H6" s="3"/>
    </row>
    <row r="7" spans="1:8" s="93" customFormat="1" ht="18" customHeight="1">
      <c r="C7" s="3"/>
      <c r="D7" s="3" t="s">
        <v>159</v>
      </c>
      <c r="E7" s="3" t="s">
        <v>136</v>
      </c>
      <c r="F7" s="3" t="s">
        <v>137</v>
      </c>
      <c r="G7" s="13" t="s">
        <v>140</v>
      </c>
      <c r="H7" s="3"/>
    </row>
    <row r="8" spans="1:8" s="93" customFormat="1" ht="15.75" customHeight="1">
      <c r="A8" s="4"/>
      <c r="C8" s="98"/>
      <c r="D8" s="24" t="s">
        <v>149</v>
      </c>
      <c r="E8" s="24" t="s">
        <v>139</v>
      </c>
      <c r="F8" s="24" t="s">
        <v>140</v>
      </c>
      <c r="G8" s="4"/>
      <c r="H8" s="99"/>
    </row>
    <row r="9" spans="1:8" ht="11.25">
      <c r="B9" s="101"/>
    </row>
    <row r="10" spans="1:8" ht="11.25">
      <c r="A10" s="70" t="s">
        <v>22</v>
      </c>
      <c r="B10" s="70"/>
      <c r="C10" s="29">
        <v>20.7</v>
      </c>
      <c r="D10" s="29">
        <v>3.7</v>
      </c>
      <c r="E10" s="29">
        <v>2.5</v>
      </c>
      <c r="F10" s="29">
        <v>8.3000000000000007</v>
      </c>
      <c r="G10" s="102">
        <v>4.0999999999999996</v>
      </c>
      <c r="H10" s="29">
        <v>39.299999999999997</v>
      </c>
    </row>
    <row r="11" spans="1:8" ht="11.25">
      <c r="B11" s="27" t="s">
        <v>141</v>
      </c>
      <c r="C11" s="19">
        <v>11.5</v>
      </c>
      <c r="D11" s="19">
        <v>2.9</v>
      </c>
      <c r="E11" s="19">
        <v>1.5</v>
      </c>
      <c r="F11" s="19">
        <v>0.6</v>
      </c>
      <c r="G11" s="40">
        <v>1.7</v>
      </c>
      <c r="H11" s="19">
        <v>18.2</v>
      </c>
    </row>
    <row r="12" spans="1:8" ht="11.25">
      <c r="B12" s="27" t="s">
        <v>142</v>
      </c>
      <c r="C12" s="19">
        <v>9.1999999999999993</v>
      </c>
      <c r="D12" s="19">
        <v>0.9</v>
      </c>
      <c r="E12" s="19">
        <v>1</v>
      </c>
      <c r="F12" s="19">
        <v>7.7</v>
      </c>
      <c r="G12" s="40">
        <v>2.4</v>
      </c>
      <c r="H12" s="19">
        <v>21.1</v>
      </c>
    </row>
    <row r="13" spans="1:8" ht="11.25">
      <c r="A13" s="6"/>
      <c r="B13" s="6"/>
      <c r="C13" s="20"/>
      <c r="D13" s="20"/>
      <c r="E13" s="20"/>
      <c r="F13" s="20"/>
      <c r="G13" s="20"/>
      <c r="H13" s="20"/>
    </row>
    <row r="14" spans="1:8" ht="11.25">
      <c r="A14" s="16" t="s">
        <v>23</v>
      </c>
      <c r="B14" s="12"/>
      <c r="C14" s="19"/>
      <c r="D14" s="19"/>
      <c r="E14" s="19"/>
      <c r="F14" s="19"/>
      <c r="G14" s="40"/>
      <c r="H14" s="19"/>
    </row>
    <row r="15" spans="1:8" ht="11.25">
      <c r="A15" s="11"/>
      <c r="B15" s="12" t="s">
        <v>24</v>
      </c>
      <c r="C15" s="19">
        <v>1.7</v>
      </c>
      <c r="D15" s="19">
        <v>0.3</v>
      </c>
      <c r="E15" s="19">
        <v>0.3</v>
      </c>
      <c r="F15" s="19">
        <v>0.4</v>
      </c>
      <c r="G15" s="19" t="s">
        <v>107</v>
      </c>
      <c r="H15" s="19">
        <v>2.9</v>
      </c>
    </row>
    <row r="16" spans="1:8" ht="11.25">
      <c r="A16" s="11"/>
      <c r="B16" s="12" t="s">
        <v>25</v>
      </c>
      <c r="C16" s="19">
        <v>0.8</v>
      </c>
      <c r="D16" s="19">
        <v>0.4</v>
      </c>
      <c r="E16" s="19" t="s">
        <v>107</v>
      </c>
      <c r="F16" s="19" t="s">
        <v>107</v>
      </c>
      <c r="G16" s="19" t="s">
        <v>107</v>
      </c>
      <c r="H16" s="19">
        <v>1.5</v>
      </c>
    </row>
    <row r="17" spans="1:8" ht="11.25">
      <c r="A17" s="11"/>
      <c r="B17" s="12" t="s">
        <v>26</v>
      </c>
      <c r="C17" s="19">
        <v>1.7</v>
      </c>
      <c r="D17" s="19">
        <v>0.9</v>
      </c>
      <c r="E17" s="19" t="s">
        <v>107</v>
      </c>
      <c r="F17" s="19">
        <v>0.5</v>
      </c>
      <c r="G17" s="19" t="s">
        <v>107</v>
      </c>
      <c r="H17" s="19">
        <v>3.3</v>
      </c>
    </row>
    <row r="18" spans="1:8" ht="11.25">
      <c r="A18" s="11"/>
      <c r="B18" s="12" t="s">
        <v>27</v>
      </c>
      <c r="C18" s="19">
        <v>7.6</v>
      </c>
      <c r="D18" s="19" t="s">
        <v>107</v>
      </c>
      <c r="E18" s="19">
        <v>0.4</v>
      </c>
      <c r="F18" s="19">
        <v>4.9000000000000004</v>
      </c>
      <c r="G18" s="40">
        <v>1.9</v>
      </c>
      <c r="H18" s="19">
        <v>15</v>
      </c>
    </row>
    <row r="19" spans="1:8" ht="11.25">
      <c r="A19" s="11"/>
      <c r="B19" s="12" t="s">
        <v>28</v>
      </c>
      <c r="C19" s="19">
        <v>2.8</v>
      </c>
      <c r="D19" s="19">
        <v>0.6</v>
      </c>
      <c r="E19" s="19" t="s">
        <v>107</v>
      </c>
      <c r="F19" s="19">
        <v>1.3</v>
      </c>
      <c r="G19" s="40">
        <v>0.6</v>
      </c>
      <c r="H19" s="19">
        <v>5.5</v>
      </c>
    </row>
    <row r="20" spans="1:8" ht="11.25">
      <c r="A20" s="11"/>
      <c r="B20" s="12" t="s">
        <v>29</v>
      </c>
      <c r="C20" s="19">
        <v>1.4</v>
      </c>
      <c r="D20" s="19">
        <v>0.3</v>
      </c>
      <c r="E20" s="19" t="s">
        <v>107</v>
      </c>
      <c r="F20" s="19" t="s">
        <v>107</v>
      </c>
      <c r="G20" s="19" t="s">
        <v>107</v>
      </c>
      <c r="H20" s="19">
        <v>2.1</v>
      </c>
    </row>
    <row r="21" spans="1:8" ht="11.25">
      <c r="A21" s="11"/>
      <c r="B21" s="12" t="s">
        <v>30</v>
      </c>
      <c r="C21" s="19">
        <v>1.9</v>
      </c>
      <c r="D21" s="19">
        <v>0.6</v>
      </c>
      <c r="E21" s="19">
        <v>0.4</v>
      </c>
      <c r="F21" s="19">
        <v>0.3</v>
      </c>
      <c r="G21" s="40">
        <v>0.3</v>
      </c>
      <c r="H21" s="19">
        <v>3.5</v>
      </c>
    </row>
    <row r="22" spans="1:8" ht="11.25">
      <c r="A22" s="11"/>
      <c r="B22" s="12" t="s">
        <v>31</v>
      </c>
      <c r="C22" s="19">
        <v>2.8</v>
      </c>
      <c r="D22" s="19">
        <v>0.5</v>
      </c>
      <c r="E22" s="19">
        <v>0.8</v>
      </c>
      <c r="F22" s="19">
        <v>0.9</v>
      </c>
      <c r="G22" s="40">
        <v>0.6</v>
      </c>
      <c r="H22" s="19">
        <v>5.6</v>
      </c>
    </row>
    <row r="23" spans="1:8" ht="11.25">
      <c r="A23" s="12"/>
      <c r="B23" s="12"/>
      <c r="C23" s="19"/>
      <c r="D23" s="19"/>
      <c r="E23" s="19"/>
      <c r="F23" s="19"/>
      <c r="G23" s="40"/>
      <c r="H23" s="19"/>
    </row>
    <row r="24" spans="1:8" ht="11.25">
      <c r="A24" s="16" t="s">
        <v>2</v>
      </c>
      <c r="B24" s="12"/>
      <c r="C24" s="20"/>
      <c r="D24" s="20"/>
      <c r="E24" s="20"/>
      <c r="F24" s="20"/>
      <c r="G24" s="20"/>
      <c r="H24" s="20"/>
    </row>
    <row r="25" spans="1:8" ht="11.25">
      <c r="A25" s="11"/>
      <c r="B25" s="12" t="s">
        <v>32</v>
      </c>
      <c r="C25" s="19">
        <v>13.4</v>
      </c>
      <c r="D25" s="19">
        <v>2.9</v>
      </c>
      <c r="E25" s="19">
        <v>2.2000000000000002</v>
      </c>
      <c r="F25" s="19">
        <v>5.9</v>
      </c>
      <c r="G25" s="40">
        <v>2.2999999999999998</v>
      </c>
      <c r="H25" s="19">
        <v>26.6</v>
      </c>
    </row>
    <row r="26" spans="1:8" ht="11.25">
      <c r="A26" s="11"/>
      <c r="B26" s="12" t="s">
        <v>33</v>
      </c>
      <c r="C26" s="19">
        <v>7.3</v>
      </c>
      <c r="D26" s="19">
        <v>0.8</v>
      </c>
      <c r="E26" s="19">
        <v>0.3</v>
      </c>
      <c r="F26" s="19">
        <v>2.4</v>
      </c>
      <c r="G26" s="40">
        <v>1.8</v>
      </c>
      <c r="H26" s="19">
        <v>12.7</v>
      </c>
    </row>
    <row r="27" spans="1:8" ht="11.25">
      <c r="A27" s="12"/>
      <c r="B27" s="12"/>
      <c r="C27" s="20"/>
      <c r="D27" s="20"/>
      <c r="E27" s="20"/>
      <c r="F27" s="20"/>
      <c r="G27" s="20"/>
      <c r="H27" s="20"/>
    </row>
    <row r="28" spans="1:8" ht="11.25">
      <c r="A28" s="16" t="s">
        <v>3</v>
      </c>
      <c r="B28" s="12"/>
      <c r="C28" s="20"/>
      <c r="D28" s="20"/>
      <c r="E28" s="20"/>
      <c r="F28" s="20"/>
      <c r="G28" s="20"/>
      <c r="H28" s="20"/>
    </row>
    <row r="29" spans="1:8" ht="11.25">
      <c r="A29" s="11"/>
      <c r="B29" s="12" t="s">
        <v>34</v>
      </c>
      <c r="C29" s="19" t="s">
        <v>107</v>
      </c>
      <c r="D29" s="19" t="s">
        <v>107</v>
      </c>
      <c r="E29" s="19" t="s">
        <v>107</v>
      </c>
      <c r="F29" s="19" t="s">
        <v>107</v>
      </c>
      <c r="G29" s="19" t="s">
        <v>107</v>
      </c>
      <c r="H29" s="19" t="s">
        <v>107</v>
      </c>
    </row>
    <row r="30" spans="1:8" ht="11.25">
      <c r="A30" s="11"/>
      <c r="B30" s="12" t="s">
        <v>35</v>
      </c>
      <c r="C30" s="19">
        <v>0.5</v>
      </c>
      <c r="D30" s="19">
        <v>0.3</v>
      </c>
      <c r="E30" s="19" t="s">
        <v>107</v>
      </c>
      <c r="F30" s="19" t="s">
        <v>107</v>
      </c>
      <c r="G30" s="19" t="s">
        <v>107</v>
      </c>
      <c r="H30" s="19">
        <v>1.1000000000000001</v>
      </c>
    </row>
    <row r="31" spans="1:8" ht="11.25">
      <c r="A31" s="11"/>
      <c r="B31" s="12" t="s">
        <v>36</v>
      </c>
      <c r="C31" s="19">
        <v>5.5</v>
      </c>
      <c r="D31" s="19">
        <v>0.6</v>
      </c>
      <c r="E31" s="19">
        <v>0.9</v>
      </c>
      <c r="F31" s="19">
        <v>2.7</v>
      </c>
      <c r="G31" s="40">
        <v>1</v>
      </c>
      <c r="H31" s="19">
        <v>10.8</v>
      </c>
    </row>
    <row r="32" spans="1:8" ht="11.25">
      <c r="A32" s="11"/>
      <c r="B32" s="12" t="s">
        <v>37</v>
      </c>
      <c r="C32" s="19">
        <v>7</v>
      </c>
      <c r="D32" s="19">
        <v>1.1000000000000001</v>
      </c>
      <c r="E32" s="19">
        <v>0.8</v>
      </c>
      <c r="F32" s="19">
        <v>3.3</v>
      </c>
      <c r="G32" s="40">
        <v>1.5</v>
      </c>
      <c r="H32" s="19">
        <v>13.6</v>
      </c>
    </row>
    <row r="33" spans="1:8" ht="11.25">
      <c r="A33" s="11"/>
      <c r="B33" s="12" t="s">
        <v>38</v>
      </c>
      <c r="C33" s="19">
        <v>5</v>
      </c>
      <c r="D33" s="19">
        <v>1</v>
      </c>
      <c r="E33" s="19">
        <v>0.5</v>
      </c>
      <c r="F33" s="19">
        <v>1.4</v>
      </c>
      <c r="G33" s="40">
        <v>1.1000000000000001</v>
      </c>
      <c r="H33" s="19">
        <v>9.1</v>
      </c>
    </row>
    <row r="34" spans="1:8" ht="11.25">
      <c r="A34" s="11"/>
      <c r="B34" s="12" t="s">
        <v>39</v>
      </c>
      <c r="C34" s="19">
        <v>1.6</v>
      </c>
      <c r="D34" s="19">
        <v>0.4</v>
      </c>
      <c r="E34" s="19" t="s">
        <v>107</v>
      </c>
      <c r="F34" s="19">
        <v>0.4</v>
      </c>
      <c r="G34" s="40">
        <v>0.3</v>
      </c>
      <c r="H34" s="19">
        <v>2.8</v>
      </c>
    </row>
    <row r="35" spans="1:8" ht="11.25">
      <c r="A35" s="11"/>
      <c r="B35" s="12" t="s">
        <v>40</v>
      </c>
      <c r="C35" s="19">
        <v>0.4</v>
      </c>
      <c r="D35" s="19" t="s">
        <v>107</v>
      </c>
      <c r="E35" s="19" t="s">
        <v>107</v>
      </c>
      <c r="F35" s="19" t="s">
        <v>107</v>
      </c>
      <c r="G35" s="19" t="s">
        <v>107</v>
      </c>
      <c r="H35" s="19">
        <v>0.9</v>
      </c>
    </row>
    <row r="36" spans="1:8" ht="11.25">
      <c r="A36" s="11"/>
      <c r="B36" s="12" t="s">
        <v>41</v>
      </c>
      <c r="C36" s="19">
        <v>0.6</v>
      </c>
      <c r="D36" s="19" t="s">
        <v>107</v>
      </c>
      <c r="E36" s="19" t="s">
        <v>143</v>
      </c>
      <c r="F36" s="19" t="s">
        <v>107</v>
      </c>
      <c r="G36" s="19" t="s">
        <v>107</v>
      </c>
      <c r="H36" s="19">
        <v>0.8</v>
      </c>
    </row>
    <row r="37" spans="1:8" ht="11.25">
      <c r="A37" s="12"/>
      <c r="B37" s="12"/>
      <c r="C37" s="19"/>
      <c r="D37" s="19"/>
      <c r="E37" s="19"/>
      <c r="F37" s="19"/>
      <c r="G37" s="40"/>
      <c r="H37" s="19"/>
    </row>
    <row r="38" spans="1:8" ht="11.25">
      <c r="A38" s="16" t="s">
        <v>4</v>
      </c>
      <c r="B38" s="12"/>
      <c r="C38" s="20"/>
      <c r="D38" s="20"/>
      <c r="E38" s="20"/>
      <c r="F38" s="20"/>
      <c r="G38" s="20"/>
      <c r="H38" s="20"/>
    </row>
    <row r="39" spans="1:8" ht="11.25">
      <c r="A39" s="11"/>
      <c r="B39" s="12" t="s">
        <v>42</v>
      </c>
      <c r="C39" s="19">
        <v>5.4</v>
      </c>
      <c r="D39" s="19">
        <v>0.9</v>
      </c>
      <c r="E39" s="19">
        <v>0.5</v>
      </c>
      <c r="F39" s="19">
        <v>2.7</v>
      </c>
      <c r="G39" s="40">
        <v>0.9</v>
      </c>
      <c r="H39" s="19">
        <v>10.4</v>
      </c>
    </row>
    <row r="40" spans="1:8" ht="11.25">
      <c r="A40" s="11"/>
      <c r="B40" s="12" t="s">
        <v>43</v>
      </c>
      <c r="C40" s="19">
        <v>14.2</v>
      </c>
      <c r="D40" s="19">
        <v>2.7</v>
      </c>
      <c r="E40" s="19">
        <v>1.8</v>
      </c>
      <c r="F40" s="19">
        <v>5.3</v>
      </c>
      <c r="G40" s="40">
        <v>2.9</v>
      </c>
      <c r="H40" s="19">
        <v>26.9</v>
      </c>
    </row>
    <row r="41" spans="1:8" ht="11.25">
      <c r="A41" s="11"/>
      <c r="B41" s="12" t="s">
        <v>44</v>
      </c>
      <c r="C41" s="19">
        <v>0.7</v>
      </c>
      <c r="D41" s="19" t="s">
        <v>107</v>
      </c>
      <c r="E41" s="19" t="s">
        <v>107</v>
      </c>
      <c r="F41" s="19" t="s">
        <v>107</v>
      </c>
      <c r="G41" s="19" t="s">
        <v>107</v>
      </c>
      <c r="H41" s="19">
        <v>1.5</v>
      </c>
    </row>
    <row r="42" spans="1:8" ht="11.25">
      <c r="A42" s="11"/>
      <c r="B42" s="12" t="s">
        <v>45</v>
      </c>
      <c r="C42" s="19">
        <v>0.4</v>
      </c>
      <c r="D42" s="19" t="s">
        <v>107</v>
      </c>
      <c r="E42" s="19" t="s">
        <v>107</v>
      </c>
      <c r="F42" s="19" t="s">
        <v>107</v>
      </c>
      <c r="G42" s="19" t="s">
        <v>107</v>
      </c>
      <c r="H42" s="19">
        <v>0.6</v>
      </c>
    </row>
    <row r="43" spans="1:8" ht="11.25">
      <c r="A43" s="11"/>
      <c r="B43" s="12"/>
      <c r="C43" s="19"/>
      <c r="D43" s="19"/>
      <c r="E43" s="19"/>
      <c r="F43" s="19"/>
      <c r="G43" s="40"/>
      <c r="H43" s="19"/>
    </row>
    <row r="44" spans="1:8" ht="11.25">
      <c r="A44" s="26" t="s">
        <v>144</v>
      </c>
      <c r="B44" s="20"/>
      <c r="C44" s="20"/>
      <c r="D44" s="20"/>
      <c r="E44" s="20"/>
      <c r="F44" s="20"/>
      <c r="G44" s="20"/>
      <c r="H44" s="20"/>
    </row>
    <row r="45" spans="1:8" ht="11.25">
      <c r="A45" s="20"/>
      <c r="B45" s="27" t="s">
        <v>83</v>
      </c>
      <c r="C45" s="19">
        <v>4.8</v>
      </c>
      <c r="D45" s="19">
        <v>0.6</v>
      </c>
      <c r="E45" s="19">
        <v>0.4</v>
      </c>
      <c r="F45" s="19">
        <v>1.8</v>
      </c>
      <c r="G45" s="40">
        <v>0.7</v>
      </c>
      <c r="H45" s="19">
        <v>8.1999999999999993</v>
      </c>
    </row>
    <row r="46" spans="1:8" ht="11.25">
      <c r="A46" s="20"/>
      <c r="B46" s="27" t="s">
        <v>84</v>
      </c>
      <c r="C46" s="19">
        <v>4.5</v>
      </c>
      <c r="D46" s="19">
        <v>0.6</v>
      </c>
      <c r="E46" s="19">
        <v>0.9</v>
      </c>
      <c r="F46" s="19">
        <v>1.9</v>
      </c>
      <c r="G46" s="40">
        <v>1.4</v>
      </c>
      <c r="H46" s="19">
        <v>9.3000000000000007</v>
      </c>
    </row>
    <row r="47" spans="1:8" ht="11.25">
      <c r="A47" s="20"/>
      <c r="B47" s="27" t="s">
        <v>85</v>
      </c>
      <c r="C47" s="19">
        <v>6.5</v>
      </c>
      <c r="D47" s="19">
        <v>1.7</v>
      </c>
      <c r="E47" s="19">
        <v>0.8</v>
      </c>
      <c r="F47" s="19">
        <v>2.5</v>
      </c>
      <c r="G47" s="40">
        <v>1.2</v>
      </c>
      <c r="H47" s="19">
        <v>12.7</v>
      </c>
    </row>
    <row r="48" spans="1:8" ht="11.25">
      <c r="A48" s="20"/>
      <c r="B48" s="27" t="s">
        <v>86</v>
      </c>
      <c r="C48" s="19" t="s">
        <v>107</v>
      </c>
      <c r="D48" s="19" t="s">
        <v>107</v>
      </c>
      <c r="E48" s="19" t="s">
        <v>107</v>
      </c>
      <c r="F48" s="19" t="s">
        <v>107</v>
      </c>
      <c r="G48" s="19" t="s">
        <v>107</v>
      </c>
      <c r="H48" s="19" t="s">
        <v>107</v>
      </c>
    </row>
    <row r="49" spans="1:8" ht="11.25">
      <c r="A49" s="20"/>
      <c r="B49" s="27" t="s">
        <v>87</v>
      </c>
      <c r="C49" s="19">
        <v>0.5</v>
      </c>
      <c r="D49" s="19" t="s">
        <v>107</v>
      </c>
      <c r="E49" s="19" t="s">
        <v>107</v>
      </c>
      <c r="F49" s="19" t="s">
        <v>107</v>
      </c>
      <c r="G49" s="19" t="s">
        <v>107</v>
      </c>
      <c r="H49" s="19">
        <v>0.8</v>
      </c>
    </row>
    <row r="50" spans="1:8" ht="11.25">
      <c r="A50" s="20"/>
      <c r="B50" s="27" t="s">
        <v>88</v>
      </c>
      <c r="C50" s="19">
        <v>1.2</v>
      </c>
      <c r="D50" s="19">
        <v>0.5</v>
      </c>
      <c r="E50" s="19" t="s">
        <v>107</v>
      </c>
      <c r="F50" s="19">
        <v>0.4</v>
      </c>
      <c r="G50" s="19" t="s">
        <v>107</v>
      </c>
      <c r="H50" s="19">
        <v>2.2999999999999998</v>
      </c>
    </row>
    <row r="51" spans="1:8" ht="11.25">
      <c r="A51" s="20"/>
      <c r="B51" s="27" t="s">
        <v>89</v>
      </c>
      <c r="C51" s="19">
        <v>3</v>
      </c>
      <c r="D51" s="19">
        <v>0.3</v>
      </c>
      <c r="E51" s="19">
        <v>0.3</v>
      </c>
      <c r="F51" s="19">
        <v>1.6</v>
      </c>
      <c r="G51" s="40">
        <v>0.7</v>
      </c>
      <c r="H51" s="19">
        <v>5.9</v>
      </c>
    </row>
    <row r="52" spans="1:8" ht="11.25">
      <c r="A52" s="20"/>
      <c r="B52" s="27"/>
      <c r="C52" s="19"/>
      <c r="D52" s="19"/>
      <c r="E52" s="19"/>
      <c r="F52" s="19"/>
      <c r="G52" s="40"/>
      <c r="H52" s="19"/>
    </row>
    <row r="53" spans="1:8" ht="11.25">
      <c r="A53" s="31" t="s">
        <v>92</v>
      </c>
      <c r="B53" s="27"/>
      <c r="C53" s="20"/>
      <c r="D53" s="20"/>
      <c r="E53" s="20"/>
      <c r="F53" s="20"/>
      <c r="G53" s="20"/>
      <c r="H53" s="20"/>
    </row>
    <row r="54" spans="1:8" ht="11.25">
      <c r="A54" s="11"/>
      <c r="B54" s="32" t="s">
        <v>93</v>
      </c>
      <c r="C54" s="19">
        <v>0.5</v>
      </c>
      <c r="D54" s="19" t="s">
        <v>107</v>
      </c>
      <c r="E54" s="19" t="s">
        <v>107</v>
      </c>
      <c r="F54" s="19" t="s">
        <v>107</v>
      </c>
      <c r="G54" s="19" t="s">
        <v>107</v>
      </c>
      <c r="H54" s="19">
        <v>0.8</v>
      </c>
    </row>
    <row r="55" spans="1:8" ht="11.25">
      <c r="A55" s="11"/>
      <c r="B55" s="32" t="s">
        <v>94</v>
      </c>
      <c r="C55" s="19">
        <v>1</v>
      </c>
      <c r="D55" s="19">
        <v>0.7</v>
      </c>
      <c r="E55" s="19">
        <v>0.4</v>
      </c>
      <c r="F55" s="19" t="s">
        <v>107</v>
      </c>
      <c r="G55" s="40">
        <v>0.3</v>
      </c>
      <c r="H55" s="19">
        <v>2.5</v>
      </c>
    </row>
    <row r="56" spans="1:8" ht="11.25">
      <c r="A56" s="11"/>
      <c r="B56" s="32" t="s">
        <v>95</v>
      </c>
      <c r="C56" s="19">
        <v>3.6</v>
      </c>
      <c r="D56" s="19">
        <v>1.2</v>
      </c>
      <c r="E56" s="19">
        <v>0.6</v>
      </c>
      <c r="F56" s="19">
        <v>1.1000000000000001</v>
      </c>
      <c r="G56" s="40">
        <v>0.7</v>
      </c>
      <c r="H56" s="19">
        <v>7.3</v>
      </c>
    </row>
    <row r="57" spans="1:8" ht="11.25">
      <c r="A57" s="11"/>
      <c r="B57" s="32" t="s">
        <v>104</v>
      </c>
      <c r="C57" s="19">
        <v>1.1000000000000001</v>
      </c>
      <c r="D57" s="19">
        <v>0.3</v>
      </c>
      <c r="E57" s="19">
        <v>0.4</v>
      </c>
      <c r="F57" s="19">
        <v>0.7</v>
      </c>
      <c r="G57" s="40">
        <v>0.4</v>
      </c>
      <c r="H57" s="19">
        <v>2.8</v>
      </c>
    </row>
    <row r="58" spans="1:8" ht="11.25">
      <c r="A58" s="11"/>
      <c r="B58" s="32" t="s">
        <v>105</v>
      </c>
      <c r="C58" s="19">
        <v>3.5</v>
      </c>
      <c r="D58" s="19">
        <v>0.3</v>
      </c>
      <c r="E58" s="19">
        <v>0.3</v>
      </c>
      <c r="F58" s="19">
        <v>1.1000000000000001</v>
      </c>
      <c r="G58" s="40">
        <v>0.6</v>
      </c>
      <c r="H58" s="19">
        <v>5.8</v>
      </c>
    </row>
    <row r="59" spans="1:8" ht="11.25">
      <c r="A59" s="11"/>
      <c r="B59" s="32" t="s">
        <v>106</v>
      </c>
      <c r="C59" s="19">
        <v>10.7</v>
      </c>
      <c r="D59" s="19">
        <v>0.9</v>
      </c>
      <c r="E59" s="19">
        <v>0.8</v>
      </c>
      <c r="F59" s="19">
        <v>5.2</v>
      </c>
      <c r="G59" s="40">
        <v>2</v>
      </c>
      <c r="H59" s="19">
        <v>19.600000000000001</v>
      </c>
    </row>
    <row r="60" spans="1:8" ht="9.75" customHeight="1">
      <c r="A60" s="11"/>
      <c r="B60" s="32" t="s">
        <v>96</v>
      </c>
      <c r="C60" s="19">
        <v>0.4</v>
      </c>
      <c r="D60" s="19" t="s">
        <v>107</v>
      </c>
      <c r="E60" s="19" t="s">
        <v>107</v>
      </c>
      <c r="F60" s="19" t="s">
        <v>107</v>
      </c>
      <c r="G60" s="19" t="s">
        <v>107</v>
      </c>
      <c r="H60" s="19">
        <v>0.5</v>
      </c>
    </row>
    <row r="61" spans="1:8" ht="11.25">
      <c r="A61" s="103"/>
      <c r="B61" s="104"/>
      <c r="C61" s="76"/>
      <c r="D61" s="76"/>
      <c r="E61" s="76"/>
      <c r="F61" s="76"/>
      <c r="G61" s="105"/>
      <c r="H61" s="76"/>
    </row>
    <row r="62" spans="1:8" ht="11.25">
      <c r="A62" s="28" t="s">
        <v>163</v>
      </c>
      <c r="B62" s="100"/>
    </row>
    <row r="63" spans="1:8" ht="11.25">
      <c r="A63" s="79" t="s">
        <v>174</v>
      </c>
      <c r="B63" s="100"/>
    </row>
    <row r="64" spans="1:8" ht="11.25">
      <c r="A64" s="28" t="s">
        <v>179</v>
      </c>
      <c r="B64" s="100"/>
    </row>
    <row r="65" spans="1:2" ht="11.25">
      <c r="A65" s="106" t="s">
        <v>165</v>
      </c>
      <c r="B65" s="100"/>
    </row>
    <row r="66" spans="1:2" ht="11.25">
      <c r="B66" s="100"/>
    </row>
    <row r="67" spans="1:2" ht="11.25">
      <c r="B67" s="100"/>
    </row>
    <row r="68" spans="1:2" ht="11.25">
      <c r="B68" s="100"/>
    </row>
  </sheetData>
  <mergeCells count="1">
    <mergeCell ref="C4:E4"/>
  </mergeCells>
  <pageMargins left="0.42" right="0.43" top="0.61" bottom="0.78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Table 1</vt:lpstr>
      <vt:lpstr>Table 1 cont'd</vt:lpstr>
      <vt:lpstr>Table 2</vt:lpstr>
      <vt:lpstr>Table 2 cont'd</vt:lpstr>
      <vt:lpstr>Table 3</vt:lpstr>
      <vt:lpstr>Table 3 cont'd</vt:lpstr>
      <vt:lpstr>Table 4</vt:lpstr>
      <vt:lpstr>Table 4 cont'd</vt:lpstr>
      <vt:lpstr>Table 5</vt:lpstr>
      <vt:lpstr>Table 5 cont'd</vt:lpstr>
      <vt:lpstr>'Table 1'!TABLE_2</vt:lpstr>
      <vt:lpstr>'Table 1 cont''d'!TABLE_2</vt:lpstr>
      <vt:lpstr>'Table 1'!TABLE_3</vt:lpstr>
      <vt:lpstr>'Table 1 cont''d'!TABLE_3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Noel O'Hara</dc:creator>
  <cp:lastModifiedBy>Noel O'Hara</cp:lastModifiedBy>
  <cp:lastPrinted>2004-07-06T13:47:58Z</cp:lastPrinted>
  <dcterms:created xsi:type="dcterms:W3CDTF">2002-12-11T16:30:46Z</dcterms:created>
  <dcterms:modified xsi:type="dcterms:W3CDTF">2013-05-31T10:24:45Z</dcterms:modified>
</cp:coreProperties>
</file>