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24226"/>
  <mc:AlternateContent xmlns:mc="http://schemas.openxmlformats.org/markup-compatibility/2006">
    <mc:Choice Requires="x15">
      <x15ac:absPath xmlns:x15ac="http://schemas.microsoft.com/office/spreadsheetml/2010/11/ac" url="\\dmfile05\natacc\Public\Common\Quarterly Publication\2023 Quarters\Q1 2023\Electronic Release Q1 2023\"/>
    </mc:Choice>
  </mc:AlternateContent>
  <xr:revisionPtr revIDLastSave="0" documentId="13_ncr:1_{71FA80CC-B2D8-476A-982A-B8EFC112F0B5}" xr6:coauthVersionLast="47" xr6:coauthVersionMax="47" xr10:uidLastSave="{00000000-0000-0000-0000-000000000000}"/>
  <bookViews>
    <workbookView xWindow="-110" yWindow="-110" windowWidth="19420" windowHeight="10420" xr2:uid="{00000000-000D-0000-FFFF-FFFF00000000}"/>
  </bookViews>
  <sheets>
    <sheet name="P-NA2023Q1TBL7.4" sheetId="1" r:id="rId1"/>
  </sheets>
  <definedNames>
    <definedName name="_xlnm.Print_Area" localSheetId="0">'P-NA2023Q1TBL7.4'!$A$1:$N$84</definedName>
    <definedName name="REF_YEAR">'P-NA2023Q1TBL7.4'!#REF!</definedName>
    <definedName name="SASDATA_A">'P-NA2023Q1TBL7.4'!#REF!</definedName>
    <definedName name="SASDATA_Q">'P-NA2023Q1TBL7.4'!#REF!</definedName>
    <definedName name="SASPCCHG_A">'P-NA2023Q1TBL7.4'!#REF!</definedName>
    <definedName name="SASPCCHG_Q">'P-NA2023Q1TBL7.4'!#REF!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8" i="1" l="1"/>
  <c r="L8" i="1"/>
  <c r="K8" i="1"/>
  <c r="J8" i="1"/>
  <c r="I8" i="1"/>
  <c r="H8" i="1"/>
  <c r="G8" i="1"/>
  <c r="F8" i="1"/>
  <c r="E8" i="1"/>
  <c r="D8" i="1"/>
  <c r="C8" i="1"/>
  <c r="B8" i="1"/>
  <c r="M7" i="1"/>
  <c r="L7" i="1"/>
  <c r="K7" i="1"/>
  <c r="J7" i="1"/>
  <c r="I7" i="1"/>
  <c r="H7" i="1"/>
  <c r="G7" i="1"/>
  <c r="F7" i="1"/>
  <c r="E7" i="1"/>
  <c r="D7" i="1"/>
  <c r="C7" i="1"/>
  <c r="B7" i="1"/>
  <c r="M6" i="1"/>
  <c r="L6" i="1"/>
  <c r="K6" i="1"/>
  <c r="J6" i="1"/>
  <c r="I6" i="1"/>
  <c r="H6" i="1"/>
  <c r="G6" i="1"/>
  <c r="F6" i="1"/>
  <c r="E6" i="1"/>
  <c r="D6" i="1"/>
  <c r="C6" i="1"/>
  <c r="B6" i="1"/>
  <c r="M5" i="1"/>
  <c r="L5" i="1"/>
  <c r="K5" i="1"/>
  <c r="J5" i="1"/>
  <c r="I5" i="1"/>
  <c r="H5" i="1"/>
  <c r="G5" i="1"/>
  <c r="F5" i="1"/>
  <c r="E5" i="1"/>
  <c r="D5" i="1"/>
  <c r="C5" i="1"/>
  <c r="B5" i="1"/>
  <c r="M4" i="1"/>
  <c r="L4" i="1"/>
  <c r="K4" i="1"/>
  <c r="J4" i="1"/>
  <c r="I4" i="1"/>
  <c r="H4" i="1"/>
  <c r="G4" i="1"/>
  <c r="F4" i="1"/>
  <c r="E4" i="1"/>
  <c r="D4" i="1"/>
  <c r="C4" i="1"/>
  <c r="B4" i="1"/>
  <c r="M3" i="1"/>
  <c r="L3" i="1"/>
  <c r="K3" i="1"/>
  <c r="J3" i="1"/>
  <c r="I3" i="1"/>
  <c r="H3" i="1"/>
  <c r="G3" i="1"/>
  <c r="F3" i="1"/>
  <c r="E3" i="1"/>
  <c r="D3" i="1"/>
  <c r="C3" i="1"/>
  <c r="B3" i="1"/>
</calcChain>
</file>

<file path=xl/sharedStrings.xml><?xml version="1.0" encoding="utf-8"?>
<sst xmlns="http://schemas.openxmlformats.org/spreadsheetml/2006/main" count="77" uniqueCount="29">
  <si>
    <t>Period</t>
  </si>
  <si>
    <t>Percentage change on corresponding period of previous year</t>
  </si>
  <si>
    <t>€million</t>
  </si>
  <si>
    <t>Financial
and
Insurance
Activities</t>
  </si>
  <si>
    <t>Real
Estate
Activities</t>
  </si>
  <si>
    <t>2017</t>
  </si>
  <si>
    <t>2018</t>
  </si>
  <si>
    <t>Q1</t>
  </si>
  <si>
    <t>Q2</t>
  </si>
  <si>
    <t>Q3</t>
  </si>
  <si>
    <t>Q4</t>
  </si>
  <si>
    <t>2019</t>
  </si>
  <si>
    <t>2020</t>
  </si>
  <si>
    <t>Total</t>
  </si>
  <si>
    <t>of which 
Manufacturing</t>
  </si>
  <si>
    <r>
      <rPr>
        <vertAlign val="superscript"/>
        <sz val="8"/>
        <rFont val="Arial"/>
        <family val="2"/>
      </rPr>
      <t>2</t>
    </r>
    <r>
      <rPr>
        <sz val="8"/>
        <rFont val="Arial"/>
        <family val="2"/>
      </rPr>
      <t>See Background Notes for detailed Nace A10 sector descriptions</t>
    </r>
  </si>
  <si>
    <r>
      <rPr>
        <vertAlign val="superscript"/>
        <sz val="8"/>
        <rFont val="Arial"/>
        <family val="2"/>
      </rPr>
      <t>1</t>
    </r>
    <r>
      <rPr>
        <sz val="8"/>
        <rFont val="Arial"/>
        <family val="2"/>
      </rPr>
      <t>Compensation of employees is defined as the total remuneration, in cash or in kind, payable by an employer to an employee in return for work done. Compensation of employees is made up of the following components: (a) wages and salaries and  (b) employers’ social contributions.</t>
    </r>
  </si>
  <si>
    <t>2021</t>
  </si>
  <si>
    <t>2022</t>
  </si>
  <si>
    <r>
      <t>Table 7.4 Compensation of Employees</t>
    </r>
    <r>
      <rPr>
        <b/>
        <vertAlign val="superscript"/>
        <sz val="8"/>
        <rFont val="Arial"/>
        <family val="2"/>
      </rPr>
      <t>1</t>
    </r>
    <r>
      <rPr>
        <b/>
        <sz val="8"/>
        <rFont val="Arial"/>
        <family val="2"/>
      </rPr>
      <t xml:space="preserve"> by Nace Rev. 2 A10</t>
    </r>
    <r>
      <rPr>
        <b/>
        <vertAlign val="superscript"/>
        <sz val="8"/>
        <rFont val="Arial"/>
        <family val="2"/>
      </rPr>
      <t>2</t>
    </r>
    <r>
      <rPr>
        <b/>
        <sz val="8"/>
        <rFont val="Arial"/>
        <family val="2"/>
      </rPr>
      <t xml:space="preserve"> Sector of Origin at Current Market Prices</t>
    </r>
  </si>
  <si>
    <t>2023</t>
  </si>
  <si>
    <t>Agricul.
Forestry
and
Fishing</t>
  </si>
  <si>
    <t>Industry
(excl.
Constr.)</t>
  </si>
  <si>
    <t>Constr.</t>
  </si>
  <si>
    <t>Distrib.,
Transport,
Hotels 
and
Restaur-
ants</t>
  </si>
  <si>
    <t>Inform.
and
Comm.</t>
  </si>
  <si>
    <t>Profess.,
Admin
and
Support
Services</t>
  </si>
  <si>
    <t>Public
Admin,
Edu.
and
Health</t>
  </si>
  <si>
    <t>Arts,
Ent.
and
Other
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</si>
</sst>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_(* \(#,##0.00\);_(* &quot;-&quot;??_);_(@_)"/>
    <numFmt numFmtId="165" formatCode="0.0"/>
  </numFmts>
  <fonts count="1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i/>
      <sz val="8"/>
      <name val="Arial"/>
      <family val="2"/>
    </font>
    <font>
      <b/>
      <sz val="8"/>
      <name val="Arial"/>
      <family val="2"/>
    </font>
    <font>
      <b/>
      <vertAlign val="superscript"/>
      <sz val="8"/>
      <name val="Arial"/>
      <family val="2"/>
    </font>
    <font>
      <vertAlign val="superscript"/>
      <sz val="8"/>
      <name val="Arial"/>
      <family val="2"/>
    </font>
    <font>
      <sz val="11"/>
      <color theme="1"/>
      <name val="Calibri"/>
      <family val="2"/>
      <scheme val="minor"/>
    </font>
  </fonts>
  <fills count="2">
    <fill>
      <patternFill patternType="none"/>
    </fill>
    <fill>
      <patternFill patternType="gray125"/>
    </fill>
  </fills>
  <borders count="4">
    <border>
      <left/>
      <right/>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s>
  <cellStyleXfs count="11">
    <xf numFmtId="0" fontId="0" fillId="0" borderId="0"/>
    <xf numFmtId="164" fontId="12"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6" fillId="0" borderId="0"/>
    <xf numFmtId="0" fontId="12" fillId="0" borderId="0"/>
    <xf numFmtId="0" fontId="5" fillId="0" borderId="0"/>
    <xf numFmtId="0" fontId="4" fillId="0" borderId="0"/>
    <xf numFmtId="0" fontId="3" fillId="0" borderId="0"/>
    <xf numFmtId="0" fontId="2" fillId="0" borderId="0"/>
    <xf numFmtId="0" fontId="1" fillId="0" borderId="0"/>
  </cellStyleXfs>
  <cellXfs count="23">
    <xf numFmtId="0" fontId="0" fillId="0" borderId="0" xfId="0"/>
    <xf numFmtId="0" fontId="7" fillId="0" borderId="1" xfId="0" applyFont="1" applyBorder="1" applyAlignment="1">
      <alignment horizontal="right" vertical="top" wrapText="1"/>
    </xf>
    <xf numFmtId="0" fontId="8" fillId="0" borderId="1" xfId="0" applyFont="1" applyBorder="1" applyAlignment="1">
      <alignment horizontal="right" vertical="top" wrapText="1"/>
    </xf>
    <xf numFmtId="0" fontId="9" fillId="0" borderId="1" xfId="0" applyFont="1" applyBorder="1" applyAlignment="1">
      <alignment horizontal="right" vertical="top" wrapText="1"/>
    </xf>
    <xf numFmtId="0" fontId="9" fillId="0" borderId="0" xfId="0" applyFont="1" applyBorder="1" applyAlignment="1">
      <alignment horizontal="right" vertical="top"/>
    </xf>
    <xf numFmtId="0" fontId="7" fillId="0" borderId="1" xfId="0" applyFont="1" applyBorder="1" applyAlignment="1">
      <alignment horizontal="left" vertical="top"/>
    </xf>
    <xf numFmtId="3" fontId="7" fillId="0" borderId="0" xfId="5" applyNumberFormat="1" applyFont="1" applyAlignment="1">
      <alignment vertical="top"/>
    </xf>
    <xf numFmtId="3" fontId="9" fillId="0" borderId="0" xfId="5" applyNumberFormat="1" applyFont="1" applyAlignment="1">
      <alignment vertical="top"/>
    </xf>
    <xf numFmtId="0" fontId="9" fillId="0" borderId="0" xfId="0" applyFont="1" applyAlignment="1">
      <alignment vertical="top"/>
    </xf>
    <xf numFmtId="3" fontId="7" fillId="0" borderId="0" xfId="5" applyNumberFormat="1" applyFont="1" applyAlignment="1" applyProtection="1">
      <alignment vertical="top"/>
      <protection hidden="1"/>
    </xf>
    <xf numFmtId="3" fontId="9" fillId="0" borderId="0" xfId="5" applyNumberFormat="1" applyFont="1" applyAlignment="1" applyProtection="1">
      <alignment vertical="top"/>
      <protection hidden="1"/>
    </xf>
    <xf numFmtId="49" fontId="9" fillId="0" borderId="0" xfId="0" applyNumberFormat="1" applyFont="1" applyAlignment="1" applyProtection="1">
      <alignment horizontal="left" vertical="top"/>
      <protection hidden="1"/>
    </xf>
    <xf numFmtId="165" fontId="7" fillId="0" borderId="0" xfId="5" applyNumberFormat="1" applyFont="1" applyAlignment="1" applyProtection="1">
      <alignment horizontal="right" vertical="top"/>
      <protection hidden="1"/>
    </xf>
    <xf numFmtId="165" fontId="9" fillId="0" borderId="0" xfId="5" applyNumberFormat="1" applyFont="1" applyAlignment="1" applyProtection="1">
      <alignment horizontal="right" vertical="top"/>
      <protection hidden="1"/>
    </xf>
    <xf numFmtId="49" fontId="7" fillId="0" borderId="0" xfId="0" applyNumberFormat="1" applyFont="1" applyAlignment="1" applyProtection="1">
      <alignment horizontal="left" vertical="top"/>
      <protection hidden="1"/>
    </xf>
    <xf numFmtId="0" fontId="7" fillId="0" borderId="0" xfId="0" applyFont="1" applyAlignment="1">
      <alignment vertical="top"/>
    </xf>
    <xf numFmtId="49" fontId="7" fillId="0" borderId="0" xfId="0" applyNumberFormat="1" applyFont="1" applyBorder="1" applyAlignment="1" applyProtection="1">
      <alignment horizontal="left" vertical="top"/>
      <protection hidden="1"/>
    </xf>
    <xf numFmtId="0" fontId="7" fillId="0" borderId="0" xfId="0" applyFont="1" applyBorder="1" applyAlignment="1">
      <alignment horizontal="left" vertical="top"/>
    </xf>
    <xf numFmtId="0" fontId="7" fillId="0" borderId="0" xfId="0" applyFont="1" applyBorder="1" applyAlignment="1">
      <alignment horizontal="left" vertical="top"/>
    </xf>
    <xf numFmtId="49" fontId="7" fillId="0" borderId="3" xfId="0" applyNumberFormat="1" applyFont="1" applyBorder="1" applyAlignment="1" applyProtection="1">
      <alignment horizontal="left" vertical="top" wrapText="1"/>
      <protection hidden="1"/>
    </xf>
    <xf numFmtId="0" fontId="9" fillId="0" borderId="2" xfId="0" applyFont="1" applyBorder="1" applyAlignment="1">
      <alignment horizontal="left" vertical="top" wrapText="1"/>
    </xf>
    <xf numFmtId="0" fontId="8" fillId="0" borderId="0" xfId="0" applyFont="1" applyAlignment="1">
      <alignment horizontal="left" vertical="top"/>
    </xf>
    <xf numFmtId="0" fontId="7" fillId="0" borderId="0" xfId="0" applyFont="1"/>
  </cellXfs>
  <cellStyles count="11">
    <cellStyle name="Comma 2" xfId="1" xr:uid="{00000000-0005-0000-0000-000000000000}"/>
    <cellStyle name="Comma 2 2" xfId="2" xr:uid="{00000000-0005-0000-0000-000001000000}"/>
    <cellStyle name="Comma 3" xfId="3" xr:uid="{00000000-0005-0000-0000-000002000000}"/>
    <cellStyle name="Normal" xfId="0" builtinId="0"/>
    <cellStyle name="Normal 2" xfId="4" xr:uid="{00000000-0005-0000-0000-000004000000}"/>
    <cellStyle name="Normal 3" xfId="5" xr:uid="{00000000-0005-0000-0000-000005000000}"/>
    <cellStyle name="Normal 4" xfId="6" xr:uid="{00000000-0005-0000-0000-000034000000}"/>
    <cellStyle name="Normal 5" xfId="7" xr:uid="{00000000-0005-0000-0000-000035000000}"/>
    <cellStyle name="Normal 6" xfId="8" xr:uid="{00000000-0005-0000-0000-000036000000}"/>
    <cellStyle name="Normal 7" xfId="9" xr:uid="{00000000-0005-0000-0000-000037000000}"/>
    <cellStyle name="Normal 8" xfId="10" xr:uid="{00000000-0005-0000-0000-000038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M84"/>
  <sheetViews>
    <sheetView tabSelected="1" zoomScaleNormal="100" zoomScaleSheetLayoutView="81" workbookViewId="0">
      <selection sqref="A1:L1"/>
    </sheetView>
  </sheetViews>
  <sheetFormatPr defaultColWidth="11.54296875" defaultRowHeight="15" customHeight="1" x14ac:dyDescent="0.25"/>
  <cols>
    <col min="1" max="1" width="5.54296875" style="15" customWidth="1"/>
    <col min="2" max="13" width="10.1796875" style="15" customWidth="1"/>
    <col min="14" max="14" width="9.7265625" style="15" customWidth="1"/>
    <col min="15" max="16384" width="11.54296875" style="15"/>
  </cols>
  <sheetData>
    <row r="1" spans="1:13" ht="15" customHeight="1" x14ac:dyDescent="0.25">
      <c r="A1" s="20" t="s">
        <v>19</v>
      </c>
      <c r="B1" s="20"/>
      <c r="C1" s="20"/>
      <c r="D1" s="20"/>
      <c r="E1" s="20"/>
      <c r="F1" s="20"/>
      <c r="G1" s="20"/>
      <c r="H1" s="20"/>
      <c r="I1" s="20"/>
      <c r="J1" s="20"/>
      <c r="K1" s="20"/>
      <c r="L1" s="20"/>
      <c r="M1" s="4" t="s">
        <v>2</v>
      </c>
    </row>
    <row r="2" spans="1:13" ht="75" customHeight="1" x14ac:dyDescent="0.25">
      <c r="A2" s="5" t="s">
        <v>0</v>
      </c>
      <c r="B2" s="1" t="s">
        <v>21</v>
      </c>
      <c r="C2" s="1" t="s">
        <v>22</v>
      </c>
      <c r="D2" s="2" t="s">
        <v>14</v>
      </c>
      <c r="E2" s="1" t="s">
        <v>23</v>
      </c>
      <c r="F2" s="1" t="s">
        <v>24</v>
      </c>
      <c r="G2" s="1" t="s">
        <v>25</v>
      </c>
      <c r="H2" s="1" t="s">
        <v>3</v>
      </c>
      <c r="I2" s="1" t="s">
        <v>4</v>
      </c>
      <c r="J2" s="1" t="s">
        <v>26</v>
      </c>
      <c r="K2" s="1" t="s">
        <v>27</v>
      </c>
      <c r="L2" s="1" t="s">
        <v>28</v>
      </c>
      <c r="M2" s="3" t="s">
        <v>13</v>
      </c>
    </row>
    <row r="3" spans="1:13" ht="15" customHeight="1" x14ac:dyDescent="0.25">
      <c r="A3" s="11">
        <v>2017</v>
      </c>
      <c r="B3" s="9">
        <f>SUM(B11:B14)</f>
        <v>705.41404</v>
      </c>
      <c r="C3" s="9">
        <f t="shared" ref="C3:M3" si="0">SUM(C11:C14)</f>
        <v>12094.654431999999</v>
      </c>
      <c r="D3" s="9">
        <f t="shared" si="0"/>
        <v>10658.010007000001</v>
      </c>
      <c r="E3" s="9">
        <f t="shared" si="0"/>
        <v>3510.3358229999999</v>
      </c>
      <c r="F3" s="9">
        <f t="shared" si="0"/>
        <v>18091.924833999998</v>
      </c>
      <c r="G3" s="9">
        <f t="shared" si="0"/>
        <v>6782.7564519999996</v>
      </c>
      <c r="H3" s="9">
        <f t="shared" si="0"/>
        <v>7541.1445239999994</v>
      </c>
      <c r="I3" s="9">
        <f t="shared" si="0"/>
        <v>773.622298</v>
      </c>
      <c r="J3" s="9">
        <f t="shared" si="0"/>
        <v>10832.854423999999</v>
      </c>
      <c r="K3" s="9">
        <f t="shared" si="0"/>
        <v>25904.115236999998</v>
      </c>
      <c r="L3" s="9">
        <f t="shared" si="0"/>
        <v>2027.3295680000001</v>
      </c>
      <c r="M3" s="10">
        <f t="shared" si="0"/>
        <v>88264.151631999994</v>
      </c>
    </row>
    <row r="4" spans="1:13" ht="15" customHeight="1" x14ac:dyDescent="0.25">
      <c r="A4" s="11">
        <v>2018</v>
      </c>
      <c r="B4" s="9">
        <f>SUM(B16:B19)</f>
        <v>726.98898399999996</v>
      </c>
      <c r="C4" s="9">
        <f t="shared" ref="C4:M4" si="1">SUM(C16:C19)</f>
        <v>13175.00783</v>
      </c>
      <c r="D4" s="9">
        <f t="shared" si="1"/>
        <v>11681.703366000002</v>
      </c>
      <c r="E4" s="9">
        <f t="shared" si="1"/>
        <v>3876.1694500000003</v>
      </c>
      <c r="F4" s="9">
        <f t="shared" si="1"/>
        <v>18666.312212000001</v>
      </c>
      <c r="G4" s="9">
        <f t="shared" si="1"/>
        <v>7536.7337209999996</v>
      </c>
      <c r="H4" s="9">
        <f t="shared" si="1"/>
        <v>7769.9890189999996</v>
      </c>
      <c r="I4" s="9">
        <f t="shared" si="1"/>
        <v>849.07758100000001</v>
      </c>
      <c r="J4" s="9">
        <f t="shared" si="1"/>
        <v>11866.266917000001</v>
      </c>
      <c r="K4" s="9">
        <f t="shared" si="1"/>
        <v>27209.192652000002</v>
      </c>
      <c r="L4" s="9">
        <f t="shared" si="1"/>
        <v>2148.3982810000002</v>
      </c>
      <c r="M4" s="10">
        <f t="shared" si="1"/>
        <v>93824.136646999992</v>
      </c>
    </row>
    <row r="5" spans="1:13" ht="15" customHeight="1" x14ac:dyDescent="0.25">
      <c r="A5" s="11">
        <v>2019</v>
      </c>
      <c r="B5" s="9">
        <f>SUM(B21:B24)</f>
        <v>777.35924199999999</v>
      </c>
      <c r="C5" s="9">
        <f t="shared" ref="C5:M5" si="2">SUM(C21:C24)</f>
        <v>14194.534685999999</v>
      </c>
      <c r="D5" s="9">
        <f t="shared" si="2"/>
        <v>12648.255276999998</v>
      </c>
      <c r="E5" s="9">
        <f t="shared" si="2"/>
        <v>4151.0837769999998</v>
      </c>
      <c r="F5" s="9">
        <f t="shared" si="2"/>
        <v>19569.556111999998</v>
      </c>
      <c r="G5" s="9">
        <f t="shared" si="2"/>
        <v>8416.2268289999993</v>
      </c>
      <c r="H5" s="9">
        <f t="shared" si="2"/>
        <v>8278.6450650000006</v>
      </c>
      <c r="I5" s="9">
        <f t="shared" si="2"/>
        <v>911.07613300000003</v>
      </c>
      <c r="J5" s="9">
        <f t="shared" si="2"/>
        <v>13438.206931000001</v>
      </c>
      <c r="K5" s="9">
        <f t="shared" si="2"/>
        <v>29019.607506000004</v>
      </c>
      <c r="L5" s="9">
        <f t="shared" si="2"/>
        <v>2217.4474440000004</v>
      </c>
      <c r="M5" s="10">
        <f t="shared" si="2"/>
        <v>100973.74372500001</v>
      </c>
    </row>
    <row r="6" spans="1:13" ht="15" customHeight="1" x14ac:dyDescent="0.25">
      <c r="A6" s="11">
        <v>2020</v>
      </c>
      <c r="B6" s="9">
        <f>SUM(B26:B29)</f>
        <v>824.25615900000003</v>
      </c>
      <c r="C6" s="9">
        <f t="shared" ref="C6:M6" si="3">SUM(C26:C29)</f>
        <v>14391.845340999998</v>
      </c>
      <c r="D6" s="9">
        <f t="shared" si="3"/>
        <v>12835.399795000001</v>
      </c>
      <c r="E6" s="9">
        <f t="shared" si="3"/>
        <v>4108.2090180000005</v>
      </c>
      <c r="F6" s="9">
        <f t="shared" si="3"/>
        <v>17582.805962999999</v>
      </c>
      <c r="G6" s="9">
        <f t="shared" si="3"/>
        <v>9154.8295309999994</v>
      </c>
      <c r="H6" s="9">
        <f t="shared" si="3"/>
        <v>8519.5251850000004</v>
      </c>
      <c r="I6" s="9">
        <f t="shared" si="3"/>
        <v>884.73085700000001</v>
      </c>
      <c r="J6" s="9">
        <f t="shared" si="3"/>
        <v>13614.803454999999</v>
      </c>
      <c r="K6" s="9">
        <f t="shared" si="3"/>
        <v>30329.891646</v>
      </c>
      <c r="L6" s="9">
        <f t="shared" si="3"/>
        <v>1901.9942929999997</v>
      </c>
      <c r="M6" s="10">
        <f t="shared" si="3"/>
        <v>101312.89144799999</v>
      </c>
    </row>
    <row r="7" spans="1:13" ht="15" customHeight="1" x14ac:dyDescent="0.25">
      <c r="A7" s="11">
        <v>2021</v>
      </c>
      <c r="B7" s="9">
        <f>SUM(B31:B34)</f>
        <v>872.59568599999989</v>
      </c>
      <c r="C7" s="9">
        <f t="shared" ref="C7:M7" si="4">SUM(C31:C34)</f>
        <v>15509.414354</v>
      </c>
      <c r="D7" s="9">
        <f t="shared" si="4"/>
        <v>13930.434741999999</v>
      </c>
      <c r="E7" s="9">
        <f t="shared" si="4"/>
        <v>4708.94841</v>
      </c>
      <c r="F7" s="9">
        <f t="shared" si="4"/>
        <v>19384.989218000002</v>
      </c>
      <c r="G7" s="9">
        <f t="shared" si="4"/>
        <v>10739.412394000001</v>
      </c>
      <c r="H7" s="9">
        <f t="shared" si="4"/>
        <v>9128.9120330000005</v>
      </c>
      <c r="I7" s="9">
        <f t="shared" si="4"/>
        <v>956.65281499999992</v>
      </c>
      <c r="J7" s="9">
        <f t="shared" si="4"/>
        <v>15236.930061000001</v>
      </c>
      <c r="K7" s="9">
        <f t="shared" si="4"/>
        <v>32560.691927</v>
      </c>
      <c r="L7" s="9">
        <f t="shared" si="4"/>
        <v>2095.0858699999999</v>
      </c>
      <c r="M7" s="10">
        <f t="shared" si="4"/>
        <v>111193.632768</v>
      </c>
    </row>
    <row r="8" spans="1:13" ht="15" customHeight="1" x14ac:dyDescent="0.25">
      <c r="A8" s="11">
        <v>2022</v>
      </c>
      <c r="B8" s="9">
        <f>SUM(B36:B39)</f>
        <v>1102.8381959999999</v>
      </c>
      <c r="C8" s="9">
        <f t="shared" ref="C8:M8" si="5">SUM(C36:C39)</f>
        <v>16781.679833000002</v>
      </c>
      <c r="D8" s="9">
        <f t="shared" si="5"/>
        <v>15101.515066000002</v>
      </c>
      <c r="E8" s="9">
        <f t="shared" si="5"/>
        <v>5270.9482170000001</v>
      </c>
      <c r="F8" s="9">
        <f t="shared" si="5"/>
        <v>21974.111051</v>
      </c>
      <c r="G8" s="9">
        <f t="shared" si="5"/>
        <v>12135.397585000002</v>
      </c>
      <c r="H8" s="9">
        <f t="shared" si="5"/>
        <v>9275.8237599999993</v>
      </c>
      <c r="I8" s="9">
        <f t="shared" si="5"/>
        <v>975.84062800000004</v>
      </c>
      <c r="J8" s="9">
        <f t="shared" si="5"/>
        <v>16761.632505999998</v>
      </c>
      <c r="K8" s="9">
        <f t="shared" si="5"/>
        <v>35018.349713000003</v>
      </c>
      <c r="L8" s="9">
        <f t="shared" si="5"/>
        <v>2606.9142750000001</v>
      </c>
      <c r="M8" s="10">
        <f t="shared" si="5"/>
        <v>121903.535764</v>
      </c>
    </row>
    <row r="9" spans="1:13" ht="15" customHeight="1" x14ac:dyDescent="0.25">
      <c r="A9" s="11"/>
      <c r="B9" s="9"/>
      <c r="C9" s="9"/>
      <c r="D9" s="9"/>
      <c r="E9" s="9"/>
      <c r="F9" s="9"/>
      <c r="G9" s="9"/>
      <c r="H9" s="9"/>
      <c r="I9" s="9"/>
      <c r="J9" s="9"/>
      <c r="K9" s="9"/>
      <c r="L9" s="9"/>
      <c r="M9" s="10"/>
    </row>
    <row r="10" spans="1:13" ht="15" customHeight="1" x14ac:dyDescent="0.25">
      <c r="A10" s="11">
        <v>2017</v>
      </c>
      <c r="B10" s="9"/>
      <c r="C10" s="9"/>
      <c r="D10" s="9"/>
      <c r="E10" s="9"/>
      <c r="F10" s="9"/>
      <c r="G10" s="9"/>
      <c r="H10" s="9"/>
      <c r="I10" s="9"/>
      <c r="J10" s="9"/>
      <c r="K10" s="9"/>
      <c r="L10" s="9"/>
      <c r="M10" s="10"/>
    </row>
    <row r="11" spans="1:13" ht="15" customHeight="1" x14ac:dyDescent="0.25">
      <c r="A11" s="14" t="s">
        <v>7</v>
      </c>
      <c r="B11" s="9">
        <v>176.15589299999999</v>
      </c>
      <c r="C11" s="9">
        <v>3047.997026</v>
      </c>
      <c r="D11" s="9">
        <v>2678.255737</v>
      </c>
      <c r="E11" s="9">
        <v>889.58553600000005</v>
      </c>
      <c r="F11" s="9">
        <v>4301.2527490000002</v>
      </c>
      <c r="G11" s="9">
        <v>1635.585431</v>
      </c>
      <c r="H11" s="9">
        <v>2065.8968089999998</v>
      </c>
      <c r="I11" s="9">
        <v>221.71824799999999</v>
      </c>
      <c r="J11" s="9">
        <v>2646.0504430000001</v>
      </c>
      <c r="K11" s="9">
        <v>6238.0655459999998</v>
      </c>
      <c r="L11" s="9">
        <v>490.221115</v>
      </c>
      <c r="M11" s="10">
        <v>21712.528795999999</v>
      </c>
    </row>
    <row r="12" spans="1:13" ht="15" customHeight="1" x14ac:dyDescent="0.25">
      <c r="A12" s="14" t="s">
        <v>8</v>
      </c>
      <c r="B12" s="9">
        <v>178.975728</v>
      </c>
      <c r="C12" s="9">
        <v>2938.9474319999999</v>
      </c>
      <c r="D12" s="9">
        <v>2589.985623</v>
      </c>
      <c r="E12" s="9">
        <v>860.72912799999995</v>
      </c>
      <c r="F12" s="9">
        <v>4512.0448130000004</v>
      </c>
      <c r="G12" s="9">
        <v>1630.960605</v>
      </c>
      <c r="H12" s="9">
        <v>1836.315998</v>
      </c>
      <c r="I12" s="9">
        <v>186.60965400000001</v>
      </c>
      <c r="J12" s="9">
        <v>2733.3787699999998</v>
      </c>
      <c r="K12" s="9">
        <v>6458.1042850000003</v>
      </c>
      <c r="L12" s="9">
        <v>506.055654</v>
      </c>
      <c r="M12" s="10">
        <v>21842.122067</v>
      </c>
    </row>
    <row r="13" spans="1:13" ht="15" customHeight="1" x14ac:dyDescent="0.25">
      <c r="A13" s="14" t="s">
        <v>9</v>
      </c>
      <c r="B13" s="9">
        <v>175.688526</v>
      </c>
      <c r="C13" s="9">
        <v>3022.428347</v>
      </c>
      <c r="D13" s="9">
        <v>2663.2677859999999</v>
      </c>
      <c r="E13" s="9">
        <v>851.84537599999999</v>
      </c>
      <c r="F13" s="9">
        <v>4490.5177519999997</v>
      </c>
      <c r="G13" s="9">
        <v>1745.7930879999999</v>
      </c>
      <c r="H13" s="9">
        <v>1817.5322160000001</v>
      </c>
      <c r="I13" s="9">
        <v>178.74636100000001</v>
      </c>
      <c r="J13" s="9">
        <v>2703.0379539999999</v>
      </c>
      <c r="K13" s="9">
        <v>6491.4878779999999</v>
      </c>
      <c r="L13" s="9">
        <v>502.94629200000003</v>
      </c>
      <c r="M13" s="10">
        <v>21980.023789999999</v>
      </c>
    </row>
    <row r="14" spans="1:13" ht="15" customHeight="1" x14ac:dyDescent="0.25">
      <c r="A14" s="14" t="s">
        <v>10</v>
      </c>
      <c r="B14" s="9">
        <v>174.59389300000001</v>
      </c>
      <c r="C14" s="9">
        <v>3085.2816269999998</v>
      </c>
      <c r="D14" s="9">
        <v>2726.500861</v>
      </c>
      <c r="E14" s="9">
        <v>908.17578300000002</v>
      </c>
      <c r="F14" s="9">
        <v>4788.10952</v>
      </c>
      <c r="G14" s="9">
        <v>1770.417328</v>
      </c>
      <c r="H14" s="9">
        <v>1821.3995010000001</v>
      </c>
      <c r="I14" s="9">
        <v>186.548035</v>
      </c>
      <c r="J14" s="9">
        <v>2750.3872569999999</v>
      </c>
      <c r="K14" s="9">
        <v>6716.4575279999999</v>
      </c>
      <c r="L14" s="9">
        <v>528.10650699999997</v>
      </c>
      <c r="M14" s="10">
        <v>22729.476978999995</v>
      </c>
    </row>
    <row r="15" spans="1:13" ht="15" customHeight="1" x14ac:dyDescent="0.25">
      <c r="A15" s="11">
        <v>2018</v>
      </c>
      <c r="B15" s="9"/>
      <c r="C15" s="9"/>
      <c r="D15" s="9"/>
      <c r="E15" s="9"/>
      <c r="F15" s="9"/>
      <c r="G15" s="9"/>
      <c r="H15" s="9"/>
      <c r="I15" s="9"/>
      <c r="J15" s="9"/>
      <c r="K15" s="9"/>
      <c r="L15" s="9"/>
      <c r="M15" s="10"/>
    </row>
    <row r="16" spans="1:13" ht="15" customHeight="1" x14ac:dyDescent="0.25">
      <c r="A16" s="14" t="s">
        <v>7</v>
      </c>
      <c r="B16" s="9">
        <v>179.75365099999999</v>
      </c>
      <c r="C16" s="9">
        <v>3343.546049</v>
      </c>
      <c r="D16" s="9">
        <v>2978.4797800000001</v>
      </c>
      <c r="E16" s="9">
        <v>873.50314400000002</v>
      </c>
      <c r="F16" s="9">
        <v>4362.915121</v>
      </c>
      <c r="G16" s="9">
        <v>1806.1556089999999</v>
      </c>
      <c r="H16" s="9">
        <v>2098.1120169999999</v>
      </c>
      <c r="I16" s="9">
        <v>193.07615899999999</v>
      </c>
      <c r="J16" s="9">
        <v>2829.3723239999999</v>
      </c>
      <c r="K16" s="9">
        <v>6574.8119619999998</v>
      </c>
      <c r="L16" s="9">
        <v>528.07505900000001</v>
      </c>
      <c r="M16" s="10">
        <v>22789.321094999996</v>
      </c>
    </row>
    <row r="17" spans="1:13" ht="15" customHeight="1" x14ac:dyDescent="0.25">
      <c r="A17" s="14" t="s">
        <v>8</v>
      </c>
      <c r="B17" s="9">
        <v>183.30436</v>
      </c>
      <c r="C17" s="9">
        <v>3206.944567</v>
      </c>
      <c r="D17" s="9">
        <v>2827.790947</v>
      </c>
      <c r="E17" s="9">
        <v>967.86466199999995</v>
      </c>
      <c r="F17" s="9">
        <v>4651.6021149999997</v>
      </c>
      <c r="G17" s="9">
        <v>1857.432421</v>
      </c>
      <c r="H17" s="9">
        <v>1969.1941770000001</v>
      </c>
      <c r="I17" s="9">
        <v>232.739813</v>
      </c>
      <c r="J17" s="9">
        <v>2972.2463109999999</v>
      </c>
      <c r="K17" s="9">
        <v>6776.0437899999997</v>
      </c>
      <c r="L17" s="9">
        <v>516.00679100000002</v>
      </c>
      <c r="M17" s="10">
        <v>23333.379006999996</v>
      </c>
    </row>
    <row r="18" spans="1:13" ht="15" customHeight="1" x14ac:dyDescent="0.25">
      <c r="A18" s="14" t="s">
        <v>9</v>
      </c>
      <c r="B18" s="9">
        <v>182.04524699999999</v>
      </c>
      <c r="C18" s="9">
        <v>3290.7060529999999</v>
      </c>
      <c r="D18" s="9">
        <v>2914.7309519999999</v>
      </c>
      <c r="E18" s="9">
        <v>1028.1247020000001</v>
      </c>
      <c r="F18" s="9">
        <v>4709.053484</v>
      </c>
      <c r="G18" s="9">
        <v>2024.587788</v>
      </c>
      <c r="H18" s="9">
        <v>1779.012379</v>
      </c>
      <c r="I18" s="9">
        <v>180.566631</v>
      </c>
      <c r="J18" s="9">
        <v>2953.302514</v>
      </c>
      <c r="K18" s="9">
        <v>6785.2006060000003</v>
      </c>
      <c r="L18" s="9">
        <v>565.43928200000005</v>
      </c>
      <c r="M18" s="10">
        <v>23498.038686</v>
      </c>
    </row>
    <row r="19" spans="1:13" ht="15" customHeight="1" x14ac:dyDescent="0.25">
      <c r="A19" s="14" t="s">
        <v>10</v>
      </c>
      <c r="B19" s="9">
        <v>181.88572600000001</v>
      </c>
      <c r="C19" s="9">
        <v>3333.8111610000001</v>
      </c>
      <c r="D19" s="9">
        <v>2960.7016870000002</v>
      </c>
      <c r="E19" s="9">
        <v>1006.6769420000001</v>
      </c>
      <c r="F19" s="9">
        <v>4942.7414920000001</v>
      </c>
      <c r="G19" s="9">
        <v>1848.5579029999999</v>
      </c>
      <c r="H19" s="9">
        <v>1923.6704460000001</v>
      </c>
      <c r="I19" s="9">
        <v>242.69497799999999</v>
      </c>
      <c r="J19" s="9">
        <v>3111.3457680000001</v>
      </c>
      <c r="K19" s="9">
        <v>7073.1362939999999</v>
      </c>
      <c r="L19" s="9">
        <v>538.87714900000003</v>
      </c>
      <c r="M19" s="10">
        <v>24203.397859000001</v>
      </c>
    </row>
    <row r="20" spans="1:13" ht="15" customHeight="1" x14ac:dyDescent="0.25">
      <c r="A20" s="11">
        <v>2019</v>
      </c>
      <c r="B20" s="9"/>
      <c r="C20" s="9"/>
      <c r="D20" s="9"/>
      <c r="E20" s="9"/>
      <c r="F20" s="9"/>
      <c r="G20" s="9"/>
      <c r="H20" s="9"/>
      <c r="I20" s="9"/>
      <c r="J20" s="9"/>
      <c r="K20" s="9"/>
      <c r="L20" s="9"/>
      <c r="M20" s="10"/>
    </row>
    <row r="21" spans="1:13" ht="15" customHeight="1" x14ac:dyDescent="0.25">
      <c r="A21" s="14" t="s">
        <v>7</v>
      </c>
      <c r="B21" s="9">
        <v>200.69048599999999</v>
      </c>
      <c r="C21" s="9">
        <v>3571.0125830000002</v>
      </c>
      <c r="D21" s="9">
        <v>3185.0342559999999</v>
      </c>
      <c r="E21" s="9">
        <v>952.04783599999996</v>
      </c>
      <c r="F21" s="9">
        <v>4712.8224149999996</v>
      </c>
      <c r="G21" s="9">
        <v>2067.7584750000001</v>
      </c>
      <c r="H21" s="9">
        <v>2268.1136689999998</v>
      </c>
      <c r="I21" s="9">
        <v>225.79733200000001</v>
      </c>
      <c r="J21" s="9">
        <v>3301.2729169999998</v>
      </c>
      <c r="K21" s="9">
        <v>7070.7122220000001</v>
      </c>
      <c r="L21" s="9">
        <v>532.837131</v>
      </c>
      <c r="M21" s="10">
        <v>24903.065065999996</v>
      </c>
    </row>
    <row r="22" spans="1:13" ht="15" customHeight="1" x14ac:dyDescent="0.25">
      <c r="A22" s="14" t="s">
        <v>8</v>
      </c>
      <c r="B22" s="9">
        <v>191.852677</v>
      </c>
      <c r="C22" s="9">
        <v>3551.8093859999999</v>
      </c>
      <c r="D22" s="9">
        <v>3169.9340029999998</v>
      </c>
      <c r="E22" s="9">
        <v>1033.862206</v>
      </c>
      <c r="F22" s="9">
        <v>4882.0232370000003</v>
      </c>
      <c r="G22" s="9">
        <v>2030.173319</v>
      </c>
      <c r="H22" s="9">
        <v>2030.9255760000001</v>
      </c>
      <c r="I22" s="9">
        <v>232.27549200000001</v>
      </c>
      <c r="J22" s="9">
        <v>3332.1523470000002</v>
      </c>
      <c r="K22" s="9">
        <v>7330.9570130000002</v>
      </c>
      <c r="L22" s="9">
        <v>551.20016699999996</v>
      </c>
      <c r="M22" s="10">
        <v>25167.23142</v>
      </c>
    </row>
    <row r="23" spans="1:13" ht="15" customHeight="1" x14ac:dyDescent="0.25">
      <c r="A23" s="14" t="s">
        <v>9</v>
      </c>
      <c r="B23" s="9">
        <v>185.68124499999999</v>
      </c>
      <c r="C23" s="9">
        <v>3407.6183030000002</v>
      </c>
      <c r="D23" s="9">
        <v>3008.5711059999999</v>
      </c>
      <c r="E23" s="9">
        <v>1056.3346979999999</v>
      </c>
      <c r="F23" s="9">
        <v>4925.1285369999996</v>
      </c>
      <c r="G23" s="9">
        <v>2158.3296799999998</v>
      </c>
      <c r="H23" s="9">
        <v>1920.608943</v>
      </c>
      <c r="I23" s="9">
        <v>220.42722499999999</v>
      </c>
      <c r="J23" s="9">
        <v>3298.098704</v>
      </c>
      <c r="K23" s="9">
        <v>7134.5122339999998</v>
      </c>
      <c r="L23" s="9">
        <v>560.34706500000004</v>
      </c>
      <c r="M23" s="10">
        <v>24867.086634000003</v>
      </c>
    </row>
    <row r="24" spans="1:13" ht="15" customHeight="1" x14ac:dyDescent="0.25">
      <c r="A24" s="14" t="s">
        <v>10</v>
      </c>
      <c r="B24" s="9">
        <v>199.13483400000001</v>
      </c>
      <c r="C24" s="9">
        <v>3664.0944140000001</v>
      </c>
      <c r="D24" s="9">
        <v>3284.7159120000001</v>
      </c>
      <c r="E24" s="9">
        <v>1108.839037</v>
      </c>
      <c r="F24" s="9">
        <v>5049.5819229999997</v>
      </c>
      <c r="G24" s="9">
        <v>2159.9653549999998</v>
      </c>
      <c r="H24" s="9">
        <v>2058.996877</v>
      </c>
      <c r="I24" s="9">
        <v>232.57608400000001</v>
      </c>
      <c r="J24" s="9">
        <v>3506.6829630000002</v>
      </c>
      <c r="K24" s="9">
        <v>7483.4260370000002</v>
      </c>
      <c r="L24" s="9">
        <v>573.06308100000001</v>
      </c>
      <c r="M24" s="10">
        <v>26036.360605000002</v>
      </c>
    </row>
    <row r="25" spans="1:13" ht="15" customHeight="1" x14ac:dyDescent="0.25">
      <c r="A25" s="11">
        <v>2020</v>
      </c>
      <c r="B25" s="9"/>
      <c r="C25" s="9"/>
      <c r="D25" s="9"/>
      <c r="E25" s="9"/>
      <c r="F25" s="9"/>
      <c r="G25" s="9"/>
      <c r="H25" s="9"/>
      <c r="I25" s="9"/>
      <c r="J25" s="9"/>
      <c r="K25" s="9"/>
      <c r="L25" s="9"/>
      <c r="M25" s="10"/>
    </row>
    <row r="26" spans="1:13" ht="15" customHeight="1" x14ac:dyDescent="0.25">
      <c r="A26" s="14" t="s">
        <v>7</v>
      </c>
      <c r="B26" s="9">
        <v>209.36710500000001</v>
      </c>
      <c r="C26" s="9">
        <v>3714.272035</v>
      </c>
      <c r="D26" s="9">
        <v>3312.2743209999999</v>
      </c>
      <c r="E26" s="9">
        <v>1049.476353</v>
      </c>
      <c r="F26" s="9">
        <v>4904.8053650000002</v>
      </c>
      <c r="G26" s="9">
        <v>2344.2286680000002</v>
      </c>
      <c r="H26" s="9">
        <v>2367.0930870000002</v>
      </c>
      <c r="I26" s="9">
        <v>249.19462799999999</v>
      </c>
      <c r="J26" s="9">
        <v>3633.7392420000001</v>
      </c>
      <c r="K26" s="9">
        <v>7444.9916149999999</v>
      </c>
      <c r="L26" s="9">
        <v>555.20754199999999</v>
      </c>
      <c r="M26" s="10">
        <v>26472.375639999998</v>
      </c>
    </row>
    <row r="27" spans="1:13" ht="15" customHeight="1" x14ac:dyDescent="0.25">
      <c r="A27" s="14" t="s">
        <v>8</v>
      </c>
      <c r="B27" s="9">
        <v>206.581962</v>
      </c>
      <c r="C27" s="9">
        <v>3406.760761</v>
      </c>
      <c r="D27" s="9">
        <v>3048.292414</v>
      </c>
      <c r="E27" s="9">
        <v>740.68650500000001</v>
      </c>
      <c r="F27" s="9">
        <v>3646.176919</v>
      </c>
      <c r="G27" s="9">
        <v>2142.6450989999998</v>
      </c>
      <c r="H27" s="9">
        <v>2075.2085980000002</v>
      </c>
      <c r="I27" s="9">
        <v>195.373087</v>
      </c>
      <c r="J27" s="9">
        <v>3074.338025</v>
      </c>
      <c r="K27" s="9">
        <v>7446.5172510000002</v>
      </c>
      <c r="L27" s="9">
        <v>369.01335699999998</v>
      </c>
      <c r="M27" s="10">
        <v>23303.301564000001</v>
      </c>
    </row>
    <row r="28" spans="1:13" ht="15" customHeight="1" x14ac:dyDescent="0.25">
      <c r="A28" s="14" t="s">
        <v>9</v>
      </c>
      <c r="B28" s="9">
        <v>198.02125799999999</v>
      </c>
      <c r="C28" s="9">
        <v>3408.9719610000002</v>
      </c>
      <c r="D28" s="9">
        <v>3011.7560290000001</v>
      </c>
      <c r="E28" s="9">
        <v>1098.506173</v>
      </c>
      <c r="F28" s="9">
        <v>4401.9527710000002</v>
      </c>
      <c r="G28" s="9">
        <v>2284.0856910000002</v>
      </c>
      <c r="H28" s="9">
        <v>1958.8469150000001</v>
      </c>
      <c r="I28" s="9">
        <v>212.42722800000001</v>
      </c>
      <c r="J28" s="9">
        <v>3195.0412849999998</v>
      </c>
      <c r="K28" s="9">
        <v>7342.8767749999997</v>
      </c>
      <c r="L28" s="9">
        <v>485.55825499999997</v>
      </c>
      <c r="M28" s="10">
        <v>24586.288312000001</v>
      </c>
    </row>
    <row r="29" spans="1:13" ht="15" customHeight="1" x14ac:dyDescent="0.25">
      <c r="A29" s="14" t="s">
        <v>10</v>
      </c>
      <c r="B29" s="9">
        <v>210.28583399999999</v>
      </c>
      <c r="C29" s="9">
        <v>3861.840584</v>
      </c>
      <c r="D29" s="9">
        <v>3463.0770309999998</v>
      </c>
      <c r="E29" s="9">
        <v>1219.5399870000001</v>
      </c>
      <c r="F29" s="9">
        <v>4629.8709079999999</v>
      </c>
      <c r="G29" s="9">
        <v>2383.870073</v>
      </c>
      <c r="H29" s="9">
        <v>2118.376585</v>
      </c>
      <c r="I29" s="9">
        <v>227.73591400000001</v>
      </c>
      <c r="J29" s="9">
        <v>3711.6849029999998</v>
      </c>
      <c r="K29" s="9">
        <v>8095.5060050000002</v>
      </c>
      <c r="L29" s="9">
        <v>492.21513900000002</v>
      </c>
      <c r="M29" s="10">
        <v>26950.925932000002</v>
      </c>
    </row>
    <row r="30" spans="1:13" ht="15" customHeight="1" x14ac:dyDescent="0.25">
      <c r="A30" s="11" t="s">
        <v>17</v>
      </c>
      <c r="B30" s="9"/>
      <c r="C30" s="9"/>
      <c r="D30" s="9"/>
      <c r="E30" s="9"/>
      <c r="F30" s="9"/>
      <c r="G30" s="9"/>
      <c r="H30" s="9"/>
      <c r="I30" s="9"/>
      <c r="J30" s="9"/>
      <c r="K30" s="9"/>
      <c r="L30" s="9"/>
      <c r="M30" s="10"/>
    </row>
    <row r="31" spans="1:13" ht="15" customHeight="1" x14ac:dyDescent="0.25">
      <c r="A31" s="14" t="s">
        <v>7</v>
      </c>
      <c r="B31" s="9">
        <v>218.670571</v>
      </c>
      <c r="C31" s="9">
        <v>3766.4777439999998</v>
      </c>
      <c r="D31" s="9">
        <v>3375.7602860000002</v>
      </c>
      <c r="E31" s="9">
        <v>908.58264199999996</v>
      </c>
      <c r="F31" s="9">
        <v>4184.001722</v>
      </c>
      <c r="G31" s="9">
        <v>2610.8936250000002</v>
      </c>
      <c r="H31" s="9">
        <v>2492.6166939999998</v>
      </c>
      <c r="I31" s="9">
        <v>226.46033499999999</v>
      </c>
      <c r="J31" s="9">
        <v>3595.12095</v>
      </c>
      <c r="K31" s="9">
        <v>7637.4611279999999</v>
      </c>
      <c r="L31" s="9">
        <v>427.15065099999998</v>
      </c>
      <c r="M31" s="10">
        <v>26067.436062000001</v>
      </c>
    </row>
    <row r="32" spans="1:13" ht="15" customHeight="1" x14ac:dyDescent="0.25">
      <c r="A32" s="14" t="s">
        <v>8</v>
      </c>
      <c r="B32" s="9">
        <v>216.492908</v>
      </c>
      <c r="C32" s="9">
        <v>3848.2906240000002</v>
      </c>
      <c r="D32" s="9">
        <v>3456.5544500000001</v>
      </c>
      <c r="E32" s="9">
        <v>1141.77989</v>
      </c>
      <c r="F32" s="9">
        <v>4555.9964330000003</v>
      </c>
      <c r="G32" s="9">
        <v>2561.8504240000002</v>
      </c>
      <c r="H32" s="9">
        <v>2268.401989</v>
      </c>
      <c r="I32" s="9">
        <v>225.87028699999999</v>
      </c>
      <c r="J32" s="9">
        <v>3790.0179560000001</v>
      </c>
      <c r="K32" s="9">
        <v>8176.6596639999998</v>
      </c>
      <c r="L32" s="9">
        <v>483.027017</v>
      </c>
      <c r="M32" s="10">
        <v>27268.387192000002</v>
      </c>
    </row>
    <row r="33" spans="1:13" ht="15" customHeight="1" x14ac:dyDescent="0.25">
      <c r="A33" s="14" t="s">
        <v>9</v>
      </c>
      <c r="B33" s="9">
        <v>210.724468</v>
      </c>
      <c r="C33" s="9">
        <v>3759.6387159999999</v>
      </c>
      <c r="D33" s="9">
        <v>3367.690012</v>
      </c>
      <c r="E33" s="9">
        <v>1303.539503</v>
      </c>
      <c r="F33" s="9">
        <v>5176.4025330000004</v>
      </c>
      <c r="G33" s="9">
        <v>2742.216504</v>
      </c>
      <c r="H33" s="9">
        <v>2069.17443</v>
      </c>
      <c r="I33" s="9">
        <v>241.61891399999999</v>
      </c>
      <c r="J33" s="9">
        <v>3768.4201079999998</v>
      </c>
      <c r="K33" s="9">
        <v>8357.9872620000006</v>
      </c>
      <c r="L33" s="9">
        <v>575.76009199999999</v>
      </c>
      <c r="M33" s="10">
        <v>28205.482529999997</v>
      </c>
    </row>
    <row r="34" spans="1:13" ht="15" customHeight="1" x14ac:dyDescent="0.25">
      <c r="A34" s="14" t="s">
        <v>10</v>
      </c>
      <c r="B34" s="9">
        <v>226.707739</v>
      </c>
      <c r="C34" s="9">
        <v>4135.0072700000001</v>
      </c>
      <c r="D34" s="9">
        <v>3730.4299940000001</v>
      </c>
      <c r="E34" s="9">
        <v>1355.0463749999999</v>
      </c>
      <c r="F34" s="9">
        <v>5468.58853</v>
      </c>
      <c r="G34" s="9">
        <v>2824.4518410000001</v>
      </c>
      <c r="H34" s="9">
        <v>2298.7189199999998</v>
      </c>
      <c r="I34" s="9">
        <v>262.70327900000001</v>
      </c>
      <c r="J34" s="9">
        <v>4083.3710470000001</v>
      </c>
      <c r="K34" s="9">
        <v>8388.5838729999996</v>
      </c>
      <c r="L34" s="9">
        <v>609.14810999999997</v>
      </c>
      <c r="M34" s="10">
        <v>29652.326983999999</v>
      </c>
    </row>
    <row r="35" spans="1:13" ht="15" customHeight="1" x14ac:dyDescent="0.25">
      <c r="A35" s="11">
        <v>2022</v>
      </c>
      <c r="B35" s="9"/>
      <c r="C35" s="9"/>
      <c r="D35" s="9"/>
      <c r="E35" s="9"/>
      <c r="F35" s="9"/>
      <c r="G35" s="9"/>
      <c r="H35" s="9"/>
      <c r="I35" s="9"/>
      <c r="J35" s="9"/>
      <c r="K35" s="9"/>
      <c r="L35" s="9"/>
      <c r="M35" s="10"/>
    </row>
    <row r="36" spans="1:13" ht="15" customHeight="1" x14ac:dyDescent="0.25">
      <c r="A36" s="14" t="s">
        <v>7</v>
      </c>
      <c r="B36" s="9">
        <v>279.53507400000001</v>
      </c>
      <c r="C36" s="9">
        <v>4167.602277</v>
      </c>
      <c r="D36" s="9">
        <v>3764.5745240000001</v>
      </c>
      <c r="E36" s="9">
        <v>1171.7553660000001</v>
      </c>
      <c r="F36" s="9">
        <v>5071.7073360000004</v>
      </c>
      <c r="G36" s="9">
        <v>2994.6456760000001</v>
      </c>
      <c r="H36" s="9">
        <v>2566.6406310000002</v>
      </c>
      <c r="I36" s="9">
        <v>244.26076800000001</v>
      </c>
      <c r="J36" s="9">
        <v>4133.3004000000001</v>
      </c>
      <c r="K36" s="9">
        <v>8404.6813189999993</v>
      </c>
      <c r="L36" s="9">
        <v>665.92948000000001</v>
      </c>
      <c r="M36" s="10">
        <v>29700.058326999995</v>
      </c>
    </row>
    <row r="37" spans="1:13" ht="15" customHeight="1" x14ac:dyDescent="0.25">
      <c r="A37" s="14" t="s">
        <v>8</v>
      </c>
      <c r="B37" s="9">
        <v>272.85152499999998</v>
      </c>
      <c r="C37" s="9">
        <v>4239.4604399999998</v>
      </c>
      <c r="D37" s="9">
        <v>3819.118152</v>
      </c>
      <c r="E37" s="9">
        <v>1312.092472</v>
      </c>
      <c r="F37" s="9">
        <v>5509.4841669999996</v>
      </c>
      <c r="G37" s="9">
        <v>2958.7439890000001</v>
      </c>
      <c r="H37" s="9">
        <v>2251.5585930000002</v>
      </c>
      <c r="I37" s="9">
        <v>236.31830299999999</v>
      </c>
      <c r="J37" s="9">
        <v>4153.8588339999997</v>
      </c>
      <c r="K37" s="9">
        <v>8636.4570309999999</v>
      </c>
      <c r="L37" s="9">
        <v>656.35348899999997</v>
      </c>
      <c r="M37" s="10">
        <v>30227.178842999998</v>
      </c>
    </row>
    <row r="38" spans="1:13" ht="15" customHeight="1" x14ac:dyDescent="0.25">
      <c r="A38" s="14" t="s">
        <v>9</v>
      </c>
      <c r="B38" s="9">
        <v>266.13282600000002</v>
      </c>
      <c r="C38" s="9">
        <v>4050.133378</v>
      </c>
      <c r="D38" s="9">
        <v>3624.1156850000002</v>
      </c>
      <c r="E38" s="9">
        <v>1384.0423510000001</v>
      </c>
      <c r="F38" s="9">
        <v>5682.5828730000003</v>
      </c>
      <c r="G38" s="9">
        <v>3074.1638979999998</v>
      </c>
      <c r="H38" s="9">
        <v>2154.2686189999999</v>
      </c>
      <c r="I38" s="9">
        <v>241.11875900000001</v>
      </c>
      <c r="J38" s="9">
        <v>4158.8764410000003</v>
      </c>
      <c r="K38" s="9">
        <v>8615.6785940000009</v>
      </c>
      <c r="L38" s="9">
        <v>634.49200800000006</v>
      </c>
      <c r="M38" s="10">
        <v>30261.489746999996</v>
      </c>
    </row>
    <row r="39" spans="1:13" ht="15" customHeight="1" x14ac:dyDescent="0.25">
      <c r="A39" s="14" t="s">
        <v>10</v>
      </c>
      <c r="B39" s="9">
        <v>284.31877100000003</v>
      </c>
      <c r="C39" s="9">
        <v>4324.4837379999999</v>
      </c>
      <c r="D39" s="9">
        <v>3893.7067050000001</v>
      </c>
      <c r="E39" s="9">
        <v>1403.0580279999999</v>
      </c>
      <c r="F39" s="9">
        <v>5710.3366749999996</v>
      </c>
      <c r="G39" s="9">
        <v>3107.8440220000002</v>
      </c>
      <c r="H39" s="9">
        <v>2303.3559169999999</v>
      </c>
      <c r="I39" s="9">
        <v>254.142798</v>
      </c>
      <c r="J39" s="9">
        <v>4315.5968309999998</v>
      </c>
      <c r="K39" s="9">
        <v>9361.5327689999995</v>
      </c>
      <c r="L39" s="9">
        <v>650.13929800000005</v>
      </c>
      <c r="M39" s="10">
        <v>31714.808847000004</v>
      </c>
    </row>
    <row r="40" spans="1:13" ht="15" customHeight="1" x14ac:dyDescent="0.25">
      <c r="A40" s="11" t="s">
        <v>20</v>
      </c>
      <c r="B40" s="9"/>
      <c r="C40" s="9"/>
      <c r="D40" s="9"/>
      <c r="E40" s="9"/>
      <c r="F40" s="9"/>
      <c r="G40" s="9"/>
      <c r="H40" s="9"/>
      <c r="I40" s="9"/>
      <c r="J40" s="9"/>
      <c r="K40" s="9"/>
      <c r="L40" s="9"/>
      <c r="M40" s="10"/>
    </row>
    <row r="41" spans="1:13" ht="15" customHeight="1" x14ac:dyDescent="0.25">
      <c r="A41" s="14" t="s">
        <v>7</v>
      </c>
      <c r="B41" s="9">
        <v>281.93769500000002</v>
      </c>
      <c r="C41" s="9">
        <v>4510.8669680000003</v>
      </c>
      <c r="D41" s="9">
        <v>4058.5419120000001</v>
      </c>
      <c r="E41" s="9">
        <v>1274.237983</v>
      </c>
      <c r="F41" s="9">
        <v>5554.3191340000003</v>
      </c>
      <c r="G41" s="9">
        <v>3251.2158730000001</v>
      </c>
      <c r="H41" s="9">
        <v>2813.7856809999998</v>
      </c>
      <c r="I41" s="9">
        <v>259.06445600000001</v>
      </c>
      <c r="J41" s="9">
        <v>4503.9078410000002</v>
      </c>
      <c r="K41" s="9">
        <v>8783.0103600000002</v>
      </c>
      <c r="L41" s="9">
        <v>655.16977699999995</v>
      </c>
      <c r="M41" s="10">
        <v>31887.515768000005</v>
      </c>
    </row>
    <row r="42" spans="1:13" ht="15" customHeight="1" x14ac:dyDescent="0.25">
      <c r="A42" s="17"/>
      <c r="B42" s="6"/>
      <c r="C42" s="6"/>
      <c r="E42" s="6"/>
      <c r="F42" s="6"/>
      <c r="G42" s="6"/>
      <c r="H42" s="6"/>
      <c r="I42" s="6"/>
      <c r="J42" s="6"/>
      <c r="K42" s="6"/>
      <c r="L42" s="8"/>
      <c r="M42" s="7"/>
    </row>
    <row r="43" spans="1:13" ht="15" customHeight="1" x14ac:dyDescent="0.25">
      <c r="A43" s="21" t="s">
        <v>1</v>
      </c>
      <c r="B43" s="21"/>
      <c r="C43" s="21"/>
      <c r="D43" s="21"/>
      <c r="E43" s="21"/>
      <c r="F43" s="21"/>
      <c r="G43" s="21"/>
      <c r="H43" s="21"/>
      <c r="I43" s="21"/>
      <c r="J43" s="21"/>
      <c r="K43" s="21"/>
      <c r="L43" s="21"/>
      <c r="M43" s="21"/>
    </row>
    <row r="44" spans="1:13" ht="15" customHeight="1" x14ac:dyDescent="0.25">
      <c r="A44" s="11" t="s">
        <v>5</v>
      </c>
      <c r="B44" s="12">
        <v>3.6382332732693583</v>
      </c>
      <c r="C44" s="12">
        <v>6.2756915853353936</v>
      </c>
      <c r="D44" s="12">
        <v>6.2388038331160462</v>
      </c>
      <c r="E44" s="12">
        <v>19.176197042660561</v>
      </c>
      <c r="F44" s="12">
        <v>5.4525703332408959</v>
      </c>
      <c r="G44" s="12">
        <v>11.585497140744353</v>
      </c>
      <c r="H44" s="12">
        <v>5.8294315754864927</v>
      </c>
      <c r="I44" s="12">
        <v>8.7486987256405992</v>
      </c>
      <c r="J44" s="12">
        <v>10.553539615450248</v>
      </c>
      <c r="K44" s="12">
        <v>5.2013526236067662</v>
      </c>
      <c r="L44" s="12">
        <v>3.7278088799817568</v>
      </c>
      <c r="M44" s="13">
        <v>7.0448411532588766</v>
      </c>
    </row>
    <row r="45" spans="1:13" ht="15" customHeight="1" x14ac:dyDescent="0.25">
      <c r="A45" s="11" t="s">
        <v>6</v>
      </c>
      <c r="B45" s="12">
        <v>3.0584795278528847</v>
      </c>
      <c r="C45" s="12">
        <v>8.9324866954578344</v>
      </c>
      <c r="D45" s="12">
        <v>9.6049202273938228</v>
      </c>
      <c r="E45" s="12">
        <v>10.421613356848351</v>
      </c>
      <c r="F45" s="12">
        <v>3.1748273512642604</v>
      </c>
      <c r="G45" s="12">
        <v>11.116089370681712</v>
      </c>
      <c r="H45" s="12">
        <v>3.0346122431640628</v>
      </c>
      <c r="I45" s="12">
        <v>9.7535041576580834</v>
      </c>
      <c r="J45" s="12">
        <v>9.5396139609380732</v>
      </c>
      <c r="K45" s="12">
        <v>5.0381084358978736</v>
      </c>
      <c r="L45" s="12">
        <v>5.9718318575818312</v>
      </c>
      <c r="M45" s="13">
        <v>6.2992561670804488</v>
      </c>
    </row>
    <row r="46" spans="1:13" ht="15" customHeight="1" x14ac:dyDescent="0.25">
      <c r="A46" s="11" t="s">
        <v>11</v>
      </c>
      <c r="B46" s="12">
        <v>6.9286136528308155</v>
      </c>
      <c r="C46" s="12">
        <v>7.7383396591119782</v>
      </c>
      <c r="D46" s="12">
        <v>8.2740665527698578</v>
      </c>
      <c r="E46" s="12">
        <v>7.0924228299668242</v>
      </c>
      <c r="F46" s="12">
        <v>4.8388984912581163</v>
      </c>
      <c r="G46" s="12">
        <v>11.669419944470395</v>
      </c>
      <c r="H46" s="12">
        <v>6.5464191101966982</v>
      </c>
      <c r="I46" s="12">
        <v>7.3018712762361844</v>
      </c>
      <c r="J46" s="12">
        <v>13.247131764312392</v>
      </c>
      <c r="K46" s="12">
        <v>6.6536882485079119</v>
      </c>
      <c r="L46" s="12">
        <v>3.2139833479972948</v>
      </c>
      <c r="M46" s="13">
        <v>7.6202215480003801</v>
      </c>
    </row>
    <row r="47" spans="1:13" ht="15" customHeight="1" x14ac:dyDescent="0.25">
      <c r="A47" s="11" t="s">
        <v>12</v>
      </c>
      <c r="B47" s="12">
        <v>6.0328499960125299</v>
      </c>
      <c r="C47" s="12">
        <v>1.3900466578492767</v>
      </c>
      <c r="D47" s="12">
        <v>1.4796073758909065</v>
      </c>
      <c r="E47" s="12">
        <v>-1.0328569911683418</v>
      </c>
      <c r="F47" s="12">
        <v>-10.152249430847998</v>
      </c>
      <c r="G47" s="12">
        <v>8.7759362598804813</v>
      </c>
      <c r="H47" s="12">
        <v>2.9096563279223013</v>
      </c>
      <c r="I47" s="12">
        <v>-2.8916656957361004</v>
      </c>
      <c r="J47" s="12">
        <v>1.3141375550082954</v>
      </c>
      <c r="K47" s="12">
        <v>4.5151683727255305</v>
      </c>
      <c r="L47" s="12">
        <v>-14.225958403368615</v>
      </c>
      <c r="M47" s="13">
        <v>0.33587714042142425</v>
      </c>
    </row>
    <row r="48" spans="1:13" ht="15" customHeight="1" x14ac:dyDescent="0.25">
      <c r="A48" s="11">
        <v>2021</v>
      </c>
      <c r="B48" s="12">
        <v>5.8646243006113661</v>
      </c>
      <c r="C48" s="12">
        <v>7.7652933763555119</v>
      </c>
      <c r="D48" s="12">
        <v>8.5313661007003958</v>
      </c>
      <c r="E48" s="12">
        <v>14.622902324781359</v>
      </c>
      <c r="F48" s="12">
        <v>10.249690855898594</v>
      </c>
      <c r="G48" s="12">
        <v>17.308709655753844</v>
      </c>
      <c r="H48" s="12">
        <v>7.152826416581572</v>
      </c>
      <c r="I48" s="12">
        <v>8.1292471525043588</v>
      </c>
      <c r="J48" s="12">
        <v>11.914432781651946</v>
      </c>
      <c r="K48" s="12">
        <v>7.3551211690339304</v>
      </c>
      <c r="L48" s="12">
        <v>10.152058694952149</v>
      </c>
      <c r="M48" s="13">
        <v>9.7526989692830988</v>
      </c>
    </row>
    <row r="49" spans="1:13" ht="15" customHeight="1" x14ac:dyDescent="0.25">
      <c r="A49" s="11" t="s">
        <v>18</v>
      </c>
      <c r="B49" s="12">
        <v>26.385932648307875</v>
      </c>
      <c r="C49" s="12">
        <v>8.2031819510442965</v>
      </c>
      <c r="D49" s="12">
        <v>8.4066315638320823</v>
      </c>
      <c r="E49" s="12">
        <v>11.934719985602904</v>
      </c>
      <c r="F49" s="12">
        <v>13.356323307086798</v>
      </c>
      <c r="G49" s="12">
        <v>12.998711100617797</v>
      </c>
      <c r="H49" s="12">
        <v>1.609301595512469</v>
      </c>
      <c r="I49" s="12">
        <v>2.0057237797392697</v>
      </c>
      <c r="J49" s="12">
        <v>10.006624949356306</v>
      </c>
      <c r="K49" s="12">
        <v>7.5479286235992511</v>
      </c>
      <c r="L49" s="12">
        <v>24.429948782958487</v>
      </c>
      <c r="M49" s="13">
        <v>9.6317592378204662</v>
      </c>
    </row>
    <row r="50" spans="1:13" ht="15" customHeight="1" x14ac:dyDescent="0.25">
      <c r="A50" s="11"/>
      <c r="B50" s="12"/>
      <c r="C50" s="12"/>
      <c r="D50" s="12"/>
      <c r="E50" s="12"/>
      <c r="F50" s="12"/>
      <c r="G50" s="12"/>
      <c r="H50" s="12"/>
      <c r="I50" s="12"/>
      <c r="J50" s="12"/>
      <c r="K50" s="12"/>
      <c r="L50" s="13"/>
      <c r="M50" s="13"/>
    </row>
    <row r="51" spans="1:13" ht="15" customHeight="1" x14ac:dyDescent="0.2">
      <c r="A51" s="11">
        <v>2017</v>
      </c>
      <c r="B51" s="22"/>
      <c r="C51" s="12"/>
      <c r="D51" s="12"/>
      <c r="E51" s="12"/>
      <c r="F51" s="12"/>
      <c r="G51" s="12"/>
      <c r="H51" s="12"/>
      <c r="I51" s="12"/>
      <c r="J51" s="12"/>
      <c r="K51" s="12"/>
      <c r="L51" s="12"/>
      <c r="M51" s="13"/>
    </row>
    <row r="52" spans="1:13" ht="15" customHeight="1" x14ac:dyDescent="0.25">
      <c r="A52" s="14" t="s">
        <v>7</v>
      </c>
      <c r="B52" s="12">
        <v>3.9956125680109844</v>
      </c>
      <c r="C52" s="12">
        <v>7.9556984121545504</v>
      </c>
      <c r="D52" s="12">
        <v>7.8491420776521537</v>
      </c>
      <c r="E52" s="12">
        <v>25.246583370708041</v>
      </c>
      <c r="F52" s="12">
        <v>5.8264670230844882</v>
      </c>
      <c r="G52" s="12">
        <v>7.1169397081771821</v>
      </c>
      <c r="H52" s="12">
        <v>6.5064592004023858</v>
      </c>
      <c r="I52" s="12">
        <v>21.086025810559352</v>
      </c>
      <c r="J52" s="12">
        <v>11.689407237804501</v>
      </c>
      <c r="K52" s="12">
        <v>3.7176832030677702</v>
      </c>
      <c r="L52" s="12">
        <v>2.0934037082429673</v>
      </c>
      <c r="M52" s="13">
        <v>7.8146986559647305</v>
      </c>
    </row>
    <row r="53" spans="1:13" ht="15" customHeight="1" x14ac:dyDescent="0.25">
      <c r="A53" s="14" t="s">
        <v>8</v>
      </c>
      <c r="B53" s="12">
        <v>4.4018728617771048</v>
      </c>
      <c r="C53" s="12">
        <v>5.9394552314673756</v>
      </c>
      <c r="D53" s="12">
        <v>5.3245611780757001</v>
      </c>
      <c r="E53" s="12">
        <v>12.168353038471814</v>
      </c>
      <c r="F53" s="12">
        <v>6.1772126729983476</v>
      </c>
      <c r="G53" s="12">
        <v>9.104763508374262</v>
      </c>
      <c r="H53" s="12">
        <v>5.6558500341508218</v>
      </c>
      <c r="I53" s="12">
        <v>0.34985060312046695</v>
      </c>
      <c r="J53" s="12">
        <v>12.176926544285696</v>
      </c>
      <c r="K53" s="12">
        <v>4.7221928687080661</v>
      </c>
      <c r="L53" s="12">
        <v>5.5052672131591258</v>
      </c>
      <c r="M53" s="13">
        <v>7.2924438982524302</v>
      </c>
    </row>
    <row r="54" spans="1:13" ht="15" customHeight="1" x14ac:dyDescent="0.25">
      <c r="A54" s="14" t="s">
        <v>9</v>
      </c>
      <c r="B54" s="12">
        <v>2.3921676023396099</v>
      </c>
      <c r="C54" s="12">
        <v>4.1664812376774627</v>
      </c>
      <c r="D54" s="12">
        <v>4.5647388760177723</v>
      </c>
      <c r="E54" s="12">
        <v>12.764288574362112</v>
      </c>
      <c r="F54" s="12">
        <v>2.9895444003134934</v>
      </c>
      <c r="G54" s="12">
        <v>12.873983609219094</v>
      </c>
      <c r="H54" s="12">
        <v>5.8962872325780058</v>
      </c>
      <c r="I54" s="12">
        <v>10.612891302441675</v>
      </c>
      <c r="J54" s="12">
        <v>8.7527715491337865</v>
      </c>
      <c r="K54" s="12">
        <v>5.4538847588371056</v>
      </c>
      <c r="L54" s="12">
        <v>0.91394013100707172</v>
      </c>
      <c r="M54" s="13">
        <v>6.3851624076449784</v>
      </c>
    </row>
    <row r="55" spans="1:13" ht="15" customHeight="1" x14ac:dyDescent="0.25">
      <c r="A55" s="14" t="s">
        <v>10</v>
      </c>
      <c r="B55" s="12">
        <v>3.2326984082999943</v>
      </c>
      <c r="C55" s="12">
        <v>5.5497773850386878</v>
      </c>
      <c r="D55" s="12">
        <v>5.7285122566480569</v>
      </c>
      <c r="E55" s="12">
        <v>13.959469342071193</v>
      </c>
      <c r="F55" s="12">
        <v>5.6784871328507114</v>
      </c>
      <c r="G55" s="12">
        <v>12.120075453757646</v>
      </c>
      <c r="H55" s="12">
        <v>3.8403435359237035</v>
      </c>
      <c r="I55" s="12">
        <v>-2.2179911999609114</v>
      </c>
      <c r="J55" s="12">
        <v>5.6491711341578439</v>
      </c>
      <c r="K55" s="12">
        <v>5.8041642543682332</v>
      </c>
      <c r="L55" s="12">
        <v>5.7072349233523019</v>
      </c>
      <c r="M55" s="13">
        <v>6.7201629197577386</v>
      </c>
    </row>
    <row r="56" spans="1:13" ht="15" customHeight="1" x14ac:dyDescent="0.25">
      <c r="A56" s="11">
        <v>2018</v>
      </c>
      <c r="B56" s="12"/>
      <c r="C56" s="12"/>
      <c r="D56" s="12"/>
      <c r="E56" s="12"/>
      <c r="F56" s="12"/>
      <c r="G56" s="12"/>
      <c r="H56" s="12"/>
      <c r="I56" s="12"/>
      <c r="J56" s="12"/>
      <c r="K56" s="12"/>
      <c r="L56" s="12"/>
      <c r="M56" s="13"/>
    </row>
    <row r="57" spans="1:13" ht="15" customHeight="1" x14ac:dyDescent="0.25">
      <c r="A57" s="14" t="s">
        <v>7</v>
      </c>
      <c r="B57" s="12">
        <v>2.0014936998414563</v>
      </c>
      <c r="C57" s="12">
        <v>8.8393884417531474</v>
      </c>
      <c r="D57" s="12">
        <v>10.07977442103032</v>
      </c>
      <c r="E57" s="12">
        <v>-1.8411372770056138</v>
      </c>
      <c r="F57" s="12">
        <v>1.413329626863483</v>
      </c>
      <c r="G57" s="12">
        <v>9.44382516932958</v>
      </c>
      <c r="H57" s="12">
        <v>1.5354379432068272</v>
      </c>
      <c r="I57" s="12">
        <v>-14.834606793684973</v>
      </c>
      <c r="J57" s="12">
        <v>6.479242037005231</v>
      </c>
      <c r="K57" s="12">
        <v>5.1217649713219275</v>
      </c>
      <c r="L57" s="12">
        <v>7.1682885519499626</v>
      </c>
      <c r="M57" s="13">
        <v>4.9593131648413502</v>
      </c>
    </row>
    <row r="58" spans="1:13" ht="15" customHeight="1" x14ac:dyDescent="0.25">
      <c r="A58" s="14" t="s">
        <v>8</v>
      </c>
      <c r="B58" s="12">
        <v>2.3614451942114192</v>
      </c>
      <c r="C58" s="12">
        <v>8.3567747867467297</v>
      </c>
      <c r="D58" s="12">
        <v>8.4095793662642322</v>
      </c>
      <c r="E58" s="12">
        <v>11.069268070870017</v>
      </c>
      <c r="F58" s="12">
        <v>3.0001986100653251</v>
      </c>
      <c r="G58" s="12">
        <v>12.192735167079331</v>
      </c>
      <c r="H58" s="12">
        <v>6.7478454157545498</v>
      </c>
      <c r="I58" s="12">
        <v>19.820484688625232</v>
      </c>
      <c r="J58" s="12">
        <v>8.0365997971289964</v>
      </c>
      <c r="K58" s="12">
        <v>4.6921111322983258</v>
      </c>
      <c r="L58" s="12">
        <v>1.9284895419138033</v>
      </c>
      <c r="M58" s="13">
        <v>6.8274361594794382</v>
      </c>
    </row>
    <row r="59" spans="1:13" ht="15" customHeight="1" x14ac:dyDescent="0.25">
      <c r="A59" s="14" t="s">
        <v>9</v>
      </c>
      <c r="B59" s="12">
        <v>3.4918357412539276</v>
      </c>
      <c r="C59" s="12">
        <v>8.1525879759276041</v>
      </c>
      <c r="D59" s="12">
        <v>8.6273199873715143</v>
      </c>
      <c r="E59" s="12">
        <v>17.145714489408313</v>
      </c>
      <c r="F59" s="12">
        <v>4.6407570596197605</v>
      </c>
      <c r="G59" s="12">
        <v>13.770442637876867</v>
      </c>
      <c r="H59" s="12">
        <v>-2.165237153754513</v>
      </c>
      <c r="I59" s="12">
        <v>1.0080877014313867</v>
      </c>
      <c r="J59" s="12">
        <v>8.474057730748271</v>
      </c>
      <c r="K59" s="12">
        <v>4.3287257821128664</v>
      </c>
      <c r="L59" s="12">
        <v>11.052113284198747</v>
      </c>
      <c r="M59" s="13">
        <v>6.9063387305824229</v>
      </c>
    </row>
    <row r="60" spans="1:13" ht="15" customHeight="1" x14ac:dyDescent="0.25">
      <c r="A60" s="14" t="s">
        <v>10</v>
      </c>
      <c r="B60" s="12">
        <v>4.0090188275686884</v>
      </c>
      <c r="C60" s="12">
        <v>7.4548173846011148</v>
      </c>
      <c r="D60" s="12">
        <v>7.9103148766503955</v>
      </c>
      <c r="E60" s="12">
        <v>9.784783468299608</v>
      </c>
      <c r="F60" s="12">
        <v>3.128465695611987</v>
      </c>
      <c r="G60" s="12">
        <v>4.2271099473371434</v>
      </c>
      <c r="H60" s="12">
        <v>5.3164483143491603</v>
      </c>
      <c r="I60" s="12">
        <v>23.134777432436199</v>
      </c>
      <c r="J60" s="12">
        <v>11.601362815809042</v>
      </c>
      <c r="K60" s="12">
        <v>5.0427243470843823</v>
      </c>
      <c r="L60" s="12">
        <v>1.998719377874393</v>
      </c>
      <c r="M60" s="13">
        <v>6.4846229473813954</v>
      </c>
    </row>
    <row r="61" spans="1:13" ht="15" customHeight="1" x14ac:dyDescent="0.25">
      <c r="A61" s="11">
        <v>2019</v>
      </c>
      <c r="B61" s="12"/>
      <c r="C61" s="12"/>
      <c r="D61" s="12"/>
      <c r="E61" s="12"/>
      <c r="F61" s="12"/>
      <c r="G61" s="12"/>
      <c r="H61" s="12"/>
      <c r="I61" s="12"/>
      <c r="J61" s="12"/>
      <c r="K61" s="12"/>
      <c r="L61" s="12"/>
      <c r="M61" s="13"/>
    </row>
    <row r="62" spans="1:13" ht="15" customHeight="1" x14ac:dyDescent="0.25">
      <c r="A62" s="14" t="s">
        <v>7</v>
      </c>
      <c r="B62" s="12">
        <v>10.432400367997516</v>
      </c>
      <c r="C62" s="12">
        <v>6.3698048862349834</v>
      </c>
      <c r="D62" s="12">
        <v>6.4851571254183646</v>
      </c>
      <c r="E62" s="12">
        <v>8.2500783080399689</v>
      </c>
      <c r="F62" s="12">
        <v>7.4245804994967051</v>
      </c>
      <c r="G62" s="12">
        <v>12.651519467233724</v>
      </c>
      <c r="H62" s="12">
        <v>7.4952880150381889</v>
      </c>
      <c r="I62" s="12">
        <v>14.491390447430097</v>
      </c>
      <c r="J62" s="12">
        <v>14.294504115970968</v>
      </c>
      <c r="K62" s="12">
        <v>7.0134414247131032</v>
      </c>
      <c r="L62" s="12">
        <v>0.8937199986537705</v>
      </c>
      <c r="M62" s="13">
        <v>9.2751511209509356</v>
      </c>
    </row>
    <row r="63" spans="1:13" ht="15" customHeight="1" x14ac:dyDescent="0.25">
      <c r="A63" s="14" t="s">
        <v>8</v>
      </c>
      <c r="B63" s="12">
        <v>4.4556673035112233</v>
      </c>
      <c r="C63" s="12">
        <v>9.709553118456677</v>
      </c>
      <c r="D63" s="12">
        <v>10.793381050715835</v>
      </c>
      <c r="E63" s="12">
        <v>6.3835918961912475</v>
      </c>
      <c r="F63" s="12">
        <v>4.7197874900242027</v>
      </c>
      <c r="G63" s="12">
        <v>8.5086773815492158</v>
      </c>
      <c r="H63" s="12">
        <v>3.0395697276895195</v>
      </c>
      <c r="I63" s="12">
        <v>-0.19990098654057911</v>
      </c>
      <c r="J63" s="12">
        <v>10.801007832791035</v>
      </c>
      <c r="K63" s="12">
        <v>7.5694513283323284</v>
      </c>
      <c r="L63" s="12">
        <v>6.3848630873146934</v>
      </c>
      <c r="M63" s="13">
        <v>7.859352100053103</v>
      </c>
    </row>
    <row r="64" spans="1:13" ht="15" customHeight="1" x14ac:dyDescent="0.25">
      <c r="A64" s="14" t="s">
        <v>9</v>
      </c>
      <c r="B64" s="12">
        <v>1.9581934621345312</v>
      </c>
      <c r="C64" s="12">
        <v>3.4309080303117594</v>
      </c>
      <c r="D64" s="12">
        <v>3.1190937722181258</v>
      </c>
      <c r="E64" s="12">
        <v>2.6705547070839306</v>
      </c>
      <c r="F64" s="12">
        <v>4.3871962198902423</v>
      </c>
      <c r="G64" s="12">
        <v>6.1965460253504832</v>
      </c>
      <c r="H64" s="12">
        <v>7.3724828011487578</v>
      </c>
      <c r="I64" s="12">
        <v>18.083335214150608</v>
      </c>
      <c r="J64" s="12">
        <v>10.45439269545888</v>
      </c>
      <c r="K64" s="12">
        <v>4.8960828230881903</v>
      </c>
      <c r="L64" s="12">
        <v>-0.90876125138622876</v>
      </c>
      <c r="M64" s="13">
        <v>5.8262222064332301</v>
      </c>
    </row>
    <row r="65" spans="1:13" ht="15" customHeight="1" x14ac:dyDescent="0.25">
      <c r="A65" s="14" t="s">
        <v>10</v>
      </c>
      <c r="B65" s="12">
        <v>8.6620244452058071</v>
      </c>
      <c r="C65" s="12">
        <v>9.0140486483654243</v>
      </c>
      <c r="D65" s="12">
        <v>9.8642997957992016</v>
      </c>
      <c r="E65" s="12">
        <v>9.2134287837126276</v>
      </c>
      <c r="F65" s="12">
        <v>2.1158272631118105</v>
      </c>
      <c r="G65" s="12">
        <v>14.417242909898428</v>
      </c>
      <c r="H65" s="12">
        <v>6.5724446943879435</v>
      </c>
      <c r="I65" s="12">
        <v>-4.3507887079223426</v>
      </c>
      <c r="J65" s="12">
        <v>11.273821989935053</v>
      </c>
      <c r="K65" s="12">
        <v>5.4826457958082475</v>
      </c>
      <c r="L65" s="12">
        <v>5.9654745059383751</v>
      </c>
      <c r="M65" s="13">
        <v>7.5731628950536649</v>
      </c>
    </row>
    <row r="66" spans="1:13" ht="15" customHeight="1" x14ac:dyDescent="0.25">
      <c r="A66" s="11">
        <v>2020</v>
      </c>
      <c r="B66" s="12"/>
      <c r="C66" s="12"/>
      <c r="D66" s="12"/>
      <c r="E66" s="12"/>
      <c r="F66" s="12"/>
      <c r="G66" s="12"/>
      <c r="H66" s="12"/>
      <c r="I66" s="12"/>
      <c r="J66" s="12"/>
      <c r="K66" s="12"/>
      <c r="L66" s="12"/>
      <c r="M66" s="13"/>
    </row>
    <row r="67" spans="1:13" ht="15" customHeight="1" x14ac:dyDescent="0.25">
      <c r="A67" s="14" t="s">
        <v>7</v>
      </c>
      <c r="B67" s="12">
        <v>4.1442131035818717</v>
      </c>
      <c r="C67" s="12">
        <v>3.8569994510377801</v>
      </c>
      <c r="D67" s="12">
        <v>3.8414712269841602</v>
      </c>
      <c r="E67" s="12">
        <v>9.2835361865461739</v>
      </c>
      <c r="F67" s="12">
        <v>3.9141808025648444</v>
      </c>
      <c r="G67" s="12">
        <v>11.793652930448681</v>
      </c>
      <c r="H67" s="12">
        <v>4.1814755213300296</v>
      </c>
      <c r="I67" s="12">
        <v>9.3891654839365088</v>
      </c>
      <c r="J67" s="12">
        <v>9.149427156391436</v>
      </c>
      <c r="K67" s="12">
        <v>5.0272641307736361</v>
      </c>
      <c r="L67" s="12">
        <v>4.0291979679195338</v>
      </c>
      <c r="M67" s="13">
        <v>6.3016763994347551</v>
      </c>
    </row>
    <row r="68" spans="1:13" ht="15" customHeight="1" x14ac:dyDescent="0.25">
      <c r="A68" s="14" t="s">
        <v>8</v>
      </c>
      <c r="B68" s="12">
        <v>7.1299956963328697</v>
      </c>
      <c r="C68" s="12">
        <v>-4.2576698270242845</v>
      </c>
      <c r="D68" s="12">
        <v>-3.990482948464269</v>
      </c>
      <c r="E68" s="12">
        <v>-39.581617731782494</v>
      </c>
      <c r="F68" s="12">
        <v>-33.894304787024524</v>
      </c>
      <c r="G68" s="12">
        <v>5.2492024952005298</v>
      </c>
      <c r="H68" s="12">
        <v>2.1339070222954075</v>
      </c>
      <c r="I68" s="12">
        <v>-18.888172146248586</v>
      </c>
      <c r="J68" s="12">
        <v>-8.3860109039245998</v>
      </c>
      <c r="K68" s="12">
        <v>1.5518696070230864</v>
      </c>
      <c r="L68" s="12">
        <v>-49.371332106008289</v>
      </c>
      <c r="M68" s="13">
        <v>-7.4061776001263429</v>
      </c>
    </row>
    <row r="69" spans="1:13" ht="15" customHeight="1" x14ac:dyDescent="0.25">
      <c r="A69" s="14" t="s">
        <v>9</v>
      </c>
      <c r="B69" s="12">
        <v>6.2316607442217133</v>
      </c>
      <c r="C69" s="12">
        <v>3.9708686826597096E-2</v>
      </c>
      <c r="D69" s="12">
        <v>0.10574970114885934</v>
      </c>
      <c r="E69" s="12">
        <v>3.8389838888961894</v>
      </c>
      <c r="F69" s="12">
        <v>-11.88508358032993</v>
      </c>
      <c r="G69" s="12">
        <v>5.5057483830627607</v>
      </c>
      <c r="H69" s="12">
        <v>1.9520653557554866</v>
      </c>
      <c r="I69" s="12">
        <v>-3.7659941596563975</v>
      </c>
      <c r="J69" s="12">
        <v>-3.2255426395843965</v>
      </c>
      <c r="K69" s="12">
        <v>2.8376418042232494</v>
      </c>
      <c r="L69" s="12">
        <v>-15.402644117336667</v>
      </c>
      <c r="M69" s="13">
        <v>-1.1291967013782607</v>
      </c>
    </row>
    <row r="70" spans="1:13" ht="15" customHeight="1" x14ac:dyDescent="0.25">
      <c r="A70" s="16" t="s">
        <v>10</v>
      </c>
      <c r="B70" s="12">
        <v>5.3027823072475639</v>
      </c>
      <c r="C70" s="12">
        <v>5.1205161295182009</v>
      </c>
      <c r="D70" s="12">
        <v>5.1503653370510234</v>
      </c>
      <c r="E70" s="12">
        <v>9.0772710349841237</v>
      </c>
      <c r="F70" s="12">
        <v>-9.0652854764217512</v>
      </c>
      <c r="G70" s="12">
        <v>9.3924883128477532</v>
      </c>
      <c r="H70" s="12">
        <v>2.8030761112288229</v>
      </c>
      <c r="I70" s="12">
        <v>-2.12534330443814</v>
      </c>
      <c r="J70" s="12">
        <v>5.5231504116716676</v>
      </c>
      <c r="K70" s="12">
        <v>7.5607376193898581</v>
      </c>
      <c r="L70" s="12">
        <v>-16.425326162103271</v>
      </c>
      <c r="M70" s="13">
        <v>3.5126465671410618</v>
      </c>
    </row>
    <row r="71" spans="1:13" ht="15" customHeight="1" x14ac:dyDescent="0.25">
      <c r="A71" s="11" t="s">
        <v>17</v>
      </c>
      <c r="B71" s="12"/>
      <c r="C71" s="12"/>
      <c r="D71" s="12"/>
      <c r="E71" s="12"/>
      <c r="F71" s="12"/>
      <c r="G71" s="12"/>
      <c r="H71" s="12"/>
      <c r="I71" s="12"/>
      <c r="J71" s="12"/>
      <c r="K71" s="12"/>
      <c r="L71" s="12"/>
      <c r="M71" s="13"/>
    </row>
    <row r="72" spans="1:13" ht="15" customHeight="1" x14ac:dyDescent="0.25">
      <c r="A72" s="14" t="s">
        <v>7</v>
      </c>
      <c r="B72" s="12">
        <v>4.2545578755542675</v>
      </c>
      <c r="C72" s="12">
        <v>1.3860617942894673</v>
      </c>
      <c r="D72" s="12">
        <v>1.8806419775506626</v>
      </c>
      <c r="E72" s="12">
        <v>-15.506978065293048</v>
      </c>
      <c r="F72" s="12">
        <v>-17.227613440260438</v>
      </c>
      <c r="G72" s="12">
        <v>10.213551193607129</v>
      </c>
      <c r="H72" s="12">
        <v>5.035816670174305</v>
      </c>
      <c r="I72" s="12">
        <v>-10.038973491759609</v>
      </c>
      <c r="J72" s="12">
        <v>-1.0741861688964904</v>
      </c>
      <c r="K72" s="12">
        <v>2.5200719162337846</v>
      </c>
      <c r="L72" s="12">
        <v>-29.979327129715649</v>
      </c>
      <c r="M72" s="13">
        <v>-1.5296684495067769</v>
      </c>
    </row>
    <row r="73" spans="1:13" ht="15" customHeight="1" x14ac:dyDescent="0.25">
      <c r="A73" s="14" t="s">
        <v>8</v>
      </c>
      <c r="B73" s="12">
        <v>4.5779541194023752</v>
      </c>
      <c r="C73" s="12">
        <v>11.473402248946158</v>
      </c>
      <c r="D73" s="12">
        <v>11.811242724673413</v>
      </c>
      <c r="E73" s="12">
        <v>35.128783447044249</v>
      </c>
      <c r="F73" s="12">
        <v>19.969715239678287</v>
      </c>
      <c r="G73" s="12">
        <v>16.363380198655982</v>
      </c>
      <c r="H73" s="12">
        <v>8.5167175807832436</v>
      </c>
      <c r="I73" s="12">
        <v>13.502085823267224</v>
      </c>
      <c r="J73" s="12">
        <v>18.883286024199514</v>
      </c>
      <c r="K73" s="12">
        <v>8.9295928044388706</v>
      </c>
      <c r="L73" s="12">
        <v>23.603992320785654</v>
      </c>
      <c r="M73" s="13">
        <v>17.015123874659224</v>
      </c>
    </row>
    <row r="74" spans="1:13" ht="15" customHeight="1" x14ac:dyDescent="0.25">
      <c r="A74" s="14" t="s">
        <v>9</v>
      </c>
      <c r="B74" s="12">
        <v>6.0283507276430814</v>
      </c>
      <c r="C74" s="12">
        <v>9.3271396931747041</v>
      </c>
      <c r="D74" s="12">
        <v>10.569083904151208</v>
      </c>
      <c r="E74" s="12">
        <v>15.728969434998394</v>
      </c>
      <c r="F74" s="12">
        <v>14.961158006217987</v>
      </c>
      <c r="G74" s="12">
        <v>16.706587985731115</v>
      </c>
      <c r="H74" s="12">
        <v>5.331958166523445</v>
      </c>
      <c r="I74" s="12">
        <v>12.081705656536466</v>
      </c>
      <c r="J74" s="12">
        <v>15.215363642253447</v>
      </c>
      <c r="K74" s="12">
        <v>12.14539404259744</v>
      </c>
      <c r="L74" s="12">
        <v>15.666566379526008</v>
      </c>
      <c r="M74" s="13">
        <v>14.720376545139397</v>
      </c>
    </row>
    <row r="75" spans="1:13" ht="15" customHeight="1" x14ac:dyDescent="0.25">
      <c r="A75" s="15" t="s">
        <v>10</v>
      </c>
      <c r="B75" s="12">
        <v>7.2436455290130208</v>
      </c>
      <c r="C75" s="12">
        <v>6.6061960273167797</v>
      </c>
      <c r="D75" s="12">
        <v>7.1668135692134438</v>
      </c>
      <c r="E75" s="12">
        <v>10.000129183770541</v>
      </c>
      <c r="F75" s="12">
        <v>15.337003641778843</v>
      </c>
      <c r="G75" s="12">
        <v>15.598841573592262</v>
      </c>
      <c r="H75" s="12">
        <v>7.8453408736027557</v>
      </c>
      <c r="I75" s="12">
        <v>13.310593279652212</v>
      </c>
      <c r="J75" s="12">
        <v>9.1024337421668609</v>
      </c>
      <c r="K75" s="12">
        <v>3.4937704913855296</v>
      </c>
      <c r="L75" s="12">
        <v>19.196147715208369</v>
      </c>
      <c r="M75" s="13">
        <v>10.023407206178794</v>
      </c>
    </row>
    <row r="76" spans="1:13" ht="15" customHeight="1" x14ac:dyDescent="0.25">
      <c r="A76" s="11">
        <v>2022</v>
      </c>
      <c r="B76" s="12"/>
      <c r="C76" s="12"/>
      <c r="D76" s="12"/>
      <c r="E76" s="12"/>
      <c r="F76" s="12"/>
      <c r="G76" s="12"/>
      <c r="H76" s="12"/>
      <c r="I76" s="12"/>
      <c r="J76" s="12"/>
      <c r="K76" s="12"/>
      <c r="L76" s="12"/>
      <c r="M76" s="13"/>
    </row>
    <row r="77" spans="1:13" ht="15" customHeight="1" x14ac:dyDescent="0.25">
      <c r="A77" s="14" t="s">
        <v>7</v>
      </c>
      <c r="B77" s="12">
        <v>21.773476268670315</v>
      </c>
      <c r="C77" s="12">
        <v>9.6248275708483622</v>
      </c>
      <c r="D77" s="12">
        <v>10.328238570420712</v>
      </c>
      <c r="E77" s="12">
        <v>22.459698639860985</v>
      </c>
      <c r="F77" s="12">
        <v>17.503092256504772</v>
      </c>
      <c r="G77" s="12">
        <v>12.814606217874303</v>
      </c>
      <c r="H77" s="12">
        <v>2.8840787489271373</v>
      </c>
      <c r="I77" s="12">
        <v>7.2874711505042127</v>
      </c>
      <c r="J77" s="12">
        <v>13.020574309092078</v>
      </c>
      <c r="K77" s="12">
        <v>9.1284863979980653</v>
      </c>
      <c r="L77" s="12">
        <v>35.856473721511776</v>
      </c>
      <c r="M77" s="13">
        <v>13.935479716378692</v>
      </c>
    </row>
    <row r="78" spans="1:13" ht="15" customHeight="1" x14ac:dyDescent="0.25">
      <c r="A78" s="14" t="s">
        <v>8</v>
      </c>
      <c r="B78" s="12">
        <v>20.655415798024212</v>
      </c>
      <c r="C78" s="12">
        <v>9.2268773712156555</v>
      </c>
      <c r="D78" s="12">
        <v>9.4933879385253412</v>
      </c>
      <c r="E78" s="12">
        <v>12.980227052167709</v>
      </c>
      <c r="F78" s="12">
        <v>17.306297742192957</v>
      </c>
      <c r="G78" s="12">
        <v>13.414258431130516</v>
      </c>
      <c r="H78" s="12">
        <v>-0.74807717873144219</v>
      </c>
      <c r="I78" s="12">
        <v>4.421162418384494</v>
      </c>
      <c r="J78" s="12">
        <v>8.7591055098431294</v>
      </c>
      <c r="K78" s="12">
        <v>5.3239119392314169</v>
      </c>
      <c r="L78" s="12">
        <v>26.407488480647046</v>
      </c>
      <c r="M78" s="13">
        <v>10.850629449284209</v>
      </c>
    </row>
    <row r="79" spans="1:13" ht="15" customHeight="1" x14ac:dyDescent="0.25">
      <c r="A79" s="14" t="s">
        <v>9</v>
      </c>
      <c r="B79" s="12">
        <v>20.819813486668501</v>
      </c>
      <c r="C79" s="12">
        <v>7.1724714938511358</v>
      </c>
      <c r="D79" s="12">
        <v>7.0755377390774479</v>
      </c>
      <c r="E79" s="12">
        <v>5.8165017813100208</v>
      </c>
      <c r="F79" s="12">
        <v>8.9075751522260269</v>
      </c>
      <c r="G79" s="12">
        <v>10.797973205526201</v>
      </c>
      <c r="H79" s="12">
        <v>3.9500268559591323</v>
      </c>
      <c r="I79" s="12">
        <v>-0.20743097802688099</v>
      </c>
      <c r="J79" s="12">
        <v>9.3885052498966637</v>
      </c>
      <c r="K79" s="12">
        <v>2.9909580445521469</v>
      </c>
      <c r="L79" s="12">
        <v>9.2565257338907365</v>
      </c>
      <c r="M79" s="13">
        <v>7.2893885605863407</v>
      </c>
    </row>
    <row r="80" spans="1:13" ht="15" customHeight="1" x14ac:dyDescent="0.25">
      <c r="A80" s="14" t="s">
        <v>10</v>
      </c>
      <c r="B80" s="12">
        <v>20.262830975729006</v>
      </c>
      <c r="C80" s="12">
        <v>4.3814818017474959</v>
      </c>
      <c r="D80" s="12">
        <v>4.1933489954529062</v>
      </c>
      <c r="E80" s="12">
        <v>3.4219292461081325</v>
      </c>
      <c r="F80" s="12">
        <v>4.233518245226751</v>
      </c>
      <c r="G80" s="12">
        <v>9.1186101681392593</v>
      </c>
      <c r="H80" s="12">
        <v>0.20131482788988642</v>
      </c>
      <c r="I80" s="12">
        <v>-3.3683744207459343</v>
      </c>
      <c r="J80" s="12">
        <v>5.3810815304123061</v>
      </c>
      <c r="K80" s="12">
        <v>10.393051223639848</v>
      </c>
      <c r="L80" s="12">
        <v>6.3049854279074928</v>
      </c>
      <c r="M80" s="13">
        <v>6.9555480894059079</v>
      </c>
    </row>
    <row r="81" spans="1:13" ht="15" customHeight="1" x14ac:dyDescent="0.25">
      <c r="A81" s="11" t="s">
        <v>20</v>
      </c>
      <c r="B81" s="12"/>
      <c r="C81" s="12"/>
      <c r="D81" s="12"/>
      <c r="E81" s="12"/>
      <c r="F81" s="12"/>
      <c r="G81" s="12"/>
      <c r="H81" s="12"/>
      <c r="I81" s="12"/>
      <c r="J81" s="12"/>
      <c r="K81" s="12"/>
      <c r="L81" s="12"/>
      <c r="M81" s="13"/>
    </row>
    <row r="82" spans="1:13" ht="15" customHeight="1" x14ac:dyDescent="0.25">
      <c r="A82" s="14" t="s">
        <v>7</v>
      </c>
      <c r="B82" s="12">
        <v>0.85218154315974337</v>
      </c>
      <c r="C82" s="12">
        <v>7.6097276518042571</v>
      </c>
      <c r="D82" s="12">
        <v>7.2431773374279746</v>
      </c>
      <c r="E82" s="12">
        <v>8.0426590925126966</v>
      </c>
      <c r="F82" s="12">
        <v>8.6889461400544707</v>
      </c>
      <c r="G82" s="12">
        <v>7.8915152675867848</v>
      </c>
      <c r="H82" s="12">
        <v>8.7833644072055268</v>
      </c>
      <c r="I82" s="12">
        <v>5.7142875671064628</v>
      </c>
      <c r="J82" s="12">
        <v>8.2285751414867843</v>
      </c>
      <c r="K82" s="12">
        <v>4.307509902561482</v>
      </c>
      <c r="L82" s="12">
        <v>-1.642277067368457</v>
      </c>
      <c r="M82" s="13">
        <v>7.365162104787573</v>
      </c>
    </row>
    <row r="83" spans="1:13" ht="27" customHeight="1" x14ac:dyDescent="0.25">
      <c r="A83" s="19" t="s">
        <v>16</v>
      </c>
      <c r="B83" s="19"/>
      <c r="C83" s="19"/>
      <c r="D83" s="19"/>
      <c r="E83" s="19"/>
      <c r="F83" s="19"/>
      <c r="G83" s="19"/>
      <c r="H83" s="19"/>
      <c r="I83" s="19"/>
      <c r="J83" s="19"/>
      <c r="K83" s="19"/>
      <c r="L83" s="19"/>
      <c r="M83" s="19"/>
    </row>
    <row r="84" spans="1:13" ht="15" customHeight="1" x14ac:dyDescent="0.25">
      <c r="A84" s="18" t="s">
        <v>15</v>
      </c>
      <c r="B84" s="18"/>
      <c r="C84" s="18"/>
      <c r="D84" s="18"/>
      <c r="E84" s="18"/>
      <c r="F84" s="18"/>
      <c r="G84" s="18"/>
      <c r="H84" s="18"/>
      <c r="I84" s="18"/>
      <c r="J84" s="18"/>
      <c r="K84" s="18"/>
      <c r="L84" s="18"/>
      <c r="M84" s="18"/>
    </row>
  </sheetData>
  <dataConsolidate/>
  <mergeCells count="4">
    <mergeCell ref="A84:M84"/>
    <mergeCell ref="A83:M83"/>
    <mergeCell ref="A1:L1"/>
    <mergeCell ref="A43:M43"/>
  </mergeCells>
  <pageMargins left="0.43307086614173229" right="0.43307086614173229" top="0.27559055118110237" bottom="7.874015748031496E-2" header="0.15748031496062992" footer="0.19685039370078741"/>
  <pageSetup paperSize="9" scale="55" orientation="portrait" r:id="rId1"/>
  <headerFooter alignWithMargins="0"/>
  <ignoredErrors>
    <ignoredError sqref="A44:A47 A30 A71"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P-NA2023Q1TBL7.4</vt:lpstr>
      <vt:lpstr>'P-NA2023Q1TBL7.4'!Print_Area</vt:lpstr>
    </vt:vector>
  </TitlesOfParts>
  <Company>CSO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Evelyn Byrne</dc:creator>
  <cp:lastModifiedBy>Deirdre Hynes</cp:lastModifiedBy>
  <cp:lastPrinted>2018-09-10T10:47:24Z</cp:lastPrinted>
  <dcterms:created xsi:type="dcterms:W3CDTF">1999-07-28T13:27:15Z</dcterms:created>
  <dcterms:modified xsi:type="dcterms:W3CDTF">2023-07-07T17:21:57Z</dcterms:modified>
</cp:coreProperties>
</file>