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LEASES AND PUBLICATIONS\Probation Reoffending Statistics\2016 Cohorts\Electronic release tables\"/>
    </mc:Choice>
  </mc:AlternateContent>
  <bookViews>
    <workbookView xWindow="0" yWindow="0" windowWidth="28800" windowHeight="10110"/>
  </bookViews>
  <sheets>
    <sheet name="P-PRS2016TBL3.2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" l="1"/>
  <c r="C42" i="1"/>
  <c r="D42" i="1"/>
  <c r="C38" i="1"/>
  <c r="D38" i="1"/>
  <c r="B38" i="1"/>
</calcChain>
</file>

<file path=xl/sharedStrings.xml><?xml version="1.0" encoding="utf-8"?>
<sst xmlns="http://schemas.openxmlformats.org/spreadsheetml/2006/main" count="56" uniqueCount="50">
  <si>
    <t>%</t>
  </si>
  <si>
    <t>Border</t>
  </si>
  <si>
    <t>Donegal</t>
  </si>
  <si>
    <t>Sligo</t>
  </si>
  <si>
    <t>Leitrim</t>
  </si>
  <si>
    <t xml:space="preserve">Cavan </t>
  </si>
  <si>
    <t>Monaghan</t>
  </si>
  <si>
    <t>West</t>
  </si>
  <si>
    <t>Galway</t>
  </si>
  <si>
    <t>Mayo</t>
  </si>
  <si>
    <t>Roscommon</t>
  </si>
  <si>
    <t>Mid-West</t>
  </si>
  <si>
    <t>Clare</t>
  </si>
  <si>
    <t>Tipperary</t>
  </si>
  <si>
    <t>Limerick</t>
  </si>
  <si>
    <t>South-East</t>
  </si>
  <si>
    <t>Waterford</t>
  </si>
  <si>
    <t>Kilkenny</t>
  </si>
  <si>
    <t>Carlow</t>
  </si>
  <si>
    <t>Wexford</t>
  </si>
  <si>
    <t>South-West</t>
  </si>
  <si>
    <t>Cork</t>
  </si>
  <si>
    <t>Kerry</t>
  </si>
  <si>
    <t>Dublin</t>
  </si>
  <si>
    <t>Mid-East</t>
  </si>
  <si>
    <t>Wicklow</t>
  </si>
  <si>
    <t>Kildare</t>
  </si>
  <si>
    <t>Meath</t>
  </si>
  <si>
    <t>Louth</t>
  </si>
  <si>
    <t>Midland</t>
  </si>
  <si>
    <t>Longford</t>
  </si>
  <si>
    <t>Westmeath</t>
  </si>
  <si>
    <t>Offaly</t>
  </si>
  <si>
    <t>Laois</t>
  </si>
  <si>
    <t>State</t>
  </si>
  <si>
    <t>Regional Authority Area/County</t>
  </si>
  <si>
    <t>Yes</t>
  </si>
  <si>
    <t>No</t>
  </si>
  <si>
    <t>Total</t>
  </si>
  <si>
    <t>*</t>
  </si>
  <si>
    <t xml:space="preserve"> </t>
  </si>
  <si>
    <t>Note: Please be advised that * is used when the figure is zero or the figure cannot be published because of confidentiality reasons.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</si>
  <si>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Offenders with addresses outside the jurisdiction are not included in this analysis.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</si>
  <si>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See background notes.</t>
    </r>
  </si>
  <si>
    <t>[6.3]</t>
  </si>
  <si>
    <t>[20.5]</t>
  </si>
  <si>
    <t xml:space="preserve">Figures in parentheses [ ] indicate percentages based on small numbers, and are, therefore, subject to a wide margin of error. </t>
  </si>
  <si>
    <r>
      <t>Table 3.2 Probation re-offending rate by regional authority area and county of residence of offender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>, 2016</t>
    </r>
  </si>
  <si>
    <t>Re-offence within one year</t>
  </si>
  <si>
    <r>
      <t>Re-offending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rate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</si>
</sst>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Border="1" applyAlignment="1"/>
    <xf numFmtId="2" fontId="3" fillId="0" borderId="0" xfId="0" applyNumberFormat="1" applyFont="1" applyFill="1" applyBorder="1" applyAlignment="1">
      <alignment horizontal="right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164" fontId="4" fillId="0" borderId="0" xfId="0" applyNumberFormat="1" applyFont="1" applyFill="1" applyBorder="1" applyAlignment="1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 applyAlignment="1"/>
    <xf numFmtId="164" fontId="5" fillId="0" borderId="0" xfId="0" applyNumberFormat="1" applyFont="1" applyFill="1" applyAlignment="1"/>
    <xf numFmtId="0" fontId="3" fillId="0" borderId="0" xfId="0" applyFont="1" applyAlignment="1">
      <alignment horizontal="right"/>
    </xf>
    <xf numFmtId="164" fontId="4" fillId="0" borderId="0" xfId="0" applyNumberFormat="1" applyFont="1" applyFill="1" applyAlignment="1"/>
    <xf numFmtId="0" fontId="1" fillId="0" borderId="0" xfId="0" applyFont="1" applyFill="1" applyAlignment="1"/>
    <xf numFmtId="164" fontId="1" fillId="0" borderId="0" xfId="0" applyNumberFormat="1" applyFont="1" applyFill="1" applyAlignment="1"/>
    <xf numFmtId="0" fontId="3" fillId="0" borderId="1" xfId="0" applyFont="1" applyBorder="1" applyAlignment="1"/>
    <xf numFmtId="164" fontId="5" fillId="0" borderId="1" xfId="0" applyNumberFormat="1" applyFont="1" applyFill="1" applyBorder="1" applyAlignment="1"/>
    <xf numFmtId="0" fontId="5" fillId="0" borderId="0" xfId="0" applyFont="1" applyAlignment="1">
      <alignment horizontal="right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/>
    <xf numFmtId="0" fontId="0" fillId="0" borderId="0" xfId="0" applyFont="1" applyBorder="1" applyAlignment="1"/>
    <xf numFmtId="2" fontId="1" fillId="0" borderId="1" xfId="0" applyNumberFormat="1" applyFont="1" applyFill="1" applyBorder="1" applyAlignment="1">
      <alignment horizontal="left" wrapText="1"/>
    </xf>
    <xf numFmtId="2" fontId="1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0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workbookViewId="0">
      <selection sqref="A1:F1"/>
    </sheetView>
  </sheetViews>
  <sheetFormatPr defaultColWidth="13.7109375" defaultRowHeight="15" customHeight="1" x14ac:dyDescent="0.2"/>
  <cols>
    <col min="1" max="1" width="34.28515625" style="6" customWidth="1"/>
    <col min="2" max="4" width="9.140625" style="6" customWidth="1"/>
    <col min="5" max="5" width="3" style="6" customWidth="1"/>
    <col min="6" max="6" width="16.140625" style="6" customWidth="1"/>
    <col min="7" max="16384" width="13.7109375" style="6"/>
  </cols>
  <sheetData>
    <row r="1" spans="1:6" s="1" customFormat="1" ht="27" customHeight="1" x14ac:dyDescent="0.2">
      <c r="A1" s="24" t="s">
        <v>47</v>
      </c>
      <c r="B1" s="24"/>
      <c r="C1" s="24"/>
      <c r="D1" s="24"/>
      <c r="E1" s="24"/>
      <c r="F1" s="24"/>
    </row>
    <row r="2" spans="1:6" s="1" customFormat="1" ht="15" customHeight="1" x14ac:dyDescent="0.2">
      <c r="A2" s="2"/>
      <c r="B2" s="25" t="s">
        <v>48</v>
      </c>
      <c r="C2" s="25"/>
      <c r="D2" s="25"/>
      <c r="E2" s="2"/>
      <c r="F2" s="3" t="s">
        <v>49</v>
      </c>
    </row>
    <row r="3" spans="1:6" ht="15" customHeight="1" x14ac:dyDescent="0.2">
      <c r="A3" s="4" t="s">
        <v>35</v>
      </c>
      <c r="B3" s="5" t="s">
        <v>36</v>
      </c>
      <c r="C3" s="5" t="s">
        <v>37</v>
      </c>
      <c r="D3" s="5" t="s">
        <v>38</v>
      </c>
      <c r="E3" s="4"/>
      <c r="F3" s="5" t="s">
        <v>0</v>
      </c>
    </row>
    <row r="4" spans="1:6" ht="15" customHeight="1" x14ac:dyDescent="0.2">
      <c r="A4" s="7" t="s">
        <v>34</v>
      </c>
      <c r="B4" s="8">
        <v>1347</v>
      </c>
      <c r="C4" s="8">
        <v>3100</v>
      </c>
      <c r="D4" s="8">
        <v>4447</v>
      </c>
      <c r="E4" s="7"/>
      <c r="F4" s="9">
        <v>30.3</v>
      </c>
    </row>
    <row r="5" spans="1:6" ht="15" customHeight="1" x14ac:dyDescent="0.25">
      <c r="A5" s="26"/>
      <c r="B5" s="26"/>
      <c r="C5" s="26"/>
      <c r="D5" s="26"/>
      <c r="E5" s="26"/>
      <c r="F5" s="27"/>
    </row>
    <row r="6" spans="1:6" ht="15" customHeight="1" x14ac:dyDescent="0.2">
      <c r="A6" s="10" t="s">
        <v>1</v>
      </c>
      <c r="B6" s="10">
        <v>93</v>
      </c>
      <c r="C6" s="10">
        <v>295</v>
      </c>
      <c r="D6" s="10">
        <v>388</v>
      </c>
      <c r="E6" s="10"/>
      <c r="F6" s="11">
        <v>20.981672083784758</v>
      </c>
    </row>
    <row r="7" spans="1:6" ht="15" customHeight="1" x14ac:dyDescent="0.2">
      <c r="A7" s="12" t="s">
        <v>5</v>
      </c>
      <c r="B7" s="12">
        <v>38</v>
      </c>
      <c r="C7" s="12">
        <v>82</v>
      </c>
      <c r="D7" s="12">
        <v>120</v>
      </c>
      <c r="E7" s="12"/>
      <c r="F7" s="13">
        <v>31.666666666666664</v>
      </c>
    </row>
    <row r="8" spans="1:6" ht="15" customHeight="1" x14ac:dyDescent="0.2">
      <c r="A8" s="12" t="s">
        <v>2</v>
      </c>
      <c r="B8" s="12">
        <v>26</v>
      </c>
      <c r="C8" s="12">
        <v>116</v>
      </c>
      <c r="D8" s="12">
        <v>142</v>
      </c>
      <c r="E8" s="12"/>
      <c r="F8" s="13">
        <v>18.30985915492958</v>
      </c>
    </row>
    <row r="9" spans="1:6" ht="15" customHeight="1" x14ac:dyDescent="0.2">
      <c r="A9" s="12" t="s">
        <v>4</v>
      </c>
      <c r="B9" s="14" t="s">
        <v>39</v>
      </c>
      <c r="C9" s="14" t="s">
        <v>39</v>
      </c>
      <c r="D9" s="14" t="s">
        <v>39</v>
      </c>
      <c r="E9" s="14" t="s">
        <v>40</v>
      </c>
      <c r="F9" s="20" t="s">
        <v>44</v>
      </c>
    </row>
    <row r="10" spans="1:6" ht="15" customHeight="1" x14ac:dyDescent="0.2">
      <c r="A10" s="12" t="s">
        <v>6</v>
      </c>
      <c r="B10" s="12">
        <v>20</v>
      </c>
      <c r="C10" s="12">
        <v>51</v>
      </c>
      <c r="D10" s="12">
        <v>71</v>
      </c>
      <c r="E10" s="12"/>
      <c r="F10" s="13">
        <v>28.169014084507044</v>
      </c>
    </row>
    <row r="11" spans="1:6" ht="15" customHeight="1" x14ac:dyDescent="0.2">
      <c r="A11" s="12" t="s">
        <v>3</v>
      </c>
      <c r="B11" s="14" t="s">
        <v>39</v>
      </c>
      <c r="C11" s="14" t="s">
        <v>39</v>
      </c>
      <c r="D11" s="14" t="s">
        <v>39</v>
      </c>
      <c r="E11" s="14" t="s">
        <v>40</v>
      </c>
      <c r="F11" s="20" t="s">
        <v>45</v>
      </c>
    </row>
    <row r="12" spans="1:6" ht="15" customHeight="1" x14ac:dyDescent="0.25">
      <c r="A12" s="26"/>
      <c r="B12" s="26"/>
      <c r="C12" s="26"/>
      <c r="D12" s="26"/>
      <c r="E12" s="26"/>
      <c r="F12" s="27"/>
    </row>
    <row r="13" spans="1:6" ht="15" customHeight="1" x14ac:dyDescent="0.2">
      <c r="A13" s="10" t="s">
        <v>23</v>
      </c>
      <c r="B13" s="10">
        <v>429</v>
      </c>
      <c r="C13" s="10">
        <v>963</v>
      </c>
      <c r="D13" s="8">
        <v>1392</v>
      </c>
      <c r="E13" s="10"/>
      <c r="F13" s="15">
        <v>30.818965517241381</v>
      </c>
    </row>
    <row r="14" spans="1:6" ht="15" customHeight="1" x14ac:dyDescent="0.25">
      <c r="A14" s="26"/>
      <c r="B14" s="26"/>
      <c r="C14" s="26"/>
      <c r="D14" s="26"/>
      <c r="E14" s="26"/>
      <c r="F14" s="27"/>
    </row>
    <row r="15" spans="1:6" ht="15" customHeight="1" x14ac:dyDescent="0.2">
      <c r="A15" s="10" t="s">
        <v>24</v>
      </c>
      <c r="B15" s="10">
        <v>126</v>
      </c>
      <c r="C15" s="10">
        <v>340</v>
      </c>
      <c r="D15" s="10">
        <v>466</v>
      </c>
      <c r="E15" s="10"/>
      <c r="F15" s="11">
        <v>26.810275924616754</v>
      </c>
    </row>
    <row r="16" spans="1:6" ht="15" customHeight="1" x14ac:dyDescent="0.2">
      <c r="A16" s="12" t="s">
        <v>26</v>
      </c>
      <c r="B16" s="12">
        <v>22</v>
      </c>
      <c r="C16" s="12">
        <v>73</v>
      </c>
      <c r="D16" s="12">
        <v>95</v>
      </c>
      <c r="E16" s="12"/>
      <c r="F16" s="13">
        <v>23.157894736842106</v>
      </c>
    </row>
    <row r="17" spans="1:6" ht="15" customHeight="1" x14ac:dyDescent="0.2">
      <c r="A17" s="12" t="s">
        <v>28</v>
      </c>
      <c r="B17" s="12">
        <v>40</v>
      </c>
      <c r="C17" s="12">
        <v>87</v>
      </c>
      <c r="D17" s="12">
        <v>127</v>
      </c>
      <c r="E17" s="12"/>
      <c r="F17" s="13">
        <v>31.496062992125985</v>
      </c>
    </row>
    <row r="18" spans="1:6" ht="15" customHeight="1" x14ac:dyDescent="0.2">
      <c r="A18" s="12" t="s">
        <v>27</v>
      </c>
      <c r="B18" s="12">
        <v>35</v>
      </c>
      <c r="C18" s="12">
        <v>101</v>
      </c>
      <c r="D18" s="12">
        <v>136</v>
      </c>
      <c r="E18" s="12"/>
      <c r="F18" s="13">
        <v>25.735294117647058</v>
      </c>
    </row>
    <row r="19" spans="1:6" ht="15" customHeight="1" x14ac:dyDescent="0.2">
      <c r="A19" s="12" t="s">
        <v>25</v>
      </c>
      <c r="B19" s="12">
        <v>29</v>
      </c>
      <c r="C19" s="12">
        <v>79</v>
      </c>
      <c r="D19" s="12">
        <v>108</v>
      </c>
      <c r="E19" s="12"/>
      <c r="F19" s="13">
        <v>26.851851851851855</v>
      </c>
    </row>
    <row r="20" spans="1:6" ht="15" customHeight="1" x14ac:dyDescent="0.25">
      <c r="A20" s="28"/>
      <c r="B20" s="28"/>
      <c r="C20" s="28"/>
      <c r="D20" s="28"/>
      <c r="E20" s="28"/>
      <c r="F20" s="27"/>
    </row>
    <row r="21" spans="1:6" ht="15" customHeight="1" x14ac:dyDescent="0.2">
      <c r="A21" s="10" t="s">
        <v>29</v>
      </c>
      <c r="B21" s="16">
        <v>89</v>
      </c>
      <c r="C21" s="16">
        <v>168</v>
      </c>
      <c r="D21" s="16">
        <v>257</v>
      </c>
      <c r="E21" s="16"/>
      <c r="F21" s="17">
        <v>34.456113619726764</v>
      </c>
    </row>
    <row r="22" spans="1:6" ht="15" customHeight="1" x14ac:dyDescent="0.2">
      <c r="A22" s="12" t="s">
        <v>33</v>
      </c>
      <c r="B22" s="12">
        <v>28</v>
      </c>
      <c r="C22" s="12">
        <v>51</v>
      </c>
      <c r="D22" s="12">
        <v>79</v>
      </c>
      <c r="E22" s="12"/>
      <c r="F22" s="13">
        <v>35.443037974683541</v>
      </c>
    </row>
    <row r="23" spans="1:6" ht="15" customHeight="1" x14ac:dyDescent="0.2">
      <c r="A23" s="12" t="s">
        <v>30</v>
      </c>
      <c r="B23" s="12">
        <v>14</v>
      </c>
      <c r="C23" s="12">
        <v>26</v>
      </c>
      <c r="D23" s="12">
        <v>40</v>
      </c>
      <c r="E23" s="12"/>
      <c r="F23" s="13">
        <v>35</v>
      </c>
    </row>
    <row r="24" spans="1:6" ht="15" customHeight="1" x14ac:dyDescent="0.2">
      <c r="A24" s="12" t="s">
        <v>32</v>
      </c>
      <c r="B24" s="12">
        <v>18</v>
      </c>
      <c r="C24" s="12">
        <v>39</v>
      </c>
      <c r="D24" s="12">
        <v>57</v>
      </c>
      <c r="E24" s="12"/>
      <c r="F24" s="13">
        <v>31.578947368421051</v>
      </c>
    </row>
    <row r="25" spans="1:6" ht="15" customHeight="1" x14ac:dyDescent="0.2">
      <c r="A25" s="12" t="s">
        <v>31</v>
      </c>
      <c r="B25" s="12">
        <v>29</v>
      </c>
      <c r="C25" s="12">
        <v>52</v>
      </c>
      <c r="D25" s="12">
        <v>81</v>
      </c>
      <c r="E25" s="12"/>
      <c r="F25" s="13">
        <v>35.802469135802468</v>
      </c>
    </row>
    <row r="26" spans="1:6" ht="15" customHeight="1" x14ac:dyDescent="0.25">
      <c r="A26" s="26"/>
      <c r="B26" s="26"/>
      <c r="C26" s="26"/>
      <c r="D26" s="26"/>
      <c r="E26" s="26"/>
      <c r="F26" s="27"/>
    </row>
    <row r="27" spans="1:6" ht="15" customHeight="1" x14ac:dyDescent="0.2">
      <c r="A27" s="10" t="s">
        <v>11</v>
      </c>
      <c r="B27" s="10">
        <v>184</v>
      </c>
      <c r="C27" s="10">
        <v>308</v>
      </c>
      <c r="D27" s="10">
        <v>492</v>
      </c>
      <c r="E27" s="10"/>
      <c r="F27" s="11">
        <v>35.88417813934084</v>
      </c>
    </row>
    <row r="28" spans="1:6" ht="15" customHeight="1" x14ac:dyDescent="0.2">
      <c r="A28" s="12" t="s">
        <v>12</v>
      </c>
      <c r="B28" s="12">
        <v>29</v>
      </c>
      <c r="C28" s="12">
        <v>65</v>
      </c>
      <c r="D28" s="12">
        <v>94</v>
      </c>
      <c r="E28" s="12"/>
      <c r="F28" s="13">
        <v>30.851063829787233</v>
      </c>
    </row>
    <row r="29" spans="1:6" ht="15" customHeight="1" x14ac:dyDescent="0.2">
      <c r="A29" s="12" t="s">
        <v>14</v>
      </c>
      <c r="B29" s="12">
        <v>98</v>
      </c>
      <c r="C29" s="12">
        <v>140</v>
      </c>
      <c r="D29" s="12">
        <v>238</v>
      </c>
      <c r="E29" s="12"/>
      <c r="F29" s="13">
        <v>41.17647058823529</v>
      </c>
    </row>
    <row r="30" spans="1:6" ht="15" customHeight="1" x14ac:dyDescent="0.2">
      <c r="A30" s="12" t="s">
        <v>13</v>
      </c>
      <c r="B30" s="12">
        <v>57</v>
      </c>
      <c r="C30" s="12">
        <v>103</v>
      </c>
      <c r="D30" s="12">
        <v>160</v>
      </c>
      <c r="E30" s="12"/>
      <c r="F30" s="13">
        <v>35.625</v>
      </c>
    </row>
    <row r="31" spans="1:6" ht="15" customHeight="1" x14ac:dyDescent="0.25">
      <c r="A31" s="28"/>
      <c r="B31" s="28"/>
      <c r="C31" s="28"/>
      <c r="D31" s="28"/>
      <c r="E31" s="28"/>
      <c r="F31" s="27"/>
    </row>
    <row r="32" spans="1:6" ht="15" customHeight="1" x14ac:dyDescent="0.2">
      <c r="A32" s="10" t="s">
        <v>15</v>
      </c>
      <c r="B32" s="10">
        <v>118</v>
      </c>
      <c r="C32" s="10">
        <v>282</v>
      </c>
      <c r="D32" s="10">
        <v>400</v>
      </c>
      <c r="E32" s="10"/>
      <c r="F32" s="11">
        <v>29.558404558404558</v>
      </c>
    </row>
    <row r="33" spans="1:6" ht="15" customHeight="1" x14ac:dyDescent="0.2">
      <c r="A33" s="12" t="s">
        <v>18</v>
      </c>
      <c r="B33" s="12">
        <v>20</v>
      </c>
      <c r="C33" s="12">
        <v>52</v>
      </c>
      <c r="D33" s="12">
        <v>72</v>
      </c>
      <c r="E33" s="12"/>
      <c r="F33" s="13">
        <v>27.777777777777779</v>
      </c>
    </row>
    <row r="34" spans="1:6" ht="15" customHeight="1" x14ac:dyDescent="0.2">
      <c r="A34" s="12" t="s">
        <v>17</v>
      </c>
      <c r="B34" s="12">
        <v>34</v>
      </c>
      <c r="C34" s="12">
        <v>56</v>
      </c>
      <c r="D34" s="12">
        <v>90</v>
      </c>
      <c r="E34" s="12"/>
      <c r="F34" s="13">
        <v>37.777777777777779</v>
      </c>
    </row>
    <row r="35" spans="1:6" ht="15" customHeight="1" x14ac:dyDescent="0.2">
      <c r="A35" s="12" t="s">
        <v>16</v>
      </c>
      <c r="B35" s="12">
        <v>42</v>
      </c>
      <c r="C35" s="12">
        <v>88</v>
      </c>
      <c r="D35" s="12">
        <v>130</v>
      </c>
      <c r="E35" s="12"/>
      <c r="F35" s="13">
        <v>32.307692307692307</v>
      </c>
    </row>
    <row r="36" spans="1:6" ht="15" customHeight="1" x14ac:dyDescent="0.2">
      <c r="A36" s="12" t="s">
        <v>19</v>
      </c>
      <c r="B36" s="12">
        <v>22</v>
      </c>
      <c r="C36" s="12">
        <v>86</v>
      </c>
      <c r="D36" s="12">
        <v>108</v>
      </c>
      <c r="E36" s="12"/>
      <c r="F36" s="13">
        <v>20.37037037037037</v>
      </c>
    </row>
    <row r="37" spans="1:6" ht="15" customHeight="1" x14ac:dyDescent="0.25">
      <c r="A37" s="26"/>
      <c r="B37" s="26"/>
      <c r="C37" s="26"/>
      <c r="D37" s="26"/>
      <c r="E37" s="26"/>
      <c r="F37" s="27"/>
    </row>
    <row r="38" spans="1:6" ht="15" customHeight="1" x14ac:dyDescent="0.2">
      <c r="A38" s="10" t="s">
        <v>20</v>
      </c>
      <c r="B38" s="10">
        <f>B39+B40</f>
        <v>244</v>
      </c>
      <c r="C38" s="10">
        <f t="shared" ref="C38:D38" si="0">C39+C40</f>
        <v>548</v>
      </c>
      <c r="D38" s="10">
        <f t="shared" si="0"/>
        <v>792</v>
      </c>
      <c r="E38" s="10"/>
      <c r="F38" s="11">
        <v>35.223097112860891</v>
      </c>
    </row>
    <row r="39" spans="1:6" ht="15" customHeight="1" x14ac:dyDescent="0.2">
      <c r="A39" s="12" t="s">
        <v>21</v>
      </c>
      <c r="B39" s="12">
        <v>232</v>
      </c>
      <c r="C39" s="12">
        <v>530</v>
      </c>
      <c r="D39" s="12">
        <v>762</v>
      </c>
      <c r="E39" s="12"/>
      <c r="F39" s="13">
        <v>30.446194225721783</v>
      </c>
    </row>
    <row r="40" spans="1:6" ht="15" customHeight="1" x14ac:dyDescent="0.2">
      <c r="A40" s="12" t="s">
        <v>22</v>
      </c>
      <c r="B40" s="12">
        <v>12</v>
      </c>
      <c r="C40" s="12">
        <v>18</v>
      </c>
      <c r="D40" s="12">
        <v>30</v>
      </c>
      <c r="E40" s="12"/>
      <c r="F40" s="13">
        <v>40</v>
      </c>
    </row>
    <row r="41" spans="1:6" ht="15" customHeight="1" x14ac:dyDescent="0.25">
      <c r="A41" s="26"/>
      <c r="B41" s="26"/>
      <c r="C41" s="26"/>
      <c r="D41" s="26"/>
      <c r="E41" s="26"/>
      <c r="F41" s="27"/>
    </row>
    <row r="42" spans="1:6" ht="15" customHeight="1" x14ac:dyDescent="0.2">
      <c r="A42" s="10" t="s">
        <v>7</v>
      </c>
      <c r="B42" s="10">
        <f>B43+B44+B45</f>
        <v>64</v>
      </c>
      <c r="C42" s="10">
        <f t="shared" ref="C42:D42" si="1">C43+C44+C45</f>
        <v>187</v>
      </c>
      <c r="D42" s="10">
        <f t="shared" si="1"/>
        <v>251</v>
      </c>
      <c r="E42" s="10"/>
      <c r="F42" s="11">
        <v>23.719073817801331</v>
      </c>
    </row>
    <row r="43" spans="1:6" ht="15" customHeight="1" x14ac:dyDescent="0.2">
      <c r="A43" s="12" t="s">
        <v>8</v>
      </c>
      <c r="B43" s="12">
        <v>47</v>
      </c>
      <c r="C43" s="12">
        <v>125</v>
      </c>
      <c r="D43" s="12">
        <v>172</v>
      </c>
      <c r="E43" s="12"/>
      <c r="F43" s="13">
        <v>27.325581395348834</v>
      </c>
    </row>
    <row r="44" spans="1:6" ht="15" customHeight="1" x14ac:dyDescent="0.2">
      <c r="A44" s="12" t="s">
        <v>9</v>
      </c>
      <c r="B44" s="12">
        <v>11</v>
      </c>
      <c r="C44" s="12">
        <v>42</v>
      </c>
      <c r="D44" s="12">
        <v>53</v>
      </c>
      <c r="E44" s="12"/>
      <c r="F44" s="13">
        <v>20.754716981132077</v>
      </c>
    </row>
    <row r="45" spans="1:6" ht="15" customHeight="1" x14ac:dyDescent="0.2">
      <c r="A45" s="18" t="s">
        <v>10</v>
      </c>
      <c r="B45" s="18">
        <v>6</v>
      </c>
      <c r="C45" s="18">
        <v>20</v>
      </c>
      <c r="D45" s="18">
        <v>26</v>
      </c>
      <c r="E45" s="18"/>
      <c r="F45" s="19">
        <v>23.076923076923077</v>
      </c>
    </row>
    <row r="46" spans="1:6" ht="15" customHeight="1" x14ac:dyDescent="0.25">
      <c r="A46" s="22" t="s">
        <v>42</v>
      </c>
      <c r="B46" s="23"/>
      <c r="C46" s="23"/>
      <c r="D46" s="23"/>
      <c r="E46" s="23"/>
      <c r="F46" s="23"/>
    </row>
    <row r="47" spans="1:6" ht="15" customHeight="1" x14ac:dyDescent="0.25">
      <c r="A47" s="22" t="s">
        <v>43</v>
      </c>
      <c r="B47" s="22"/>
      <c r="C47" s="22"/>
      <c r="D47" s="22"/>
      <c r="E47" s="22"/>
      <c r="F47" s="23"/>
    </row>
    <row r="48" spans="1:6" ht="27" customHeight="1" x14ac:dyDescent="0.2">
      <c r="A48" s="21" t="s">
        <v>41</v>
      </c>
      <c r="B48" s="21"/>
      <c r="C48" s="21"/>
      <c r="D48" s="21"/>
      <c r="E48" s="21"/>
      <c r="F48" s="21"/>
    </row>
    <row r="49" spans="1:6" ht="27" customHeight="1" x14ac:dyDescent="0.2">
      <c r="A49" s="21" t="s">
        <v>46</v>
      </c>
      <c r="B49" s="21"/>
      <c r="C49" s="21"/>
      <c r="D49" s="21"/>
      <c r="E49" s="21"/>
      <c r="F49" s="21"/>
    </row>
  </sheetData>
  <mergeCells count="14">
    <mergeCell ref="A49:F49"/>
    <mergeCell ref="A48:F48"/>
    <mergeCell ref="A46:F46"/>
    <mergeCell ref="A1:F1"/>
    <mergeCell ref="B2:D2"/>
    <mergeCell ref="A47:F47"/>
    <mergeCell ref="A5:F5"/>
    <mergeCell ref="A12:F12"/>
    <mergeCell ref="A14:F14"/>
    <mergeCell ref="A31:F31"/>
    <mergeCell ref="A37:F37"/>
    <mergeCell ref="A41:F41"/>
    <mergeCell ref="A20:F20"/>
    <mergeCell ref="A26:F26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P-PRS2016TBL3.2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 Loughnane</dc:creator>
  <cp:lastModifiedBy>Caroline Barrett</cp:lastModifiedBy>
  <cp:lastPrinted>2019-05-17T08:05:56Z</cp:lastPrinted>
  <dcterms:created xsi:type="dcterms:W3CDTF">2019-05-17T08:01:22Z</dcterms:created>
  <dcterms:modified xsi:type="dcterms:W3CDTF">2020-11-11T13:20:27Z</dcterms:modified>
</cp:coreProperties>
</file>