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LEASES AND PUBLICATIONS\Recorded Crime\2020\Q3\Electronic Release Tables\"/>
    </mc:Choice>
  </mc:AlternateContent>
  <bookViews>
    <workbookView xWindow="0" yWindow="0" windowWidth="14400" windowHeight="4350"/>
  </bookViews>
  <sheets>
    <sheet name="P-RC2020Q3TBL3.3" sheetId="2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1" i="2" l="1"/>
  <c r="E51" i="2"/>
  <c r="D51" i="2"/>
  <c r="C51" i="2"/>
  <c r="B51" i="2"/>
  <c r="F50" i="2"/>
  <c r="E50" i="2"/>
  <c r="D50" i="2"/>
  <c r="C50" i="2"/>
  <c r="B50" i="2"/>
  <c r="F49" i="2"/>
  <c r="E49" i="2"/>
  <c r="D49" i="2"/>
  <c r="C49" i="2"/>
  <c r="B49" i="2"/>
  <c r="F48" i="2"/>
  <c r="E48" i="2"/>
  <c r="D48" i="2"/>
  <c r="C48" i="2"/>
  <c r="B48" i="2"/>
  <c r="F47" i="2"/>
  <c r="E47" i="2"/>
  <c r="D47" i="2"/>
  <c r="C47" i="2"/>
  <c r="B47" i="2"/>
  <c r="F46" i="2"/>
  <c r="E46" i="2"/>
  <c r="D46" i="2"/>
  <c r="C46" i="2"/>
  <c r="B46" i="2"/>
  <c r="F45" i="2"/>
  <c r="E45" i="2"/>
  <c r="D45" i="2"/>
  <c r="C45" i="2"/>
  <c r="B45" i="2"/>
  <c r="F44" i="2"/>
  <c r="E44" i="2"/>
  <c r="D44" i="2"/>
  <c r="C44" i="2"/>
  <c r="B44" i="2"/>
  <c r="F43" i="2"/>
  <c r="E43" i="2"/>
  <c r="D43" i="2"/>
  <c r="C43" i="2"/>
  <c r="B43" i="2"/>
  <c r="F42" i="2"/>
  <c r="E42" i="2"/>
  <c r="D42" i="2"/>
  <c r="C42" i="2"/>
  <c r="B42" i="2"/>
  <c r="F41" i="2"/>
  <c r="E41" i="2"/>
  <c r="D41" i="2"/>
  <c r="C41" i="2"/>
  <c r="B41" i="2"/>
  <c r="F40" i="2"/>
  <c r="E40" i="2"/>
  <c r="D40" i="2"/>
  <c r="C40" i="2"/>
  <c r="B40" i="2"/>
  <c r="F39" i="2"/>
  <c r="E39" i="2"/>
  <c r="D39" i="2"/>
  <c r="C39" i="2"/>
  <c r="B39" i="2"/>
  <c r="F38" i="2"/>
  <c r="E38" i="2"/>
  <c r="D38" i="2"/>
  <c r="C38" i="2"/>
  <c r="B38" i="2"/>
</calcChain>
</file>

<file path=xl/sharedStrings.xml><?xml version="1.0" encoding="utf-8"?>
<sst xmlns="http://schemas.openxmlformats.org/spreadsheetml/2006/main" count="56" uniqueCount="28">
  <si>
    <t>Southern</t>
  </si>
  <si>
    <t xml:space="preserve">Eastern </t>
  </si>
  <si>
    <t>ICCSq offence group</t>
  </si>
  <si>
    <t>State</t>
  </si>
  <si>
    <t>Garda region</t>
  </si>
  <si>
    <t>Dublin Metropolitan</t>
  </si>
  <si>
    <t>02  Sexual offences</t>
  </si>
  <si>
    <t>04  Dangerous or negligent acts</t>
  </si>
  <si>
    <t>05  Kidnapping and related offences</t>
  </si>
  <si>
    <t xml:space="preserve">06  Robbery, extortion and hijacking offences </t>
  </si>
  <si>
    <t>08  Theft and related offences</t>
  </si>
  <si>
    <t>09  Fraud, deception and related offences</t>
  </si>
  <si>
    <t>10  Controlled drug offences</t>
  </si>
  <si>
    <t>11  Weapons and explosives offences</t>
  </si>
  <si>
    <t xml:space="preserve">15  Offences against Government, justice procedures and organisation of crime </t>
  </si>
  <si>
    <t>01  Homicide and related offences</t>
  </si>
  <si>
    <t>07  Burglary and related offences</t>
  </si>
  <si>
    <t>12  Damage to property and to the environment</t>
  </si>
  <si>
    <t>13  Public order and other social code offences</t>
  </si>
  <si>
    <t>03  Attempts/threats to murder, assaults, harassments and related offences</t>
  </si>
  <si>
    <t>North Western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</si>
  <si>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 xml:space="preserve">These statistics are categorised as under reservation.  This categorisation indicates that the quality of these statistics do not meet the standards required of official statistics published by CSO. 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</si>
  <si>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These figures reflect recorded crime according to new Garda regions which became operational during Q4 2019.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</si>
  <si>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The annualised figure for a given quarter is the total number of crimes recorded in the 12 months prior to end of that quarter.</t>
    </r>
  </si>
  <si>
    <t>Annualised total to Q3 2019</t>
  </si>
  <si>
    <t>Annualised total to Q3 2020</t>
  </si>
  <si>
    <t>Annualised total change to Q3 2020</t>
  </si>
  <si>
    <r>
      <t>Table 3.3  Recorded crime incidents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classified by offence group, Garda region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and annualised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total to Q3 2019 and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</si>
</sst>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Switzerland"/>
    </font>
    <font>
      <sz val="9.5"/>
      <color rgb="FF00000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2" fontId="4" fillId="0" borderId="0" xfId="0" applyNumberFormat="1" applyFont="1" applyFill="1" applyBorder="1" applyAlignment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left"/>
    </xf>
    <xf numFmtId="0" fontId="4" fillId="0" borderId="3" xfId="0" applyFont="1" applyBorder="1" applyAlignment="1"/>
    <xf numFmtId="49" fontId="2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Alignment="1"/>
    <xf numFmtId="49" fontId="2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3" fontId="7" fillId="0" borderId="0" xfId="0" applyNumberFormat="1" applyFont="1" applyFill="1" applyBorder="1" applyAlignment="1"/>
    <xf numFmtId="3" fontId="2" fillId="0" borderId="0" xfId="1" applyNumberFormat="1" applyFont="1" applyFill="1" applyBorder="1"/>
    <xf numFmtId="3" fontId="4" fillId="0" borderId="0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>
      <alignment horizontal="right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Normal="100" workbookViewId="0">
      <selection sqref="A1:F1"/>
    </sheetView>
  </sheetViews>
  <sheetFormatPr defaultRowHeight="15" customHeight="1"/>
  <cols>
    <col min="1" max="1" width="57.140625" style="2" customWidth="1"/>
    <col min="2" max="2" width="11.5703125" style="12" customWidth="1"/>
    <col min="3" max="3" width="9.42578125" style="12" customWidth="1"/>
    <col min="4" max="4" width="9.5703125" style="12" customWidth="1"/>
    <col min="5" max="5" width="10.28515625" style="12" customWidth="1"/>
    <col min="6" max="6" width="10.7109375" style="13" customWidth="1"/>
    <col min="7" max="16384" width="9.140625" style="1"/>
  </cols>
  <sheetData>
    <row r="1" spans="1:6" ht="15" customHeight="1">
      <c r="A1" s="18" t="s">
        <v>27</v>
      </c>
      <c r="B1" s="19"/>
      <c r="C1" s="19"/>
      <c r="D1" s="19"/>
      <c r="E1" s="19"/>
      <c r="F1" s="19"/>
    </row>
    <row r="2" spans="1:6" ht="15" customHeight="1">
      <c r="B2" s="14" t="s">
        <v>4</v>
      </c>
      <c r="C2" s="15"/>
      <c r="D2" s="15"/>
      <c r="E2" s="15"/>
      <c r="F2" s="3"/>
    </row>
    <row r="3" spans="1:6" ht="27" customHeight="1">
      <c r="A3" s="4" t="s">
        <v>2</v>
      </c>
      <c r="B3" s="5" t="s">
        <v>5</v>
      </c>
      <c r="C3" s="6" t="s">
        <v>20</v>
      </c>
      <c r="D3" s="6" t="s">
        <v>1</v>
      </c>
      <c r="E3" s="5" t="s">
        <v>0</v>
      </c>
      <c r="F3" s="7" t="s">
        <v>3</v>
      </c>
    </row>
    <row r="4" spans="1:6" ht="15" customHeight="1">
      <c r="A4" s="16"/>
      <c r="B4" s="17"/>
      <c r="C4" s="17"/>
      <c r="D4" s="17"/>
      <c r="E4" s="17"/>
      <c r="F4" s="17"/>
    </row>
    <row r="5" spans="1:6" ht="15" customHeight="1">
      <c r="A5" s="24" t="s">
        <v>24</v>
      </c>
      <c r="B5" s="23"/>
      <c r="C5" s="23"/>
      <c r="D5" s="23"/>
      <c r="E5" s="23"/>
      <c r="F5" s="23"/>
    </row>
    <row r="6" spans="1:6" s="9" customFormat="1" ht="15" customHeight="1">
      <c r="A6" s="8" t="s">
        <v>15</v>
      </c>
      <c r="B6" s="27">
        <v>23</v>
      </c>
      <c r="C6" s="27">
        <v>16</v>
      </c>
      <c r="D6" s="27">
        <v>14</v>
      </c>
      <c r="E6" s="27">
        <v>16</v>
      </c>
      <c r="F6" s="28">
        <v>69</v>
      </c>
    </row>
    <row r="7" spans="1:6" s="9" customFormat="1" ht="15" customHeight="1">
      <c r="A7" s="10" t="s">
        <v>6</v>
      </c>
      <c r="B7" s="27">
        <v>1050</v>
      </c>
      <c r="C7" s="27">
        <v>707</v>
      </c>
      <c r="D7" s="27">
        <v>838</v>
      </c>
      <c r="E7" s="27">
        <v>799</v>
      </c>
      <c r="F7" s="28">
        <v>3394</v>
      </c>
    </row>
    <row r="8" spans="1:6" s="9" customFormat="1" ht="15" customHeight="1">
      <c r="A8" s="10" t="s">
        <v>19</v>
      </c>
      <c r="B8" s="27">
        <v>7418</v>
      </c>
      <c r="C8" s="27">
        <v>4605</v>
      </c>
      <c r="D8" s="27">
        <v>4769</v>
      </c>
      <c r="E8" s="27">
        <v>4835</v>
      </c>
      <c r="F8" s="28">
        <v>21627</v>
      </c>
    </row>
    <row r="9" spans="1:6" s="9" customFormat="1" ht="15" customHeight="1">
      <c r="A9" s="10" t="s">
        <v>7</v>
      </c>
      <c r="B9" s="27">
        <v>1970</v>
      </c>
      <c r="C9" s="27">
        <v>2160</v>
      </c>
      <c r="D9" s="27">
        <v>2333</v>
      </c>
      <c r="E9" s="27">
        <v>2310</v>
      </c>
      <c r="F9" s="28">
        <v>8773</v>
      </c>
    </row>
    <row r="10" spans="1:6" s="9" customFormat="1" ht="15" customHeight="1">
      <c r="A10" s="10" t="s">
        <v>8</v>
      </c>
      <c r="B10" s="27">
        <v>42</v>
      </c>
      <c r="C10" s="27">
        <v>31</v>
      </c>
      <c r="D10" s="27">
        <v>25</v>
      </c>
      <c r="E10" s="27">
        <v>42</v>
      </c>
      <c r="F10" s="28">
        <v>140</v>
      </c>
    </row>
    <row r="11" spans="1:6" s="9" customFormat="1" ht="15" customHeight="1">
      <c r="A11" s="10" t="s">
        <v>9</v>
      </c>
      <c r="B11" s="27">
        <v>1608</v>
      </c>
      <c r="C11" s="27">
        <v>204</v>
      </c>
      <c r="D11" s="27">
        <v>247</v>
      </c>
      <c r="E11" s="27">
        <v>275</v>
      </c>
      <c r="F11" s="28">
        <v>2334</v>
      </c>
    </row>
    <row r="12" spans="1:6" s="9" customFormat="1" ht="15" customHeight="1">
      <c r="A12" s="10" t="s">
        <v>16</v>
      </c>
      <c r="B12" s="27">
        <v>7561</v>
      </c>
      <c r="C12" s="27">
        <v>2376</v>
      </c>
      <c r="D12" s="27">
        <v>4094</v>
      </c>
      <c r="E12" s="27">
        <v>2525</v>
      </c>
      <c r="F12" s="28">
        <v>16556</v>
      </c>
    </row>
    <row r="13" spans="1:6" s="9" customFormat="1" ht="15" customHeight="1">
      <c r="A13" s="10" t="s">
        <v>10</v>
      </c>
      <c r="B13" s="27">
        <v>37130</v>
      </c>
      <c r="C13" s="27">
        <v>7581</v>
      </c>
      <c r="D13" s="27">
        <v>12755</v>
      </c>
      <c r="E13" s="27">
        <v>11439</v>
      </c>
      <c r="F13" s="28">
        <v>68905</v>
      </c>
    </row>
    <row r="14" spans="1:6" s="9" customFormat="1" ht="15" customHeight="1">
      <c r="A14" s="10" t="s">
        <v>11</v>
      </c>
      <c r="B14" s="27">
        <v>3534</v>
      </c>
      <c r="C14" s="27">
        <v>1324</v>
      </c>
      <c r="D14" s="27">
        <v>1588</v>
      </c>
      <c r="E14" s="27">
        <v>1449</v>
      </c>
      <c r="F14" s="28">
        <v>7895</v>
      </c>
    </row>
    <row r="15" spans="1:6" s="9" customFormat="1" ht="15" customHeight="1">
      <c r="A15" s="10" t="s">
        <v>12</v>
      </c>
      <c r="B15" s="27">
        <v>8061</v>
      </c>
      <c r="C15" s="27">
        <v>2672</v>
      </c>
      <c r="D15" s="27">
        <v>5716</v>
      </c>
      <c r="E15" s="27">
        <v>4374</v>
      </c>
      <c r="F15" s="28">
        <v>20823</v>
      </c>
    </row>
    <row r="16" spans="1:6" s="9" customFormat="1" ht="15" customHeight="1">
      <c r="A16" s="10" t="s">
        <v>13</v>
      </c>
      <c r="B16" s="27">
        <v>1245</v>
      </c>
      <c r="C16" s="27">
        <v>451</v>
      </c>
      <c r="D16" s="27">
        <v>483</v>
      </c>
      <c r="E16" s="27">
        <v>524</v>
      </c>
      <c r="F16" s="28">
        <v>2703</v>
      </c>
    </row>
    <row r="17" spans="1:6" ht="15" customHeight="1">
      <c r="A17" s="10" t="s">
        <v>17</v>
      </c>
      <c r="B17" s="27">
        <v>9044</v>
      </c>
      <c r="C17" s="27">
        <v>3933</v>
      </c>
      <c r="D17" s="27">
        <v>4700</v>
      </c>
      <c r="E17" s="27">
        <v>4566</v>
      </c>
      <c r="F17" s="28">
        <v>22243</v>
      </c>
    </row>
    <row r="18" spans="1:6" ht="15" customHeight="1">
      <c r="A18" s="10" t="s">
        <v>18</v>
      </c>
      <c r="B18" s="27">
        <v>11066</v>
      </c>
      <c r="C18" s="27">
        <v>7162</v>
      </c>
      <c r="D18" s="27">
        <v>6378</v>
      </c>
      <c r="E18" s="27">
        <v>8266</v>
      </c>
      <c r="F18" s="28">
        <v>32872</v>
      </c>
    </row>
    <row r="19" spans="1:6" s="11" customFormat="1" ht="15" customHeight="1">
      <c r="A19" s="10" t="s">
        <v>14</v>
      </c>
      <c r="B19" s="27">
        <v>9704</v>
      </c>
      <c r="C19" s="27">
        <v>2091</v>
      </c>
      <c r="D19" s="27">
        <v>2822</v>
      </c>
      <c r="E19" s="27">
        <v>2713</v>
      </c>
      <c r="F19" s="28">
        <v>17330</v>
      </c>
    </row>
    <row r="20" spans="1:6" s="11" customFormat="1" ht="15" customHeight="1">
      <c r="A20" s="25"/>
      <c r="B20" s="23"/>
      <c r="C20" s="23"/>
      <c r="D20" s="23"/>
      <c r="E20" s="23"/>
      <c r="F20" s="23"/>
    </row>
    <row r="21" spans="1:6" ht="15" customHeight="1">
      <c r="A21" s="24" t="s">
        <v>25</v>
      </c>
      <c r="B21" s="23"/>
      <c r="C21" s="23"/>
      <c r="D21" s="23"/>
      <c r="E21" s="23"/>
      <c r="F21" s="23"/>
    </row>
    <row r="22" spans="1:6" s="9" customFormat="1" ht="15" customHeight="1">
      <c r="A22" s="8" t="s">
        <v>15</v>
      </c>
      <c r="B22" s="27">
        <v>23</v>
      </c>
      <c r="C22" s="27">
        <v>14</v>
      </c>
      <c r="D22" s="27">
        <v>17</v>
      </c>
      <c r="E22" s="27">
        <v>20</v>
      </c>
      <c r="F22" s="28">
        <v>74</v>
      </c>
    </row>
    <row r="23" spans="1:6" s="9" customFormat="1" ht="15" customHeight="1">
      <c r="A23" s="10" t="s">
        <v>6</v>
      </c>
      <c r="B23" s="27">
        <v>938</v>
      </c>
      <c r="C23" s="27">
        <v>621</v>
      </c>
      <c r="D23" s="27">
        <v>787</v>
      </c>
      <c r="E23" s="27">
        <v>641</v>
      </c>
      <c r="F23" s="28">
        <v>2987</v>
      </c>
    </row>
    <row r="24" spans="1:6" s="9" customFormat="1" ht="15" customHeight="1">
      <c r="A24" s="10" t="s">
        <v>19</v>
      </c>
      <c r="B24" s="27">
        <v>6950</v>
      </c>
      <c r="C24" s="27">
        <v>4203</v>
      </c>
      <c r="D24" s="27">
        <v>4310</v>
      </c>
      <c r="E24" s="27">
        <v>4454</v>
      </c>
      <c r="F24" s="28">
        <v>19917</v>
      </c>
    </row>
    <row r="25" spans="1:6" s="9" customFormat="1" ht="15" customHeight="1">
      <c r="A25" s="10" t="s">
        <v>7</v>
      </c>
      <c r="B25" s="27">
        <v>2380</v>
      </c>
      <c r="C25" s="27">
        <v>2137</v>
      </c>
      <c r="D25" s="27">
        <v>2218</v>
      </c>
      <c r="E25" s="27">
        <v>2093</v>
      </c>
      <c r="F25" s="28">
        <v>8828</v>
      </c>
    </row>
    <row r="26" spans="1:6" s="9" customFormat="1" ht="15" customHeight="1">
      <c r="A26" s="10" t="s">
        <v>8</v>
      </c>
      <c r="B26" s="27">
        <v>58</v>
      </c>
      <c r="C26" s="27">
        <v>36</v>
      </c>
      <c r="D26" s="27">
        <v>21</v>
      </c>
      <c r="E26" s="27">
        <v>23</v>
      </c>
      <c r="F26" s="28">
        <v>138</v>
      </c>
    </row>
    <row r="27" spans="1:6" s="9" customFormat="1" ht="15" customHeight="1">
      <c r="A27" s="10" t="s">
        <v>9</v>
      </c>
      <c r="B27" s="27">
        <v>1434</v>
      </c>
      <c r="C27" s="27">
        <v>161</v>
      </c>
      <c r="D27" s="27">
        <v>231</v>
      </c>
      <c r="E27" s="27">
        <v>227</v>
      </c>
      <c r="F27" s="28">
        <v>2053</v>
      </c>
    </row>
    <row r="28" spans="1:6" s="9" customFormat="1" ht="15" customHeight="1">
      <c r="A28" s="10" t="s">
        <v>16</v>
      </c>
      <c r="B28" s="27">
        <v>6187</v>
      </c>
      <c r="C28" s="27">
        <v>1845</v>
      </c>
      <c r="D28" s="27">
        <v>3060</v>
      </c>
      <c r="E28" s="27">
        <v>2079</v>
      </c>
      <c r="F28" s="28">
        <v>13171</v>
      </c>
    </row>
    <row r="29" spans="1:6" s="9" customFormat="1" ht="15" customHeight="1">
      <c r="A29" s="10" t="s">
        <v>10</v>
      </c>
      <c r="B29" s="27">
        <v>30641</v>
      </c>
      <c r="C29" s="27">
        <v>6274</v>
      </c>
      <c r="D29" s="27">
        <v>10224</v>
      </c>
      <c r="E29" s="27">
        <v>9583</v>
      </c>
      <c r="F29" s="28">
        <v>56722</v>
      </c>
    </row>
    <row r="30" spans="1:6" s="9" customFormat="1" ht="15" customHeight="1">
      <c r="A30" s="10" t="s">
        <v>11</v>
      </c>
      <c r="B30" s="27">
        <v>3300</v>
      </c>
      <c r="C30" s="27">
        <v>1416</v>
      </c>
      <c r="D30" s="27">
        <v>1670</v>
      </c>
      <c r="E30" s="27">
        <v>1446</v>
      </c>
      <c r="F30" s="28">
        <v>7832</v>
      </c>
    </row>
    <row r="31" spans="1:6" s="9" customFormat="1" ht="15" customHeight="1">
      <c r="A31" s="10" t="s">
        <v>12</v>
      </c>
      <c r="B31" s="27">
        <v>9516</v>
      </c>
      <c r="C31" s="27">
        <v>3355</v>
      </c>
      <c r="D31" s="27">
        <v>4793</v>
      </c>
      <c r="E31" s="27">
        <v>4977</v>
      </c>
      <c r="F31" s="28">
        <v>22641</v>
      </c>
    </row>
    <row r="32" spans="1:6" s="9" customFormat="1" ht="15" customHeight="1">
      <c r="A32" s="10" t="s">
        <v>13</v>
      </c>
      <c r="B32" s="27">
        <v>1397</v>
      </c>
      <c r="C32" s="27">
        <v>503</v>
      </c>
      <c r="D32" s="27">
        <v>526</v>
      </c>
      <c r="E32" s="27">
        <v>609</v>
      </c>
      <c r="F32" s="28">
        <v>3035</v>
      </c>
    </row>
    <row r="33" spans="1:6" ht="15" customHeight="1">
      <c r="A33" s="10" t="s">
        <v>17</v>
      </c>
      <c r="B33" s="27">
        <v>8086</v>
      </c>
      <c r="C33" s="27">
        <v>3698</v>
      </c>
      <c r="D33" s="27">
        <v>4390</v>
      </c>
      <c r="E33" s="27">
        <v>3986</v>
      </c>
      <c r="F33" s="28">
        <v>20160</v>
      </c>
    </row>
    <row r="34" spans="1:6" ht="15" customHeight="1">
      <c r="A34" s="10" t="s">
        <v>18</v>
      </c>
      <c r="B34" s="27">
        <v>11426</v>
      </c>
      <c r="C34" s="27">
        <v>6231</v>
      </c>
      <c r="D34" s="27">
        <v>5555</v>
      </c>
      <c r="E34" s="27">
        <v>7132</v>
      </c>
      <c r="F34" s="28">
        <v>30344</v>
      </c>
    </row>
    <row r="35" spans="1:6" s="11" customFormat="1" ht="15" customHeight="1">
      <c r="A35" s="10" t="s">
        <v>14</v>
      </c>
      <c r="B35" s="27">
        <v>6037</v>
      </c>
      <c r="C35" s="27">
        <v>1601</v>
      </c>
      <c r="D35" s="27">
        <v>2126</v>
      </c>
      <c r="E35" s="27">
        <v>2252</v>
      </c>
      <c r="F35" s="28">
        <v>12016</v>
      </c>
    </row>
    <row r="36" spans="1:6" s="11" customFormat="1" ht="15" customHeight="1">
      <c r="A36" s="25"/>
      <c r="B36" s="23"/>
      <c r="C36" s="23"/>
      <c r="D36" s="23"/>
      <c r="E36" s="23"/>
      <c r="F36" s="23"/>
    </row>
    <row r="37" spans="1:6" ht="15" customHeight="1">
      <c r="A37" s="24" t="s">
        <v>26</v>
      </c>
      <c r="B37" s="23"/>
      <c r="C37" s="23"/>
      <c r="D37" s="23"/>
      <c r="E37" s="23"/>
      <c r="F37" s="23"/>
    </row>
    <row r="38" spans="1:6" s="9" customFormat="1" ht="15" customHeight="1">
      <c r="A38" s="8" t="s">
        <v>15</v>
      </c>
      <c r="B38" s="29">
        <f>B22-B6</f>
        <v>0</v>
      </c>
      <c r="C38" s="29">
        <f t="shared" ref="C38:F38" si="0">C22-C6</f>
        <v>-2</v>
      </c>
      <c r="D38" s="29">
        <f t="shared" si="0"/>
        <v>3</v>
      </c>
      <c r="E38" s="29">
        <f t="shared" si="0"/>
        <v>4</v>
      </c>
      <c r="F38" s="30">
        <f t="shared" si="0"/>
        <v>5</v>
      </c>
    </row>
    <row r="39" spans="1:6" s="9" customFormat="1" ht="15" customHeight="1">
      <c r="A39" s="10" t="s">
        <v>6</v>
      </c>
      <c r="B39" s="29">
        <f t="shared" ref="B39:F51" si="1">B23-B7</f>
        <v>-112</v>
      </c>
      <c r="C39" s="29">
        <f t="shared" si="1"/>
        <v>-86</v>
      </c>
      <c r="D39" s="29">
        <f t="shared" si="1"/>
        <v>-51</v>
      </c>
      <c r="E39" s="29">
        <f t="shared" si="1"/>
        <v>-158</v>
      </c>
      <c r="F39" s="30">
        <f t="shared" si="1"/>
        <v>-407</v>
      </c>
    </row>
    <row r="40" spans="1:6" s="9" customFormat="1" ht="15" customHeight="1">
      <c r="A40" s="10" t="s">
        <v>19</v>
      </c>
      <c r="B40" s="29">
        <f t="shared" si="1"/>
        <v>-468</v>
      </c>
      <c r="C40" s="29">
        <f t="shared" si="1"/>
        <v>-402</v>
      </c>
      <c r="D40" s="29">
        <f t="shared" si="1"/>
        <v>-459</v>
      </c>
      <c r="E40" s="29">
        <f t="shared" si="1"/>
        <v>-381</v>
      </c>
      <c r="F40" s="30">
        <f t="shared" si="1"/>
        <v>-1710</v>
      </c>
    </row>
    <row r="41" spans="1:6" s="9" customFormat="1" ht="15" customHeight="1">
      <c r="A41" s="10" t="s">
        <v>7</v>
      </c>
      <c r="B41" s="29">
        <f t="shared" si="1"/>
        <v>410</v>
      </c>
      <c r="C41" s="29">
        <f t="shared" si="1"/>
        <v>-23</v>
      </c>
      <c r="D41" s="29">
        <f t="shared" si="1"/>
        <v>-115</v>
      </c>
      <c r="E41" s="29">
        <f t="shared" si="1"/>
        <v>-217</v>
      </c>
      <c r="F41" s="30">
        <f t="shared" si="1"/>
        <v>55</v>
      </c>
    </row>
    <row r="42" spans="1:6" s="9" customFormat="1" ht="15" customHeight="1">
      <c r="A42" s="10" t="s">
        <v>8</v>
      </c>
      <c r="B42" s="29">
        <f t="shared" si="1"/>
        <v>16</v>
      </c>
      <c r="C42" s="29">
        <f t="shared" si="1"/>
        <v>5</v>
      </c>
      <c r="D42" s="29">
        <f t="shared" si="1"/>
        <v>-4</v>
      </c>
      <c r="E42" s="29">
        <f t="shared" si="1"/>
        <v>-19</v>
      </c>
      <c r="F42" s="30">
        <f t="shared" si="1"/>
        <v>-2</v>
      </c>
    </row>
    <row r="43" spans="1:6" s="9" customFormat="1" ht="15" customHeight="1">
      <c r="A43" s="10" t="s">
        <v>9</v>
      </c>
      <c r="B43" s="29">
        <f t="shared" si="1"/>
        <v>-174</v>
      </c>
      <c r="C43" s="29">
        <f t="shared" si="1"/>
        <v>-43</v>
      </c>
      <c r="D43" s="29">
        <f t="shared" si="1"/>
        <v>-16</v>
      </c>
      <c r="E43" s="29">
        <f t="shared" si="1"/>
        <v>-48</v>
      </c>
      <c r="F43" s="30">
        <f t="shared" si="1"/>
        <v>-281</v>
      </c>
    </row>
    <row r="44" spans="1:6" s="9" customFormat="1" ht="15" customHeight="1">
      <c r="A44" s="10" t="s">
        <v>16</v>
      </c>
      <c r="B44" s="29">
        <f t="shared" si="1"/>
        <v>-1374</v>
      </c>
      <c r="C44" s="29">
        <f t="shared" si="1"/>
        <v>-531</v>
      </c>
      <c r="D44" s="29">
        <f t="shared" si="1"/>
        <v>-1034</v>
      </c>
      <c r="E44" s="29">
        <f t="shared" si="1"/>
        <v>-446</v>
      </c>
      <c r="F44" s="30">
        <f t="shared" si="1"/>
        <v>-3385</v>
      </c>
    </row>
    <row r="45" spans="1:6" s="9" customFormat="1" ht="15" customHeight="1">
      <c r="A45" s="10" t="s">
        <v>10</v>
      </c>
      <c r="B45" s="29">
        <f t="shared" si="1"/>
        <v>-6489</v>
      </c>
      <c r="C45" s="29">
        <f t="shared" si="1"/>
        <v>-1307</v>
      </c>
      <c r="D45" s="29">
        <f t="shared" si="1"/>
        <v>-2531</v>
      </c>
      <c r="E45" s="29">
        <f t="shared" si="1"/>
        <v>-1856</v>
      </c>
      <c r="F45" s="30">
        <f t="shared" si="1"/>
        <v>-12183</v>
      </c>
    </row>
    <row r="46" spans="1:6" s="9" customFormat="1" ht="15" customHeight="1">
      <c r="A46" s="10" t="s">
        <v>11</v>
      </c>
      <c r="B46" s="29">
        <f t="shared" si="1"/>
        <v>-234</v>
      </c>
      <c r="C46" s="29">
        <f t="shared" si="1"/>
        <v>92</v>
      </c>
      <c r="D46" s="29">
        <f t="shared" si="1"/>
        <v>82</v>
      </c>
      <c r="E46" s="29">
        <f t="shared" si="1"/>
        <v>-3</v>
      </c>
      <c r="F46" s="30">
        <f t="shared" si="1"/>
        <v>-63</v>
      </c>
    </row>
    <row r="47" spans="1:6" s="9" customFormat="1" ht="15" customHeight="1">
      <c r="A47" s="10" t="s">
        <v>12</v>
      </c>
      <c r="B47" s="29">
        <f t="shared" si="1"/>
        <v>1455</v>
      </c>
      <c r="C47" s="29">
        <f t="shared" si="1"/>
        <v>683</v>
      </c>
      <c r="D47" s="29">
        <f t="shared" si="1"/>
        <v>-923</v>
      </c>
      <c r="E47" s="29">
        <f t="shared" si="1"/>
        <v>603</v>
      </c>
      <c r="F47" s="30">
        <f t="shared" si="1"/>
        <v>1818</v>
      </c>
    </row>
    <row r="48" spans="1:6" s="9" customFormat="1" ht="15" customHeight="1">
      <c r="A48" s="10" t="s">
        <v>13</v>
      </c>
      <c r="B48" s="29">
        <f t="shared" si="1"/>
        <v>152</v>
      </c>
      <c r="C48" s="29">
        <f t="shared" si="1"/>
        <v>52</v>
      </c>
      <c r="D48" s="29">
        <f t="shared" si="1"/>
        <v>43</v>
      </c>
      <c r="E48" s="29">
        <f t="shared" si="1"/>
        <v>85</v>
      </c>
      <c r="F48" s="30">
        <f t="shared" si="1"/>
        <v>332</v>
      </c>
    </row>
    <row r="49" spans="1:6" ht="15" customHeight="1">
      <c r="A49" s="10" t="s">
        <v>17</v>
      </c>
      <c r="B49" s="29">
        <f t="shared" si="1"/>
        <v>-958</v>
      </c>
      <c r="C49" s="29">
        <f t="shared" si="1"/>
        <v>-235</v>
      </c>
      <c r="D49" s="29">
        <f t="shared" si="1"/>
        <v>-310</v>
      </c>
      <c r="E49" s="29">
        <f t="shared" si="1"/>
        <v>-580</v>
      </c>
      <c r="F49" s="30">
        <f t="shared" si="1"/>
        <v>-2083</v>
      </c>
    </row>
    <row r="50" spans="1:6" ht="15" customHeight="1">
      <c r="A50" s="10" t="s">
        <v>18</v>
      </c>
      <c r="B50" s="29">
        <f t="shared" si="1"/>
        <v>360</v>
      </c>
      <c r="C50" s="29">
        <f t="shared" si="1"/>
        <v>-931</v>
      </c>
      <c r="D50" s="29">
        <f t="shared" si="1"/>
        <v>-823</v>
      </c>
      <c r="E50" s="29">
        <f t="shared" si="1"/>
        <v>-1134</v>
      </c>
      <c r="F50" s="30">
        <f t="shared" si="1"/>
        <v>-2528</v>
      </c>
    </row>
    <row r="51" spans="1:6" s="11" customFormat="1" ht="15" customHeight="1">
      <c r="A51" s="10" t="s">
        <v>14</v>
      </c>
      <c r="B51" s="29">
        <f t="shared" si="1"/>
        <v>-3667</v>
      </c>
      <c r="C51" s="29">
        <f t="shared" si="1"/>
        <v>-490</v>
      </c>
      <c r="D51" s="29">
        <f t="shared" si="1"/>
        <v>-696</v>
      </c>
      <c r="E51" s="29">
        <f t="shared" si="1"/>
        <v>-461</v>
      </c>
      <c r="F51" s="30">
        <f t="shared" si="1"/>
        <v>-5314</v>
      </c>
    </row>
    <row r="52" spans="1:6" s="12" customFormat="1" ht="27" customHeight="1">
      <c r="A52" s="20" t="s">
        <v>21</v>
      </c>
      <c r="B52" s="21"/>
      <c r="C52" s="21"/>
      <c r="D52" s="21"/>
      <c r="E52" s="21"/>
      <c r="F52" s="21"/>
    </row>
    <row r="53" spans="1:6" s="12" customFormat="1" ht="15" customHeight="1">
      <c r="A53" s="26" t="s">
        <v>22</v>
      </c>
      <c r="B53" s="26"/>
      <c r="C53" s="26"/>
      <c r="D53" s="26"/>
      <c r="E53" s="26"/>
      <c r="F53" s="26"/>
    </row>
    <row r="54" spans="1:6" ht="15" customHeight="1">
      <c r="A54" s="22" t="s">
        <v>23</v>
      </c>
      <c r="B54" s="23"/>
      <c r="C54" s="23"/>
      <c r="D54" s="23"/>
      <c r="E54" s="23"/>
      <c r="F54" s="23"/>
    </row>
  </sheetData>
  <mergeCells count="11">
    <mergeCell ref="B2:E2"/>
    <mergeCell ref="A4:F4"/>
    <mergeCell ref="A1:F1"/>
    <mergeCell ref="A52:F52"/>
    <mergeCell ref="A54:F54"/>
    <mergeCell ref="A5:F5"/>
    <mergeCell ref="A20:F20"/>
    <mergeCell ref="A21:F21"/>
    <mergeCell ref="A36:F36"/>
    <mergeCell ref="A37:F37"/>
    <mergeCell ref="A53:F5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P-RC2020Q3TBL3.3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Pre-installed User</dc:creator>
  <cp:lastModifiedBy>Margaret Whyte</cp:lastModifiedBy>
  <cp:lastPrinted>2018-06-25T11:49:49Z</cp:lastPrinted>
  <dcterms:created xsi:type="dcterms:W3CDTF">1999-07-08T09:48:32Z</dcterms:created>
  <dcterms:modified xsi:type="dcterms:W3CDTF">2020-12-14T13:35:13Z</dcterms:modified>
</cp:coreProperties>
</file>