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585"/>
  </bookViews>
  <sheets>
    <sheet name="P-SYI2017TBLNI17.1" sheetId="1" r:id="rId1"/>
  </sheets>
  <calcPr calcId="14562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16" i="1"/>
  <c r="L6" i="1"/>
  <c r="G7" i="1"/>
  <c r="G8" i="1"/>
  <c r="G9" i="1"/>
  <c r="G10" i="1"/>
  <c r="G11" i="1"/>
  <c r="G12" i="1"/>
  <c r="G13" i="1"/>
  <c r="G14" i="1"/>
  <c r="G15" i="1"/>
  <c r="G16" i="1"/>
  <c r="G6" i="1"/>
</calcChain>
</file>

<file path=xl/sharedStrings.xml><?xml version="1.0" encoding="utf-8"?>
<sst xmlns="http://schemas.openxmlformats.org/spreadsheetml/2006/main" count="27" uniqueCount="20">
  <si>
    <t>€000</t>
  </si>
  <si>
    <t>Total</t>
  </si>
  <si>
    <t>Northern Ireland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</si>
  <si>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</si>
  <si>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</si>
  <si>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</si>
  <si>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</si>
  <si>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vegetables oils, fats and waxes</t>
  </si>
  <si>
    <t>Chemicals and related products</t>
  </si>
  <si>
    <t>Manufactured goods classified chiefly by material</t>
  </si>
  <si>
    <t>Machinery and transport equipment</t>
  </si>
  <si>
    <t>Miscellaneous manufactured articles</t>
  </si>
  <si>
    <t>Commodities and transactions not classified elsewhere</t>
  </si>
  <si>
    <t>Source: Goods exports and imports, CSO</t>
  </si>
  <si>
    <r>
      <t>SITC level 1</t>
    </r>
    <r>
      <rPr>
        <b/>
        <vertAlign val="superscript"/>
        <sz val="8"/>
        <rFont val="Arial"/>
        <family val="2"/>
      </rPr>
      <t>1</t>
    </r>
  </si>
  <si>
    <t>2016 Imports</t>
  </si>
  <si>
    <t>2016 Exports</t>
  </si>
  <si>
    <t>% of which:</t>
  </si>
  <si>
    <r>
      <rPr>
        <i/>
        <vertAlign val="superscript"/>
        <sz val="8"/>
        <rFont val="Arial"/>
        <family val="2"/>
      </rPr>
      <t xml:space="preserve"> 1</t>
    </r>
    <r>
      <rPr>
        <i/>
        <sz val="8"/>
        <rFont val="Arial"/>
        <family val="2"/>
      </rPr>
      <t>SITC is the Standard International Trade Classification</t>
    </r>
  </si>
  <si>
    <t>NI17.1 Goods Exports and Imports 2016 classified by commodity (summary level)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</si>
</sst>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1" fillId="0" borderId="2" xfId="0" applyNumberFormat="1" applyFont="1" applyFill="1" applyBorder="1" applyAlignment="1"/>
    <xf numFmtId="164" fontId="5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1" fontId="3" fillId="0" borderId="2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workbookViewId="0">
      <selection sqref="A1:L1"/>
    </sheetView>
  </sheetViews>
  <sheetFormatPr defaultRowHeight="11.25" x14ac:dyDescent="0.2"/>
  <cols>
    <col min="1" max="1" width="2.28515625" style="1" customWidth="1"/>
    <col min="2" max="2" width="45.7109375" style="1" customWidth="1"/>
    <col min="3" max="3" width="15.7109375" style="1" customWidth="1"/>
    <col min="4" max="4" width="7.7109375" style="1" customWidth="1"/>
    <col min="5" max="5" width="8.7109375" style="1" customWidth="1"/>
    <col min="6" max="6" width="7.7109375" style="1" customWidth="1"/>
    <col min="7" max="7" width="8.7109375" style="1" customWidth="1"/>
    <col min="8" max="8" width="15.7109375" style="1" customWidth="1"/>
    <col min="9" max="9" width="7.7109375" style="1" customWidth="1"/>
    <col min="10" max="10" width="8.7109375" style="1" customWidth="1"/>
    <col min="11" max="11" width="7.7109375" style="1" customWidth="1"/>
    <col min="12" max="12" width="8.7109375" style="1" customWidth="1"/>
    <col min="13" max="16384" width="9.140625" style="1"/>
  </cols>
  <sheetData>
    <row r="1" spans="1:12" ht="15" customHeight="1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customHeigh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" customHeight="1" x14ac:dyDescent="0.25">
      <c r="A3" s="21" t="s">
        <v>14</v>
      </c>
      <c r="B3" s="19"/>
      <c r="C3" s="20" t="s">
        <v>16</v>
      </c>
      <c r="D3" s="20"/>
      <c r="E3" s="20"/>
      <c r="F3" s="20"/>
      <c r="G3" s="19"/>
      <c r="H3" s="20" t="s">
        <v>15</v>
      </c>
      <c r="I3" s="20"/>
      <c r="J3" s="20"/>
      <c r="K3" s="20"/>
      <c r="L3" s="19"/>
    </row>
    <row r="4" spans="1:12" ht="15" customHeight="1" x14ac:dyDescent="0.25">
      <c r="A4" s="13"/>
      <c r="B4" s="13"/>
      <c r="C4" s="16" t="s">
        <v>0</v>
      </c>
      <c r="D4" s="16"/>
      <c r="E4" s="16"/>
      <c r="F4" s="18" t="s">
        <v>17</v>
      </c>
      <c r="G4" s="19"/>
      <c r="H4" s="16" t="s">
        <v>0</v>
      </c>
      <c r="I4" s="16"/>
      <c r="J4" s="16"/>
      <c r="K4" s="18" t="s">
        <v>17</v>
      </c>
      <c r="L4" s="19"/>
    </row>
    <row r="5" spans="1:12" ht="24.95" customHeight="1" x14ac:dyDescent="0.2">
      <c r="A5" s="22"/>
      <c r="B5" s="22"/>
      <c r="C5" s="8" t="s">
        <v>1</v>
      </c>
      <c r="D5" s="8"/>
      <c r="E5" s="8" t="s">
        <v>2</v>
      </c>
      <c r="F5" s="8"/>
      <c r="G5" s="9" t="s">
        <v>2</v>
      </c>
      <c r="H5" s="8" t="s">
        <v>1</v>
      </c>
      <c r="I5" s="8"/>
      <c r="J5" s="8" t="s">
        <v>2</v>
      </c>
      <c r="K5" s="8"/>
      <c r="L5" s="10" t="s">
        <v>2</v>
      </c>
    </row>
    <row r="6" spans="1:12" ht="15" customHeight="1" x14ac:dyDescent="0.2">
      <c r="A6" s="3">
        <v>0</v>
      </c>
      <c r="B6" s="2" t="s">
        <v>3</v>
      </c>
      <c r="C6" s="4">
        <v>10095311.08199442</v>
      </c>
      <c r="D6" s="4"/>
      <c r="E6" s="4">
        <v>517101.71819178696</v>
      </c>
      <c r="F6" s="4"/>
      <c r="G6" s="5">
        <f t="shared" ref="G6:G16" si="0">E6/C6*100</f>
        <v>5.1221969683932596</v>
      </c>
      <c r="H6" s="4">
        <v>6675497.4335889798</v>
      </c>
      <c r="I6" s="4"/>
      <c r="J6" s="4">
        <v>451755.11917283904</v>
      </c>
      <c r="K6" s="4"/>
      <c r="L6" s="5">
        <f>J6/H6*100</f>
        <v>6.7673626372733056</v>
      </c>
    </row>
    <row r="7" spans="1:12" ht="15" customHeight="1" x14ac:dyDescent="0.2">
      <c r="A7" s="3">
        <v>1</v>
      </c>
      <c r="B7" s="2" t="s">
        <v>4</v>
      </c>
      <c r="C7" s="4">
        <v>1330693.2004237226</v>
      </c>
      <c r="D7" s="4"/>
      <c r="E7" s="4">
        <v>86955.407559882005</v>
      </c>
      <c r="F7" s="4"/>
      <c r="G7" s="5">
        <f t="shared" si="0"/>
        <v>6.534594715911485</v>
      </c>
      <c r="H7" s="4">
        <v>910410.80493886804</v>
      </c>
      <c r="I7" s="4"/>
      <c r="J7" s="4">
        <v>38703.793601694997</v>
      </c>
      <c r="K7" s="4"/>
      <c r="L7" s="5">
        <f t="shared" ref="L7:L16" si="1">J7/H7*100</f>
        <v>4.2512449755353972</v>
      </c>
    </row>
    <row r="8" spans="1:12" ht="15" customHeight="1" x14ac:dyDescent="0.2">
      <c r="A8" s="3">
        <v>2</v>
      </c>
      <c r="B8" s="2" t="s">
        <v>5</v>
      </c>
      <c r="C8" s="4">
        <v>1526831.5109304127</v>
      </c>
      <c r="D8" s="4"/>
      <c r="E8" s="4">
        <v>78604.394821445996</v>
      </c>
      <c r="F8" s="4"/>
      <c r="G8" s="5">
        <f t="shared" si="0"/>
        <v>5.1482036006413345</v>
      </c>
      <c r="H8" s="4">
        <v>823737.11096214177</v>
      </c>
      <c r="I8" s="4"/>
      <c r="J8" s="4">
        <v>52128.855874445995</v>
      </c>
      <c r="K8" s="4"/>
      <c r="L8" s="5">
        <f t="shared" si="1"/>
        <v>6.3283364535511133</v>
      </c>
    </row>
    <row r="9" spans="1:12" ht="15" customHeight="1" x14ac:dyDescent="0.2">
      <c r="A9" s="3">
        <v>3</v>
      </c>
      <c r="B9" s="2" t="s">
        <v>6</v>
      </c>
      <c r="C9" s="4">
        <v>691416.84760721703</v>
      </c>
      <c r="D9" s="4"/>
      <c r="E9" s="4">
        <v>38270.946931632992</v>
      </c>
      <c r="F9" s="4"/>
      <c r="G9" s="5">
        <f t="shared" si="0"/>
        <v>5.5351481619340159</v>
      </c>
      <c r="H9" s="4">
        <v>3790873.6663344633</v>
      </c>
      <c r="I9" s="4"/>
      <c r="J9" s="4">
        <v>17221.608716037998</v>
      </c>
      <c r="K9" s="4"/>
      <c r="L9" s="5">
        <f t="shared" si="1"/>
        <v>0.45429128564683119</v>
      </c>
    </row>
    <row r="10" spans="1:12" ht="15" customHeight="1" x14ac:dyDescent="0.2">
      <c r="A10" s="3">
        <v>4</v>
      </c>
      <c r="B10" s="2" t="s">
        <v>7</v>
      </c>
      <c r="C10" s="4">
        <v>78277.198601450014</v>
      </c>
      <c r="D10" s="4"/>
      <c r="E10" s="4">
        <v>6430.7229928770003</v>
      </c>
      <c r="F10" s="4"/>
      <c r="G10" s="5">
        <f t="shared" si="0"/>
        <v>8.2153208185427786</v>
      </c>
      <c r="H10" s="4">
        <v>244536.88069971482</v>
      </c>
      <c r="I10" s="4"/>
      <c r="J10" s="4">
        <v>18987.178664455998</v>
      </c>
      <c r="K10" s="4"/>
      <c r="L10" s="5">
        <f t="shared" si="1"/>
        <v>7.7645460308998455</v>
      </c>
    </row>
    <row r="11" spans="1:12" ht="15" customHeight="1" x14ac:dyDescent="0.2">
      <c r="A11" s="3">
        <v>5</v>
      </c>
      <c r="B11" s="2" t="s">
        <v>8</v>
      </c>
      <c r="C11" s="4">
        <v>66415762.800440349</v>
      </c>
      <c r="D11" s="4"/>
      <c r="E11" s="4">
        <v>179136.81855769805</v>
      </c>
      <c r="F11" s="4"/>
      <c r="G11" s="5">
        <f t="shared" si="0"/>
        <v>0.26972033596294154</v>
      </c>
      <c r="H11" s="4">
        <v>14960903.720608143</v>
      </c>
      <c r="I11" s="4"/>
      <c r="J11" s="4">
        <v>61556.841532664999</v>
      </c>
      <c r="K11" s="4"/>
      <c r="L11" s="5">
        <f t="shared" si="1"/>
        <v>0.41145135803442484</v>
      </c>
    </row>
    <row r="12" spans="1:12" ht="15" customHeight="1" x14ac:dyDescent="0.2">
      <c r="A12" s="3">
        <v>6</v>
      </c>
      <c r="B12" s="2" t="s">
        <v>9</v>
      </c>
      <c r="C12" s="4">
        <v>2142509.1430464354</v>
      </c>
      <c r="D12" s="4"/>
      <c r="E12" s="4">
        <v>237140.78844176297</v>
      </c>
      <c r="F12" s="4"/>
      <c r="G12" s="5">
        <f t="shared" si="0"/>
        <v>11.068367629207513</v>
      </c>
      <c r="H12" s="4">
        <v>4751074.9651536541</v>
      </c>
      <c r="I12" s="4"/>
      <c r="J12" s="4">
        <v>122479.59720687097</v>
      </c>
      <c r="K12" s="4"/>
      <c r="L12" s="5">
        <f t="shared" si="1"/>
        <v>2.5779344275808511</v>
      </c>
    </row>
    <row r="13" spans="1:12" ht="15" customHeight="1" x14ac:dyDescent="0.2">
      <c r="A13" s="3">
        <v>7</v>
      </c>
      <c r="B13" s="2" t="s">
        <v>10</v>
      </c>
      <c r="C13" s="4">
        <v>19667936.368533362</v>
      </c>
      <c r="D13" s="4"/>
      <c r="E13" s="4">
        <v>156801.05199764602</v>
      </c>
      <c r="F13" s="4"/>
      <c r="G13" s="5">
        <f t="shared" si="0"/>
        <v>0.79724201390294958</v>
      </c>
      <c r="H13" s="4">
        <v>29680093.942796662</v>
      </c>
      <c r="I13" s="4"/>
      <c r="J13" s="4">
        <v>116712.54810033797</v>
      </c>
      <c r="K13" s="4"/>
      <c r="L13" s="5">
        <f t="shared" si="1"/>
        <v>0.39323510338370754</v>
      </c>
    </row>
    <row r="14" spans="1:12" ht="15" customHeight="1" x14ac:dyDescent="0.2">
      <c r="A14" s="3">
        <v>8</v>
      </c>
      <c r="B14" s="2" t="s">
        <v>11</v>
      </c>
      <c r="C14" s="4">
        <v>14662526.03061307</v>
      </c>
      <c r="D14" s="4"/>
      <c r="E14" s="4">
        <v>183730.39283469101</v>
      </c>
      <c r="F14" s="4"/>
      <c r="G14" s="5">
        <f t="shared" si="0"/>
        <v>1.2530609831559076</v>
      </c>
      <c r="H14" s="4">
        <v>8247531.504725866</v>
      </c>
      <c r="I14" s="4"/>
      <c r="J14" s="4">
        <v>77678.984337335001</v>
      </c>
      <c r="K14" s="4"/>
      <c r="L14" s="5">
        <f t="shared" si="1"/>
        <v>0.94184525749097958</v>
      </c>
    </row>
    <row r="15" spans="1:12" ht="15" customHeight="1" x14ac:dyDescent="0.2">
      <c r="A15" s="3">
        <v>9</v>
      </c>
      <c r="B15" s="2" t="s">
        <v>12</v>
      </c>
      <c r="C15" s="4">
        <v>966636.75294407923</v>
      </c>
      <c r="D15" s="4"/>
      <c r="E15" s="4">
        <v>165347.63354063098</v>
      </c>
      <c r="F15" s="4"/>
      <c r="G15" s="5">
        <f t="shared" si="0"/>
        <v>17.105456939955239</v>
      </c>
      <c r="H15" s="4">
        <v>2103056.880036952</v>
      </c>
      <c r="I15" s="4"/>
      <c r="J15" s="4">
        <v>112739.512414451</v>
      </c>
      <c r="K15" s="4"/>
      <c r="L15" s="5">
        <f t="shared" si="1"/>
        <v>5.3607448036531524</v>
      </c>
    </row>
    <row r="16" spans="1:12" ht="15" customHeight="1" x14ac:dyDescent="0.2">
      <c r="A16" s="17" t="s">
        <v>1</v>
      </c>
      <c r="B16" s="17"/>
      <c r="C16" s="6">
        <v>117577900.93513452</v>
      </c>
      <c r="D16" s="6"/>
      <c r="E16" s="6">
        <v>1649519.8758700541</v>
      </c>
      <c r="F16" s="6"/>
      <c r="G16" s="7">
        <f t="shared" si="0"/>
        <v>1.4029165878544325</v>
      </c>
      <c r="H16" s="6">
        <v>72187716.909845442</v>
      </c>
      <c r="I16" s="6"/>
      <c r="J16" s="6">
        <v>1069964.0396211341</v>
      </c>
      <c r="K16" s="6"/>
      <c r="L16" s="7">
        <f t="shared" si="1"/>
        <v>1.4821968132852879</v>
      </c>
    </row>
    <row r="17" spans="1:12" ht="15" customHeight="1" x14ac:dyDescent="0.2">
      <c r="A17" s="14" t="s">
        <v>18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5" customHeight="1" x14ac:dyDescent="0.2">
      <c r="A18" s="11" t="s">
        <v>13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</sheetData>
  <mergeCells count="12">
    <mergeCell ref="A18:L18"/>
    <mergeCell ref="A2:L2"/>
    <mergeCell ref="A17:L17"/>
    <mergeCell ref="A1:L1"/>
    <mergeCell ref="C4:E4"/>
    <mergeCell ref="H4:J4"/>
    <mergeCell ref="A16:B16"/>
    <mergeCell ref="F4:G4"/>
    <mergeCell ref="H3:L3"/>
    <mergeCell ref="C3:G3"/>
    <mergeCell ref="K4:L4"/>
    <mergeCell ref="A3:B5"/>
  </mergeCells>
  <pageMargins left="0.7" right="0.7" top="0.75" bottom="0.75" header="0.3" footer="0.3"/>
  <pageSetup paperSize="9" scale="98" fitToHeight="0" orientation="landscape" r:id="rId1"/>
  <ignoredErrors>
    <ignoredError sqref="C4 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P-SYI2017TBLNI17.1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Lucey</dc:creator>
  <cp:lastModifiedBy>Colman Flynn</cp:lastModifiedBy>
  <cp:lastPrinted>2016-10-18T08:46:19Z</cp:lastPrinted>
  <dcterms:created xsi:type="dcterms:W3CDTF">2016-09-30T13:27:42Z</dcterms:created>
  <dcterms:modified xsi:type="dcterms:W3CDTF">2017-10-04T15:02:41Z</dcterms:modified>
</cp:coreProperties>
</file>