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5625" windowWidth="19260" windowHeight="5685"/>
  </bookViews>
  <sheets>
    <sheet name="P-TRANOM2013 1.14" sheetId="1" r:id="rId1"/>
  </sheets>
  <calcPr calcId="145621"/>
</workbook>
</file>

<file path=xl/calcChain.xml><?xml version="1.0" encoding="utf-8"?>
<calcChain xmlns="http://schemas.openxmlformats.org/spreadsheetml/2006/main">
  <c r="E26" i="1" l="1"/>
  <c r="E7" i="1" l="1"/>
  <c r="E6" i="1"/>
  <c r="E23" i="1"/>
  <c r="E21" i="1"/>
  <c r="E19" i="1"/>
  <c r="E17" i="1"/>
  <c r="E15" i="1"/>
  <c r="E13" i="1"/>
  <c r="E11" i="1"/>
  <c r="E9" i="1"/>
  <c r="E24" i="1"/>
  <c r="E22" i="1"/>
  <c r="E20" i="1"/>
  <c r="E18" i="1"/>
  <c r="E16" i="1"/>
  <c r="E14" i="1"/>
  <c r="E12" i="1"/>
  <c r="E10" i="1"/>
  <c r="E8" i="1"/>
</calcChain>
</file>

<file path=xl/sharedStrings.xml><?xml version="1.0" encoding="utf-8"?>
<sst xmlns="http://schemas.openxmlformats.org/spreadsheetml/2006/main" count="32" uniqueCount="29">
  <si>
    <t>Value</t>
  </si>
  <si>
    <t>Gross registrations</t>
  </si>
  <si>
    <t>Exempt registrations</t>
  </si>
  <si>
    <t>Net registrations</t>
  </si>
  <si>
    <t>€</t>
  </si>
  <si>
    <t>Number</t>
  </si>
  <si>
    <t>%</t>
  </si>
  <si>
    <t>8,001 -  13,000</t>
  </si>
  <si>
    <t>13,001 - 14,000</t>
  </si>
  <si>
    <t>14,001 - 15,000</t>
  </si>
  <si>
    <t>15,001 - 20,000</t>
  </si>
  <si>
    <t>20,001 - 25,000</t>
  </si>
  <si>
    <t>25,001 - 30,000</t>
  </si>
  <si>
    <t>30,001 - 40,000</t>
  </si>
  <si>
    <t>40,001 - 50,000</t>
  </si>
  <si>
    <t>50,001 - 60,000</t>
  </si>
  <si>
    <t>60,001 - 70,000</t>
  </si>
  <si>
    <t>70,001 - 80,000</t>
  </si>
  <si>
    <t>80,001 - 90,000</t>
  </si>
  <si>
    <t>90,001 - 100,000</t>
  </si>
  <si>
    <t>100,001 - 150.000</t>
  </si>
  <si>
    <t>150,001 - 200,000</t>
  </si>
  <si>
    <t>200,001 - 250,000</t>
  </si>
  <si>
    <t>Over 250,000</t>
  </si>
  <si>
    <t>Total</t>
  </si>
  <si>
    <t>Source: Revenue Commissioners</t>
  </si>
  <si>
    <t>Table 1.14  Value profile of new cars registered, 2013</t>
  </si>
  <si>
    <t>0-7000</t>
  </si>
  <si>
    <t>7,001 -  8,000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</si>
</sst>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A21" sqref="A21"/>
    </sheetView>
  </sheetViews>
  <sheetFormatPr defaultRowHeight="11.25" x14ac:dyDescent="0.2"/>
  <cols>
    <col min="1" max="1" width="17.7109375" style="1" customWidth="1"/>
    <col min="2" max="5" width="15.7109375" style="7" customWidth="1"/>
    <col min="6" max="16384" width="9.140625" style="1"/>
  </cols>
  <sheetData>
    <row r="1" spans="1:5" ht="15" customHeight="1" x14ac:dyDescent="0.2">
      <c r="A1" s="15" t="s">
        <v>26</v>
      </c>
      <c r="B1" s="15"/>
      <c r="C1" s="15"/>
      <c r="D1" s="15"/>
      <c r="E1" s="15"/>
    </row>
    <row r="2" spans="1:5" x14ac:dyDescent="0.2">
      <c r="A2" s="3"/>
      <c r="B2" s="8"/>
      <c r="C2" s="8"/>
      <c r="D2" s="8"/>
      <c r="E2" s="8"/>
    </row>
    <row r="3" spans="1:5" ht="15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3</v>
      </c>
    </row>
    <row r="4" spans="1:5" ht="15" customHeight="1" x14ac:dyDescent="0.2">
      <c r="A4" s="1" t="s">
        <v>4</v>
      </c>
      <c r="B4" s="7" t="s">
        <v>5</v>
      </c>
      <c r="C4" s="7" t="s">
        <v>5</v>
      </c>
      <c r="D4" s="7" t="s">
        <v>5</v>
      </c>
      <c r="E4" s="7" t="s">
        <v>6</v>
      </c>
    </row>
    <row r="6" spans="1:5" ht="15" customHeight="1" x14ac:dyDescent="0.2">
      <c r="A6" s="14" t="s">
        <v>27</v>
      </c>
      <c r="B6" s="7">
        <v>0</v>
      </c>
      <c r="C6" s="7">
        <v>0</v>
      </c>
      <c r="D6" s="7">
        <v>0</v>
      </c>
      <c r="E6" s="11">
        <f t="shared" ref="E6:E24" si="0">D6/$D$26*100</f>
        <v>0</v>
      </c>
    </row>
    <row r="7" spans="1:5" ht="15" customHeight="1" x14ac:dyDescent="0.2">
      <c r="A7" s="14" t="s">
        <v>28</v>
      </c>
      <c r="B7" s="7">
        <v>0</v>
      </c>
      <c r="C7" s="7">
        <v>0</v>
      </c>
      <c r="D7" s="7">
        <v>0</v>
      </c>
      <c r="E7" s="11">
        <f t="shared" si="0"/>
        <v>0</v>
      </c>
    </row>
    <row r="8" spans="1:5" ht="15" customHeight="1" x14ac:dyDescent="0.2">
      <c r="A8" s="14" t="s">
        <v>7</v>
      </c>
      <c r="B8" s="12">
        <v>3043</v>
      </c>
      <c r="C8" s="7">
        <v>30</v>
      </c>
      <c r="D8" s="12">
        <v>3013</v>
      </c>
      <c r="E8" s="11">
        <f t="shared" si="0"/>
        <v>4.2247991362508239</v>
      </c>
    </row>
    <row r="9" spans="1:5" ht="15" customHeight="1" x14ac:dyDescent="0.2">
      <c r="A9" s="14" t="s">
        <v>8</v>
      </c>
      <c r="B9" s="12">
        <v>2696</v>
      </c>
      <c r="C9" s="7">
        <v>34</v>
      </c>
      <c r="D9" s="12">
        <v>2662</v>
      </c>
      <c r="E9" s="11">
        <f t="shared" si="0"/>
        <v>3.7326303686358093</v>
      </c>
    </row>
    <row r="10" spans="1:5" ht="15" customHeight="1" x14ac:dyDescent="0.2">
      <c r="A10" s="14" t="s">
        <v>9</v>
      </c>
      <c r="B10" s="12">
        <v>3104</v>
      </c>
      <c r="C10" s="7">
        <v>64</v>
      </c>
      <c r="D10" s="12">
        <v>3040</v>
      </c>
      <c r="E10" s="11">
        <f t="shared" si="0"/>
        <v>4.2626582722212092</v>
      </c>
    </row>
    <row r="11" spans="1:5" ht="15" customHeight="1" x14ac:dyDescent="0.2">
      <c r="A11" s="14" t="s">
        <v>10</v>
      </c>
      <c r="B11" s="12">
        <v>15046</v>
      </c>
      <c r="C11" s="7">
        <v>467</v>
      </c>
      <c r="D11" s="12">
        <v>14579</v>
      </c>
      <c r="E11" s="11">
        <f t="shared" si="0"/>
        <v>20.442531233787175</v>
      </c>
    </row>
    <row r="12" spans="1:5" ht="15" customHeight="1" x14ac:dyDescent="0.2">
      <c r="A12" s="14" t="s">
        <v>11</v>
      </c>
      <c r="B12" s="12">
        <v>21907</v>
      </c>
      <c r="C12" s="7">
        <v>981</v>
      </c>
      <c r="D12" s="12">
        <v>20926</v>
      </c>
      <c r="E12" s="11">
        <f t="shared" si="0"/>
        <v>29.342232567270077</v>
      </c>
    </row>
    <row r="13" spans="1:5" ht="15" customHeight="1" x14ac:dyDescent="0.2">
      <c r="A13" s="14" t="s">
        <v>12</v>
      </c>
      <c r="B13" s="12">
        <v>15140</v>
      </c>
      <c r="C13" s="7">
        <v>921</v>
      </c>
      <c r="D13" s="12">
        <v>14219</v>
      </c>
      <c r="E13" s="11">
        <f t="shared" si="0"/>
        <v>19.937742754182032</v>
      </c>
    </row>
    <row r="14" spans="1:5" ht="15" customHeight="1" x14ac:dyDescent="0.2">
      <c r="A14" s="14" t="s">
        <v>13</v>
      </c>
      <c r="B14" s="12">
        <v>7631</v>
      </c>
      <c r="C14" s="7">
        <v>569</v>
      </c>
      <c r="D14" s="12">
        <v>7062</v>
      </c>
      <c r="E14" s="11">
        <f t="shared" si="0"/>
        <v>9.9022673415875602</v>
      </c>
    </row>
    <row r="15" spans="1:5" ht="15" customHeight="1" x14ac:dyDescent="0.2">
      <c r="A15" s="14" t="s">
        <v>14</v>
      </c>
      <c r="B15" s="12">
        <v>4376</v>
      </c>
      <c r="C15" s="7">
        <v>251</v>
      </c>
      <c r="D15" s="12">
        <v>4125</v>
      </c>
      <c r="E15" s="11">
        <f t="shared" si="0"/>
        <v>5.7840346621422665</v>
      </c>
    </row>
    <row r="16" spans="1:5" ht="15" customHeight="1" x14ac:dyDescent="0.2">
      <c r="A16" s="14" t="s">
        <v>15</v>
      </c>
      <c r="B16" s="12">
        <v>1046</v>
      </c>
      <c r="C16" s="7">
        <v>43</v>
      </c>
      <c r="D16" s="12">
        <v>1003</v>
      </c>
      <c r="E16" s="11">
        <f t="shared" si="0"/>
        <v>1.4063967917887741</v>
      </c>
    </row>
    <row r="17" spans="1:5" ht="15" customHeight="1" x14ac:dyDescent="0.2">
      <c r="A17" s="14" t="s">
        <v>16</v>
      </c>
      <c r="B17" s="7">
        <v>248</v>
      </c>
      <c r="C17" s="7">
        <v>4</v>
      </c>
      <c r="D17" s="7">
        <v>244</v>
      </c>
      <c r="E17" s="11">
        <f t="shared" si="0"/>
        <v>0.34213441395459709</v>
      </c>
    </row>
    <row r="18" spans="1:5" ht="15" customHeight="1" x14ac:dyDescent="0.2">
      <c r="A18" s="14" t="s">
        <v>17</v>
      </c>
      <c r="B18" s="7">
        <v>197</v>
      </c>
      <c r="C18" s="7">
        <v>3</v>
      </c>
      <c r="D18" s="7">
        <v>194</v>
      </c>
      <c r="E18" s="11">
        <f t="shared" si="0"/>
        <v>0.2720249028983272</v>
      </c>
    </row>
    <row r="19" spans="1:5" ht="15" customHeight="1" x14ac:dyDescent="0.2">
      <c r="A19" s="14" t="s">
        <v>18</v>
      </c>
      <c r="B19" s="7">
        <v>67</v>
      </c>
      <c r="C19" s="7">
        <v>2</v>
      </c>
      <c r="D19" s="7">
        <v>65</v>
      </c>
      <c r="E19" s="11">
        <f t="shared" si="0"/>
        <v>9.1142364373150861E-2</v>
      </c>
    </row>
    <row r="20" spans="1:5" ht="15" customHeight="1" x14ac:dyDescent="0.2">
      <c r="A20" s="14" t="s">
        <v>19</v>
      </c>
      <c r="B20" s="7">
        <v>65</v>
      </c>
      <c r="C20" s="7">
        <v>1</v>
      </c>
      <c r="D20" s="7">
        <v>64</v>
      </c>
      <c r="E20" s="11">
        <f t="shared" si="0"/>
        <v>8.9740174152025468E-2</v>
      </c>
    </row>
    <row r="21" spans="1:5" ht="15" customHeight="1" x14ac:dyDescent="0.2">
      <c r="A21" s="14" t="s">
        <v>20</v>
      </c>
      <c r="B21" s="7">
        <v>118</v>
      </c>
      <c r="C21" s="7">
        <v>2</v>
      </c>
      <c r="D21" s="7">
        <v>116</v>
      </c>
      <c r="E21" s="11">
        <f t="shared" si="0"/>
        <v>0.16265406565054613</v>
      </c>
    </row>
    <row r="22" spans="1:5" ht="15" customHeight="1" x14ac:dyDescent="0.2">
      <c r="A22" s="14" t="s">
        <v>21</v>
      </c>
      <c r="B22" s="7">
        <v>5</v>
      </c>
      <c r="C22" s="7">
        <v>0</v>
      </c>
      <c r="D22" s="7">
        <v>5</v>
      </c>
      <c r="E22" s="11">
        <f t="shared" si="0"/>
        <v>7.0109511056269894E-3</v>
      </c>
    </row>
    <row r="23" spans="1:5" ht="15" customHeight="1" x14ac:dyDescent="0.2">
      <c r="A23" s="14" t="s">
        <v>22</v>
      </c>
      <c r="B23" s="7">
        <v>0</v>
      </c>
      <c r="C23" s="7">
        <v>0</v>
      </c>
      <c r="D23" s="7">
        <v>0</v>
      </c>
      <c r="E23" s="11">
        <f t="shared" si="0"/>
        <v>0</v>
      </c>
    </row>
    <row r="24" spans="1:5" ht="15" customHeight="1" x14ac:dyDescent="0.2">
      <c r="A24" s="14" t="s">
        <v>23</v>
      </c>
      <c r="B24" s="7">
        <v>0</v>
      </c>
      <c r="C24" s="7">
        <v>0</v>
      </c>
      <c r="D24" s="7">
        <v>0</v>
      </c>
      <c r="E24" s="11">
        <f t="shared" si="0"/>
        <v>0</v>
      </c>
    </row>
    <row r="25" spans="1:5" x14ac:dyDescent="0.2">
      <c r="A25" s="4"/>
      <c r="B25" s="9"/>
      <c r="C25" s="9"/>
      <c r="D25" s="9"/>
      <c r="E25" s="9"/>
    </row>
    <row r="26" spans="1:5" ht="15" customHeight="1" x14ac:dyDescent="0.2">
      <c r="A26" s="2" t="s">
        <v>24</v>
      </c>
      <c r="B26" s="13">
        <v>74689</v>
      </c>
      <c r="C26" s="13">
        <v>3372</v>
      </c>
      <c r="D26" s="13">
        <v>71317</v>
      </c>
      <c r="E26" s="10">
        <f>D26/$D$26*100</f>
        <v>100</v>
      </c>
    </row>
    <row r="27" spans="1:5" ht="8.1" customHeight="1" x14ac:dyDescent="0.2">
      <c r="A27" s="3"/>
      <c r="B27" s="8"/>
      <c r="C27" s="8"/>
      <c r="D27" s="8"/>
      <c r="E27" s="8"/>
    </row>
    <row r="28" spans="1:5" ht="14.1" customHeight="1" x14ac:dyDescent="0.2">
      <c r="A28" s="16" t="s">
        <v>25</v>
      </c>
      <c r="B28" s="16"/>
    </row>
  </sheetData>
  <mergeCells count="2">
    <mergeCell ref="A1:E1"/>
    <mergeCell ref="A28:B2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1.14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2014-12-01T13:20:27Z</dcterms:modified>
</cp:coreProperties>
</file>