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195" windowWidth="28830" windowHeight="6255"/>
  </bookViews>
  <sheets>
    <sheet name="P-TRANOM2013 4.13" sheetId="1" r:id="rId1"/>
  </sheets>
  <calcPr calcId="145621"/>
</workbook>
</file>

<file path=xl/calcChain.xml><?xml version="1.0" encoding="utf-8"?>
<calcChain xmlns="http://schemas.openxmlformats.org/spreadsheetml/2006/main">
  <c r="E7" i="1" l="1"/>
  <c r="E12" i="1"/>
  <c r="E8" i="1"/>
  <c r="E9" i="1"/>
  <c r="E10" i="1"/>
  <c r="E16" i="1"/>
  <c r="E20" i="1"/>
  <c r="E18" i="1"/>
  <c r="E15" i="1"/>
  <c r="E17" i="1"/>
</calcChain>
</file>

<file path=xl/sharedStrings.xml><?xml version="1.0" encoding="utf-8"?>
<sst xmlns="http://schemas.openxmlformats.org/spreadsheetml/2006/main" count="22" uniqueCount="17">
  <si>
    <t>Number and rate</t>
  </si>
  <si>
    <t>Fatal</t>
  </si>
  <si>
    <t>Total</t>
  </si>
  <si>
    <t>%</t>
  </si>
  <si>
    <t>Cars</t>
  </si>
  <si>
    <t>Ireland</t>
  </si>
  <si>
    <t>N. Ireland</t>
  </si>
  <si>
    <t>Britain</t>
  </si>
  <si>
    <t>Other</t>
  </si>
  <si>
    <t xml:space="preserve"> </t>
  </si>
  <si>
    <t>Source: Road Safety Authority</t>
  </si>
  <si>
    <t>Table 4.13   Number of cars and goods vehicles involved in fatal and injury collisions classified by driver's country</t>
  </si>
  <si>
    <t xml:space="preserve">                   of residence, 2012</t>
  </si>
  <si>
    <t>Injury</t>
  </si>
  <si>
    <t>Total cars</t>
  </si>
  <si>
    <t>Total goods vehicles</t>
  </si>
  <si>
    <t>Goods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</si>
</sst>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 indent="1"/>
    </xf>
    <xf numFmtId="0" fontId="2" fillId="0" borderId="0" xfId="0" applyFont="1"/>
    <xf numFmtId="0" fontId="1" fillId="0" borderId="2" xfId="0" applyFont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Normal="100" workbookViewId="0">
      <selection activeCell="A14" sqref="A14"/>
    </sheetView>
  </sheetViews>
  <sheetFormatPr defaultRowHeight="11.25" x14ac:dyDescent="0.2"/>
  <cols>
    <col min="1" max="1" width="25.7109375" style="8" customWidth="1"/>
    <col min="2" max="5" width="15.7109375" style="8" customWidth="1"/>
    <col min="6" max="16384" width="9.140625" style="8"/>
  </cols>
  <sheetData>
    <row r="1" spans="1:5" ht="15" customHeight="1" x14ac:dyDescent="0.2">
      <c r="A1" s="15" t="s">
        <v>11</v>
      </c>
      <c r="B1" s="15"/>
      <c r="C1" s="15"/>
      <c r="D1" s="15"/>
      <c r="E1" s="15"/>
    </row>
    <row r="2" spans="1:5" x14ac:dyDescent="0.2">
      <c r="A2" s="15" t="s">
        <v>12</v>
      </c>
      <c r="B2" s="15"/>
      <c r="C2" s="15"/>
      <c r="D2" s="15"/>
      <c r="E2" s="15"/>
    </row>
    <row r="3" spans="1:5" ht="12.95" customHeight="1" x14ac:dyDescent="0.2">
      <c r="A3" s="7"/>
      <c r="E3" s="1" t="s">
        <v>0</v>
      </c>
    </row>
    <row r="4" spans="1:5" ht="15" customHeight="1" x14ac:dyDescent="0.2">
      <c r="A4" s="9"/>
      <c r="B4" s="6" t="s">
        <v>1</v>
      </c>
      <c r="C4" s="6" t="s">
        <v>13</v>
      </c>
      <c r="D4" s="6" t="s">
        <v>2</v>
      </c>
      <c r="E4" s="6" t="s">
        <v>3</v>
      </c>
    </row>
    <row r="5" spans="1:5" ht="9.9499999999999993" customHeight="1" x14ac:dyDescent="0.2">
      <c r="D5" s="2"/>
    </row>
    <row r="6" spans="1:5" ht="15" customHeight="1" x14ac:dyDescent="0.2">
      <c r="A6" s="5" t="s">
        <v>4</v>
      </c>
      <c r="B6" s="3"/>
      <c r="C6" s="3"/>
      <c r="D6" s="3"/>
      <c r="E6" s="2"/>
    </row>
    <row r="7" spans="1:5" ht="15" customHeight="1" x14ac:dyDescent="0.2">
      <c r="A7" s="4" t="s">
        <v>5</v>
      </c>
      <c r="B7" s="11">
        <v>83</v>
      </c>
      <c r="C7" s="11">
        <v>5027</v>
      </c>
      <c r="D7" s="11">
        <v>5110</v>
      </c>
      <c r="E7" s="12">
        <f>D7/$D$12*100</f>
        <v>96.72534544766232</v>
      </c>
    </row>
    <row r="8" spans="1:5" ht="15" customHeight="1" x14ac:dyDescent="0.2">
      <c r="A8" s="4" t="s">
        <v>6</v>
      </c>
      <c r="B8" s="11">
        <v>2</v>
      </c>
      <c r="C8" s="11">
        <v>58</v>
      </c>
      <c r="D8" s="11">
        <v>60</v>
      </c>
      <c r="E8" s="12">
        <f>D8/$D$12*100</f>
        <v>1.1357183418512209</v>
      </c>
    </row>
    <row r="9" spans="1:5" ht="15" customHeight="1" x14ac:dyDescent="0.2">
      <c r="A9" s="4" t="s">
        <v>7</v>
      </c>
      <c r="B9" s="11">
        <v>3</v>
      </c>
      <c r="C9" s="11">
        <v>40</v>
      </c>
      <c r="D9" s="11">
        <v>43</v>
      </c>
      <c r="E9" s="12">
        <f>D9/$D$12*100</f>
        <v>0.81393147832670831</v>
      </c>
    </row>
    <row r="10" spans="1:5" ht="15" customHeight="1" x14ac:dyDescent="0.2">
      <c r="A10" s="4" t="s">
        <v>8</v>
      </c>
      <c r="B10" s="11">
        <v>0</v>
      </c>
      <c r="C10" s="11">
        <v>70</v>
      </c>
      <c r="D10" s="11">
        <v>70</v>
      </c>
      <c r="E10" s="12">
        <f>D10/$D$12*100</f>
        <v>1.3250047321597578</v>
      </c>
    </row>
    <row r="11" spans="1:5" ht="9.9499999999999993" customHeight="1" x14ac:dyDescent="0.2">
      <c r="A11" s="2"/>
      <c r="B11" s="11"/>
      <c r="C11" s="11"/>
      <c r="D11" s="13"/>
      <c r="E11" s="12"/>
    </row>
    <row r="12" spans="1:5" ht="15" customHeight="1" x14ac:dyDescent="0.2">
      <c r="A12" s="5" t="s">
        <v>14</v>
      </c>
      <c r="B12" s="13">
        <v>88</v>
      </c>
      <c r="C12" s="13">
        <v>5195</v>
      </c>
      <c r="D12" s="13">
        <v>5283</v>
      </c>
      <c r="E12" s="14">
        <f>D12/$D$12*100</f>
        <v>100</v>
      </c>
    </row>
    <row r="13" spans="1:5" ht="9.9499999999999993" customHeight="1" x14ac:dyDescent="0.2">
      <c r="A13" s="2"/>
      <c r="B13" s="11"/>
      <c r="C13" s="11"/>
      <c r="D13" s="13"/>
      <c r="E13" s="12" t="s">
        <v>9</v>
      </c>
    </row>
    <row r="14" spans="1:5" ht="15" customHeight="1" x14ac:dyDescent="0.2">
      <c r="A14" s="5" t="s">
        <v>16</v>
      </c>
      <c r="B14" s="11"/>
      <c r="C14" s="11"/>
      <c r="D14" s="13"/>
      <c r="E14" s="12" t="s">
        <v>9</v>
      </c>
    </row>
    <row r="15" spans="1:5" ht="15" customHeight="1" x14ac:dyDescent="0.2">
      <c r="A15" s="4" t="s">
        <v>5</v>
      </c>
      <c r="B15" s="11">
        <v>29</v>
      </c>
      <c r="C15" s="11">
        <v>625</v>
      </c>
      <c r="D15" s="11">
        <v>654</v>
      </c>
      <c r="E15" s="12">
        <f>D15/$D$20*100</f>
        <v>96.745562130177504</v>
      </c>
    </row>
    <row r="16" spans="1:5" ht="15" customHeight="1" x14ac:dyDescent="0.2">
      <c r="A16" s="4" t="s">
        <v>6</v>
      </c>
      <c r="B16" s="11">
        <v>0</v>
      </c>
      <c r="C16" s="11">
        <v>13</v>
      </c>
      <c r="D16" s="11">
        <v>13</v>
      </c>
      <c r="E16" s="12">
        <f>D16/$D$20*100</f>
        <v>1.9230769230769231</v>
      </c>
    </row>
    <row r="17" spans="1:5" ht="15" customHeight="1" x14ac:dyDescent="0.2">
      <c r="A17" s="4" t="s">
        <v>7</v>
      </c>
      <c r="B17" s="11">
        <v>0</v>
      </c>
      <c r="C17" s="11">
        <v>2</v>
      </c>
      <c r="D17" s="11">
        <v>2</v>
      </c>
      <c r="E17" s="12">
        <f>D17/$D$20*100</f>
        <v>0.29585798816568049</v>
      </c>
    </row>
    <row r="18" spans="1:5" ht="15" customHeight="1" x14ac:dyDescent="0.2">
      <c r="A18" s="4" t="s">
        <v>8</v>
      </c>
      <c r="B18" s="11">
        <v>0</v>
      </c>
      <c r="C18" s="11">
        <v>7</v>
      </c>
      <c r="D18" s="11">
        <v>7</v>
      </c>
      <c r="E18" s="12">
        <f>D18/$D$20*100</f>
        <v>1.0355029585798818</v>
      </c>
    </row>
    <row r="19" spans="1:5" ht="9.9499999999999993" customHeight="1" x14ac:dyDescent="0.2">
      <c r="A19" s="2"/>
      <c r="B19" s="11"/>
      <c r="C19" s="11"/>
      <c r="D19" s="11"/>
      <c r="E19" s="12"/>
    </row>
    <row r="20" spans="1:5" ht="15" customHeight="1" x14ac:dyDescent="0.2">
      <c r="A20" s="5" t="s">
        <v>15</v>
      </c>
      <c r="B20" s="13">
        <v>29</v>
      </c>
      <c r="C20" s="13">
        <v>647</v>
      </c>
      <c r="D20" s="13">
        <v>676</v>
      </c>
      <c r="E20" s="14">
        <f>D20/$D$20*100</f>
        <v>100</v>
      </c>
    </row>
    <row r="21" spans="1:5" ht="9.9499999999999993" customHeight="1" x14ac:dyDescent="0.2">
      <c r="A21" s="10"/>
      <c r="B21" s="10"/>
      <c r="C21" s="10"/>
      <c r="D21" s="10"/>
      <c r="E21" s="10"/>
    </row>
    <row r="22" spans="1:5" ht="15" customHeight="1" x14ac:dyDescent="0.2">
      <c r="A22" s="16" t="s">
        <v>10</v>
      </c>
      <c r="B22" s="16"/>
    </row>
  </sheetData>
  <mergeCells count="3">
    <mergeCell ref="A1:E1"/>
    <mergeCell ref="A22:B22"/>
    <mergeCell ref="A2:E2"/>
  </mergeCells>
  <pageMargins left="0.39370078740157483" right="0.19685039370078741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4.13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2014-08-18T15:30:46Z</cp:lastPrinted>
  <dcterms:created xsi:type="dcterms:W3CDTF">2011-10-26T14:26:05Z</dcterms:created>
  <dcterms:modified xsi:type="dcterms:W3CDTF">2014-12-01T15:57:30Z</dcterms:modified>
</cp:coreProperties>
</file>