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6105"/>
  </bookViews>
  <sheets>
    <sheet name="P-TRANOM2013 5.3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K15" i="2"/>
  <c r="J15" i="2"/>
  <c r="G15" i="2"/>
  <c r="B15" i="2"/>
  <c r="C15" i="2" l="1"/>
</calcChain>
</file>

<file path=xl/sharedStrings.xml><?xml version="1.0" encoding="utf-8"?>
<sst xmlns="http://schemas.openxmlformats.org/spreadsheetml/2006/main" count="29" uniqueCount="19">
  <si>
    <t>Motorcycles</t>
  </si>
  <si>
    <t xml:space="preserve"> </t>
  </si>
  <si>
    <t>Source: CSO</t>
  </si>
  <si>
    <t>Total</t>
  </si>
  <si>
    <t>Small PSVs</t>
  </si>
  <si>
    <t>Large PSVs</t>
  </si>
  <si>
    <t>Petrol</t>
  </si>
  <si>
    <t>Diesel</t>
  </si>
  <si>
    <t>Other</t>
  </si>
  <si>
    <t>Vehicles</t>
  </si>
  <si>
    <t>Km (million)</t>
  </si>
  <si>
    <t>Average km</t>
  </si>
  <si>
    <t>Vehicle type</t>
  </si>
  <si>
    <t>Private cars</t>
  </si>
  <si>
    <t>Goods vehicles</t>
  </si>
  <si>
    <t>Tractors and machinery</t>
  </si>
  <si>
    <t>Exempt vehicles</t>
  </si>
  <si>
    <t>Other vehicles</t>
  </si>
  <si>
    <t>Table 5.3  Road traffic volumes of national fleet by vehicle type and type of fuel,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</si>
</sst>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3" fontId="1" fillId="0" borderId="0" xfId="0" applyNumberFormat="1" applyFont="1"/>
    <xf numFmtId="2" fontId="2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1" fillId="0" borderId="1" xfId="0" applyFont="1" applyBorder="1" applyAlignment="1">
      <alignment horizontal="center" wrapText="1"/>
    </xf>
    <xf numFmtId="10" fontId="1" fillId="0" borderId="2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protection locked="0"/>
    </xf>
    <xf numFmtId="3" fontId="3" fillId="0" borderId="0" xfId="0" applyNumberFormat="1" applyFont="1"/>
    <xf numFmtId="0" fontId="1" fillId="0" borderId="1" xfId="0" applyFont="1" applyBorder="1"/>
    <xf numFmtId="2" fontId="1" fillId="0" borderId="1" xfId="0" applyNumberFormat="1" applyFont="1" applyBorder="1"/>
    <xf numFmtId="10" fontId="1" fillId="0" borderId="1" xfId="0" applyNumberFormat="1" applyFont="1" applyBorder="1"/>
    <xf numFmtId="3" fontId="1" fillId="0" borderId="1" xfId="0" applyNumberFormat="1" applyFont="1" applyBorder="1"/>
    <xf numFmtId="2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U5" sqref="U5"/>
    </sheetView>
  </sheetViews>
  <sheetFormatPr defaultRowHeight="11.25" x14ac:dyDescent="0.2"/>
  <cols>
    <col min="1" max="1" width="17.28515625" style="1" customWidth="1"/>
    <col min="2" max="2" width="7.5703125" style="1" customWidth="1"/>
    <col min="3" max="3" width="5.85546875" style="16" customWidth="1"/>
    <col min="4" max="4" width="6.7109375" style="17" customWidth="1"/>
    <col min="5" max="5" width="2.28515625" style="1" customWidth="1"/>
    <col min="6" max="6" width="7.5703125" style="1" customWidth="1"/>
    <col min="7" max="7" width="5.85546875" style="1" customWidth="1"/>
    <col min="8" max="8" width="6.7109375" style="1" customWidth="1"/>
    <col min="9" max="9" width="2.28515625" style="1" customWidth="1"/>
    <col min="10" max="10" width="7.5703125" style="1" customWidth="1"/>
    <col min="11" max="11" width="5.85546875" style="1" customWidth="1"/>
    <col min="12" max="12" width="6.85546875" style="1" customWidth="1"/>
    <col min="13" max="13" width="2.28515625" style="1" customWidth="1"/>
    <col min="14" max="14" width="7.5703125" style="1" customWidth="1"/>
    <col min="15" max="15" width="5.85546875" style="1" customWidth="1"/>
    <col min="16" max="16" width="6.7109375" style="1" customWidth="1"/>
    <col min="17" max="16384" width="9.140625" style="1"/>
  </cols>
  <sheetData>
    <row r="1" spans="1:16" ht="15" customHeight="1" x14ac:dyDescent="0.2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5.25" customHeight="1" x14ac:dyDescent="0.2">
      <c r="A2" s="12"/>
      <c r="B2" s="12"/>
      <c r="C2" s="13"/>
      <c r="D2" s="1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" customHeight="1" x14ac:dyDescent="0.2">
      <c r="A3" s="20" t="s">
        <v>12</v>
      </c>
      <c r="B3" s="18" t="s">
        <v>6</v>
      </c>
      <c r="C3" s="18"/>
      <c r="D3" s="18"/>
      <c r="F3" s="18" t="s">
        <v>7</v>
      </c>
      <c r="G3" s="18"/>
      <c r="H3" s="18"/>
      <c r="J3" s="18" t="s">
        <v>8</v>
      </c>
      <c r="K3" s="18"/>
      <c r="L3" s="18"/>
      <c r="M3" s="8"/>
      <c r="N3" s="18" t="s">
        <v>3</v>
      </c>
      <c r="O3" s="18"/>
      <c r="P3" s="18"/>
    </row>
    <row r="4" spans="1:16" ht="26.25" customHeight="1" x14ac:dyDescent="0.2">
      <c r="A4" s="21"/>
      <c r="B4" s="6" t="s">
        <v>9</v>
      </c>
      <c r="C4" s="6" t="s">
        <v>10</v>
      </c>
      <c r="D4" s="7" t="s">
        <v>11</v>
      </c>
      <c r="E4" s="12"/>
      <c r="F4" s="6" t="s">
        <v>9</v>
      </c>
      <c r="G4" s="6" t="s">
        <v>10</v>
      </c>
      <c r="H4" s="7" t="s">
        <v>11</v>
      </c>
      <c r="I4" s="12"/>
      <c r="J4" s="6" t="s">
        <v>9</v>
      </c>
      <c r="K4" s="6" t="s">
        <v>10</v>
      </c>
      <c r="L4" s="7" t="s">
        <v>11</v>
      </c>
      <c r="M4" s="12"/>
      <c r="N4" s="6" t="s">
        <v>9</v>
      </c>
      <c r="O4" s="6" t="s">
        <v>10</v>
      </c>
      <c r="P4" s="7" t="s">
        <v>11</v>
      </c>
    </row>
    <row r="5" spans="1:16" x14ac:dyDescent="0.2">
      <c r="B5" s="4"/>
      <c r="C5" s="4"/>
      <c r="D5" s="4"/>
      <c r="F5" s="4"/>
      <c r="G5" s="4"/>
      <c r="H5" s="4"/>
      <c r="J5" s="4"/>
      <c r="K5" s="4"/>
      <c r="L5" s="4"/>
      <c r="N5" s="4"/>
      <c r="O5" s="4"/>
      <c r="P5" s="4"/>
    </row>
    <row r="6" spans="1:16" ht="15" customHeight="1" x14ac:dyDescent="0.2">
      <c r="A6" s="2" t="s">
        <v>13</v>
      </c>
      <c r="B6" s="3">
        <v>1228020</v>
      </c>
      <c r="C6" s="3">
        <v>17402</v>
      </c>
      <c r="D6" s="3">
        <v>14171</v>
      </c>
      <c r="F6" s="3">
        <v>668918</v>
      </c>
      <c r="G6" s="3">
        <v>14359</v>
      </c>
      <c r="H6" s="3">
        <v>21466</v>
      </c>
      <c r="J6" s="3">
        <v>17001</v>
      </c>
      <c r="K6" s="3">
        <v>270</v>
      </c>
      <c r="L6" s="3">
        <v>15890</v>
      </c>
      <c r="N6" s="3">
        <v>1913939</v>
      </c>
      <c r="O6" s="3">
        <v>32031</v>
      </c>
      <c r="P6" s="3">
        <v>16736</v>
      </c>
    </row>
    <row r="7" spans="1:16" ht="15" customHeight="1" x14ac:dyDescent="0.2">
      <c r="A7" s="2" t="s">
        <v>14</v>
      </c>
      <c r="B7" s="3">
        <v>743</v>
      </c>
      <c r="C7" s="3">
        <v>12</v>
      </c>
      <c r="D7" s="3">
        <v>16275</v>
      </c>
      <c r="F7" s="3">
        <v>311744</v>
      </c>
      <c r="G7" s="3">
        <v>6307</v>
      </c>
      <c r="H7" s="3">
        <v>20230</v>
      </c>
      <c r="J7" s="3">
        <v>91</v>
      </c>
      <c r="K7" s="3">
        <v>2</v>
      </c>
      <c r="L7" s="3">
        <v>19244</v>
      </c>
      <c r="N7" s="3">
        <v>312578</v>
      </c>
      <c r="O7" s="3">
        <v>6320</v>
      </c>
      <c r="P7" s="3">
        <v>20220</v>
      </c>
    </row>
    <row r="8" spans="1:16" ht="15" customHeight="1" x14ac:dyDescent="0.2">
      <c r="A8" s="2" t="s">
        <v>0</v>
      </c>
      <c r="B8" s="3">
        <v>35590</v>
      </c>
      <c r="C8" s="3">
        <v>103</v>
      </c>
      <c r="D8" s="3">
        <v>2886</v>
      </c>
      <c r="F8" s="3">
        <v>25</v>
      </c>
      <c r="G8" s="3">
        <v>0</v>
      </c>
      <c r="H8" s="3">
        <v>2986</v>
      </c>
      <c r="J8" s="3">
        <v>56</v>
      </c>
      <c r="K8" s="3">
        <v>0</v>
      </c>
      <c r="L8" s="3">
        <v>3196</v>
      </c>
      <c r="N8" s="3">
        <v>35670</v>
      </c>
      <c r="O8" s="3">
        <v>103</v>
      </c>
      <c r="P8" s="3">
        <v>2887</v>
      </c>
    </row>
    <row r="9" spans="1:16" ht="15" customHeight="1" x14ac:dyDescent="0.2">
      <c r="A9" s="9" t="s">
        <v>15</v>
      </c>
      <c r="B9" s="3">
        <v>372</v>
      </c>
      <c r="C9" s="3">
        <v>3</v>
      </c>
      <c r="D9" s="3">
        <v>9091</v>
      </c>
      <c r="F9" s="3">
        <v>85356</v>
      </c>
      <c r="G9" s="3">
        <v>1340</v>
      </c>
      <c r="H9" s="3">
        <v>15699</v>
      </c>
      <c r="J9" s="3">
        <v>72</v>
      </c>
      <c r="K9" s="3">
        <v>1</v>
      </c>
      <c r="L9" s="3">
        <v>8703</v>
      </c>
      <c r="N9" s="3">
        <v>85801</v>
      </c>
      <c r="O9" s="3">
        <v>1344</v>
      </c>
      <c r="P9" s="3">
        <v>15665</v>
      </c>
    </row>
    <row r="10" spans="1:16" ht="15" customHeight="1" x14ac:dyDescent="0.2">
      <c r="A10" s="2" t="s">
        <v>4</v>
      </c>
      <c r="B10" s="3">
        <v>7155</v>
      </c>
      <c r="C10" s="3">
        <v>255</v>
      </c>
      <c r="D10" s="3">
        <v>35569</v>
      </c>
      <c r="F10" s="3">
        <v>16283</v>
      </c>
      <c r="G10" s="3">
        <v>613</v>
      </c>
      <c r="H10" s="3">
        <v>37649</v>
      </c>
      <c r="J10" s="3">
        <v>166</v>
      </c>
      <c r="K10" s="3">
        <v>6</v>
      </c>
      <c r="L10" s="3">
        <v>34109</v>
      </c>
      <c r="N10" s="3">
        <v>23605</v>
      </c>
      <c r="O10" s="3">
        <v>873</v>
      </c>
      <c r="P10" s="3">
        <v>36994</v>
      </c>
    </row>
    <row r="11" spans="1:16" ht="15" customHeight="1" x14ac:dyDescent="0.2">
      <c r="A11" s="2" t="s">
        <v>5</v>
      </c>
      <c r="B11" s="3">
        <v>21</v>
      </c>
      <c r="C11" s="3">
        <v>1</v>
      </c>
      <c r="D11" s="3">
        <v>36336</v>
      </c>
      <c r="F11" s="3">
        <v>8286</v>
      </c>
      <c r="G11" s="3">
        <v>298</v>
      </c>
      <c r="H11" s="3">
        <v>36013</v>
      </c>
      <c r="J11" s="3">
        <v>0</v>
      </c>
      <c r="K11" s="3">
        <v>0</v>
      </c>
      <c r="L11" s="3">
        <v>0</v>
      </c>
      <c r="N11" s="3">
        <v>8307</v>
      </c>
      <c r="O11" s="3">
        <v>299</v>
      </c>
      <c r="P11" s="3">
        <v>36014</v>
      </c>
    </row>
    <row r="12" spans="1:16" ht="15" customHeight="1" x14ac:dyDescent="0.2">
      <c r="A12" s="2" t="s">
        <v>16</v>
      </c>
      <c r="B12" s="3">
        <v>8246</v>
      </c>
      <c r="C12" s="3">
        <v>128</v>
      </c>
      <c r="D12" s="3">
        <v>15549</v>
      </c>
      <c r="F12" s="3">
        <v>17729</v>
      </c>
      <c r="G12" s="3">
        <v>310</v>
      </c>
      <c r="H12" s="3">
        <v>17499</v>
      </c>
      <c r="J12" s="3">
        <v>189</v>
      </c>
      <c r="K12" s="3">
        <v>3</v>
      </c>
      <c r="L12" s="3">
        <v>16954</v>
      </c>
      <c r="N12" s="3">
        <v>26164</v>
      </c>
      <c r="O12" s="3">
        <v>442</v>
      </c>
      <c r="P12" s="3">
        <v>16880</v>
      </c>
    </row>
    <row r="13" spans="1:16" ht="15" customHeight="1" x14ac:dyDescent="0.2">
      <c r="A13" s="2" t="s">
        <v>17</v>
      </c>
      <c r="B13" s="3">
        <v>18444</v>
      </c>
      <c r="C13" s="3">
        <v>69</v>
      </c>
      <c r="D13" s="3">
        <v>3765</v>
      </c>
      <c r="F13" s="3">
        <v>39093</v>
      </c>
      <c r="G13" s="3">
        <v>275</v>
      </c>
      <c r="H13" s="3">
        <v>7030</v>
      </c>
      <c r="J13" s="3">
        <v>96</v>
      </c>
      <c r="K13" s="3">
        <v>0</v>
      </c>
      <c r="L13" s="3">
        <v>4460</v>
      </c>
      <c r="N13" s="3">
        <v>57633</v>
      </c>
      <c r="O13" s="3">
        <v>345</v>
      </c>
      <c r="P13" s="3">
        <v>5981</v>
      </c>
    </row>
    <row r="14" spans="1:16" ht="8.25" customHeight="1" x14ac:dyDescent="0.2">
      <c r="A14" s="5"/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</row>
    <row r="15" spans="1:16" ht="15" customHeight="1" x14ac:dyDescent="0.2">
      <c r="A15" s="10" t="s">
        <v>3</v>
      </c>
      <c r="B15" s="11">
        <f>SUM(B6:B14)</f>
        <v>1298591</v>
      </c>
      <c r="C15" s="11">
        <f>SUM(C6:C14)</f>
        <v>17973</v>
      </c>
      <c r="D15" s="11">
        <v>14964</v>
      </c>
      <c r="E15" s="11"/>
      <c r="F15" s="11">
        <v>1147435</v>
      </c>
      <c r="G15" s="11">
        <f>SUM(G6:G14)</f>
        <v>23502</v>
      </c>
      <c r="H15" s="11">
        <v>20482</v>
      </c>
      <c r="I15" s="11"/>
      <c r="J15" s="11">
        <f>SUM(J6:J14)</f>
        <v>17671</v>
      </c>
      <c r="K15" s="11">
        <f>SUM(K6:K14)</f>
        <v>282</v>
      </c>
      <c r="L15" s="11">
        <v>15958</v>
      </c>
      <c r="M15" s="11"/>
      <c r="N15" s="11">
        <f>SUM(N6:N14)</f>
        <v>2463697</v>
      </c>
      <c r="O15" s="11">
        <f>SUM(O6:O14)</f>
        <v>41757</v>
      </c>
      <c r="P15" s="11">
        <v>16949</v>
      </c>
    </row>
    <row r="16" spans="1:16" ht="8.25" customHeight="1" x14ac:dyDescent="0.2">
      <c r="A16" s="12"/>
      <c r="B16" s="15"/>
      <c r="C16" s="13"/>
      <c r="D16" s="1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5" t="s">
        <v>1</v>
      </c>
    </row>
    <row r="17" spans="1:1" ht="15" customHeight="1" x14ac:dyDescent="0.2">
      <c r="A17" s="8" t="s">
        <v>2</v>
      </c>
    </row>
  </sheetData>
  <mergeCells count="6">
    <mergeCell ref="B3:D3"/>
    <mergeCell ref="F3:H3"/>
    <mergeCell ref="J3:L3"/>
    <mergeCell ref="N3:P3"/>
    <mergeCell ref="A1:P1"/>
    <mergeCell ref="A3:A4"/>
  </mergeCells>
  <pageMargins left="0.39370078740157483" right="0.19685039370078741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5.3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moorek</dc:creator>
  <cp:lastModifiedBy>Noreen Dorgan</cp:lastModifiedBy>
  <cp:lastPrinted>2014-08-19T10:17:23Z</cp:lastPrinted>
  <dcterms:created xsi:type="dcterms:W3CDTF">2009-10-14T08:55:58Z</dcterms:created>
  <dcterms:modified xsi:type="dcterms:W3CDTF">2014-11-28T10:55:59Z</dcterms:modified>
</cp:coreProperties>
</file>