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5940" windowWidth="19260" windowHeight="6000"/>
  </bookViews>
  <sheets>
    <sheet name="P-TRANOM2013 9.10" sheetId="1" r:id="rId1"/>
  </sheets>
  <calcPr calcId="145621"/>
</workbook>
</file>

<file path=xl/calcChain.xml><?xml version="1.0" encoding="utf-8"?>
<calcChain xmlns="http://schemas.openxmlformats.org/spreadsheetml/2006/main">
  <c r="K25" i="1" l="1"/>
  <c r="K24" i="1"/>
  <c r="K23" i="1"/>
  <c r="K22" i="1"/>
  <c r="K18" i="1"/>
  <c r="K11" i="1"/>
  <c r="K17" i="1"/>
  <c r="K10" i="1"/>
  <c r="K9" i="1"/>
  <c r="K16" i="1"/>
  <c r="K15" i="1"/>
  <c r="K8" i="1"/>
  <c r="K27" i="1" l="1"/>
  <c r="K19" i="1"/>
  <c r="K12" i="1"/>
</calcChain>
</file>

<file path=xl/sharedStrings.xml><?xml version="1.0" encoding="utf-8"?>
<sst xmlns="http://schemas.openxmlformats.org/spreadsheetml/2006/main" count="98" uniqueCount="28">
  <si>
    <t>Port</t>
  </si>
  <si>
    <t>Country</t>
  </si>
  <si>
    <t>Total</t>
  </si>
  <si>
    <t>Great Britain</t>
  </si>
  <si>
    <t>France</t>
  </si>
  <si>
    <t>Fishguard</t>
  </si>
  <si>
    <t>Holyhead</t>
  </si>
  <si>
    <t>Liverpool</t>
  </si>
  <si>
    <t>Milford Haven (inc. Pembroke)</t>
  </si>
  <si>
    <t>Cherbourg</t>
  </si>
  <si>
    <t>Roscoff</t>
  </si>
  <si>
    <t>Disembarking</t>
  </si>
  <si>
    <t>Embarking</t>
  </si>
  <si>
    <t>All Passengers</t>
  </si>
  <si>
    <r>
      <t>Other</t>
    </r>
    <r>
      <rPr>
        <vertAlign val="superscript"/>
        <sz val="8"/>
        <rFont val="Arial"/>
        <family val="2"/>
      </rPr>
      <t>1</t>
    </r>
  </si>
  <si>
    <t>-</t>
  </si>
  <si>
    <t xml:space="preserve"> </t>
  </si>
  <si>
    <t>Source: CSO</t>
  </si>
  <si>
    <t>Cork</t>
  </si>
  <si>
    <t>Dublin</t>
  </si>
  <si>
    <t>Dun Laoghaire</t>
  </si>
  <si>
    <t>Rosslare</t>
  </si>
  <si>
    <t>Total disembarking</t>
  </si>
  <si>
    <t>Total embarking</t>
  </si>
  <si>
    <t>Total passengers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</si>
  <si>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Not precluding British and French ports</t>
    </r>
  </si>
  <si>
    <r>
      <t>Table 9.10   Passengers on scheduled international ferry services</t>
    </r>
    <r>
      <rPr>
        <b/>
        <vertAlign val="superscript"/>
        <sz val="8"/>
        <rFont val="Arial"/>
        <family val="2"/>
      </rPr>
      <t xml:space="preserve"> </t>
    </r>
    <r>
      <rPr>
        <b/>
        <sz val="8"/>
        <rFont val="Arial"/>
        <family val="2"/>
      </rPr>
      <t>disembarking/embarking classified by port and route, 2013</t>
    </r>
  </si>
  <si>
    <t>Thousands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</si>
</sst>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vertAlign val="superscript"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Fill="1" applyAlignment="1">
      <alignment vertical="center" wrapText="1"/>
    </xf>
    <xf numFmtId="3" fontId="3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left"/>
    </xf>
    <xf numFmtId="0" fontId="3" fillId="0" borderId="0" xfId="0" applyFont="1" applyFill="1" applyAlignment="1">
      <alignment horizontal="right" vertical="top" wrapText="1"/>
    </xf>
    <xf numFmtId="0" fontId="1" fillId="0" borderId="0" xfId="0" applyFont="1" applyFill="1" applyAlignment="1">
      <alignment horizontal="left" vertical="top" wrapText="1" indent="2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3" fontId="1" fillId="0" borderId="0" xfId="0" applyNumberFormat="1" applyFont="1" applyFill="1" applyAlignment="1">
      <alignment horizontal="right" wrapText="1"/>
    </xf>
    <xf numFmtId="3" fontId="6" fillId="0" borderId="0" xfId="0" applyNumberFormat="1" applyFont="1" applyFill="1" applyAlignment="1"/>
    <xf numFmtId="3" fontId="6" fillId="0" borderId="0" xfId="0" applyNumberFormat="1" applyFont="1" applyFill="1" applyAlignment="1">
      <alignment horizontal="right"/>
    </xf>
    <xf numFmtId="0" fontId="7" fillId="0" borderId="1" xfId="0" applyFont="1" applyFill="1" applyBorder="1" applyAlignment="1"/>
    <xf numFmtId="0" fontId="1" fillId="0" borderId="1" xfId="0" applyFont="1" applyFill="1" applyBorder="1" applyAlignment="1">
      <alignment horizontal="right" vertical="center" wrapText="1"/>
    </xf>
    <xf numFmtId="3" fontId="3" fillId="0" borderId="0" xfId="0" applyNumberFormat="1" applyFont="1" applyAlignment="1">
      <alignment horizontal="left"/>
    </xf>
    <xf numFmtId="3" fontId="1" fillId="0" borderId="0" xfId="0" applyNumberFormat="1" applyFont="1" applyAlignment="1">
      <alignment horizontal="left" indent="1"/>
    </xf>
    <xf numFmtId="0" fontId="3" fillId="0" borderId="0" xfId="0" applyFont="1" applyFill="1" applyAlignment="1">
      <alignment horizontal="left" vertical="center" wrapText="1"/>
    </xf>
    <xf numFmtId="0" fontId="6" fillId="0" borderId="0" xfId="0" applyFont="1" applyFill="1"/>
    <xf numFmtId="0" fontId="3" fillId="0" borderId="0" xfId="0" applyFont="1" applyFill="1"/>
    <xf numFmtId="3" fontId="3" fillId="0" borderId="0" xfId="0" applyNumberFormat="1" applyFont="1" applyFill="1" applyAlignment="1">
      <alignment horizontal="right" wrapText="1"/>
    </xf>
    <xf numFmtId="3" fontId="1" fillId="0" borderId="0" xfId="0" quotePrefix="1" applyNumberFormat="1" applyFont="1" applyFill="1" applyAlignment="1">
      <alignment horizontal="right" wrapText="1"/>
    </xf>
    <xf numFmtId="3" fontId="3" fillId="0" borderId="0" xfId="0" quotePrefix="1" applyNumberFormat="1" applyFont="1" applyFill="1" applyAlignment="1">
      <alignment horizontal="right" wrapText="1"/>
    </xf>
    <xf numFmtId="0" fontId="6" fillId="0" borderId="0" xfId="0" applyFont="1" applyFill="1" applyAlignment="1"/>
    <xf numFmtId="0" fontId="6" fillId="0" borderId="1" xfId="0" applyFont="1" applyFill="1" applyBorder="1"/>
    <xf numFmtId="3" fontId="6" fillId="0" borderId="1" xfId="0" applyNumberFormat="1" applyFont="1" applyFill="1" applyBorder="1"/>
    <xf numFmtId="0" fontId="4" fillId="0" borderId="0" xfId="0" applyFont="1" applyFill="1"/>
    <xf numFmtId="3" fontId="1" fillId="0" borderId="0" xfId="0" applyNumberFormat="1" applyFont="1" applyBorder="1"/>
    <xf numFmtId="0" fontId="3" fillId="0" borderId="0" xfId="0" applyFont="1" applyFill="1" applyAlignment="1">
      <alignment horizontal="left"/>
    </xf>
    <xf numFmtId="0" fontId="1" fillId="0" borderId="2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/>
    </xf>
    <xf numFmtId="49" fontId="1" fillId="0" borderId="1" xfId="0" quotePrefix="1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workbookViewId="0">
      <selection activeCell="J2" sqref="J2:K2"/>
    </sheetView>
  </sheetViews>
  <sheetFormatPr defaultRowHeight="11.25" x14ac:dyDescent="0.2"/>
  <cols>
    <col min="1" max="1" width="18.7109375" style="21" customWidth="1"/>
    <col min="2" max="4" width="9.28515625" style="16" customWidth="1"/>
    <col min="5" max="5" width="12" style="16" customWidth="1"/>
    <col min="6" max="6" width="1.7109375" style="16" customWidth="1"/>
    <col min="7" max="8" width="9.28515625" style="16" customWidth="1"/>
    <col min="9" max="9" width="1.7109375" style="16" customWidth="1"/>
    <col min="10" max="11" width="9.28515625" style="16" customWidth="1"/>
    <col min="12" max="16384" width="9.140625" style="16"/>
  </cols>
  <sheetData>
    <row r="1" spans="1:11" ht="15" customHeight="1" x14ac:dyDescent="0.2">
      <c r="A1" s="26" t="s">
        <v>26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15" customHeight="1" x14ac:dyDescent="0.2">
      <c r="J2" s="35" t="s">
        <v>27</v>
      </c>
      <c r="K2" s="35"/>
    </row>
    <row r="3" spans="1:11" ht="15" customHeight="1" x14ac:dyDescent="0.2">
      <c r="A3" s="31" t="s">
        <v>0</v>
      </c>
      <c r="B3" s="29" t="s">
        <v>1</v>
      </c>
      <c r="C3" s="29"/>
      <c r="D3" s="29"/>
      <c r="E3" s="29"/>
      <c r="F3" s="29"/>
      <c r="G3" s="29"/>
      <c r="H3" s="29"/>
      <c r="I3" s="29"/>
      <c r="J3" s="29"/>
      <c r="K3" s="27" t="s">
        <v>2</v>
      </c>
    </row>
    <row r="4" spans="1:11" ht="15" customHeight="1" x14ac:dyDescent="0.2">
      <c r="A4" s="32"/>
      <c r="B4" s="29" t="s">
        <v>3</v>
      </c>
      <c r="C4" s="29"/>
      <c r="D4" s="29"/>
      <c r="E4" s="29"/>
      <c r="F4" s="7"/>
      <c r="G4" s="29" t="s">
        <v>4</v>
      </c>
      <c r="H4" s="29"/>
      <c r="I4" s="7"/>
      <c r="J4" s="27" t="s">
        <v>14</v>
      </c>
      <c r="K4" s="30"/>
    </row>
    <row r="5" spans="1:11" ht="30.95" customHeight="1" x14ac:dyDescent="0.2">
      <c r="A5" s="33"/>
      <c r="B5" s="12" t="s">
        <v>5</v>
      </c>
      <c r="C5" s="12" t="s">
        <v>6</v>
      </c>
      <c r="D5" s="12" t="s">
        <v>7</v>
      </c>
      <c r="E5" s="12" t="s">
        <v>8</v>
      </c>
      <c r="F5" s="6"/>
      <c r="G5" s="12" t="s">
        <v>9</v>
      </c>
      <c r="H5" s="12" t="s">
        <v>10</v>
      </c>
      <c r="I5" s="6"/>
      <c r="J5" s="28"/>
      <c r="K5" s="28"/>
    </row>
    <row r="6" spans="1:11" ht="12.75" customHeight="1" x14ac:dyDescent="0.2">
      <c r="A6" s="1"/>
    </row>
    <row r="7" spans="1:11" ht="15" customHeight="1" x14ac:dyDescent="0.2">
      <c r="A7" s="13" t="s">
        <v>11</v>
      </c>
      <c r="B7" s="2"/>
      <c r="C7" s="2"/>
      <c r="D7" s="2"/>
      <c r="E7" s="2"/>
      <c r="F7" s="2"/>
    </row>
    <row r="8" spans="1:11" ht="15" customHeight="1" x14ac:dyDescent="0.2">
      <c r="A8" s="14" t="s">
        <v>18</v>
      </c>
      <c r="B8" s="19" t="s">
        <v>15</v>
      </c>
      <c r="C8" s="19" t="s">
        <v>15</v>
      </c>
      <c r="D8" s="19" t="s">
        <v>15</v>
      </c>
      <c r="E8" s="19" t="s">
        <v>15</v>
      </c>
      <c r="F8" s="8"/>
      <c r="G8" s="19" t="s">
        <v>15</v>
      </c>
      <c r="H8" s="9">
        <v>39</v>
      </c>
      <c r="I8" s="8"/>
      <c r="J8" s="19" t="s">
        <v>15</v>
      </c>
      <c r="K8" s="8">
        <f>SUM(B8:J8)</f>
        <v>39</v>
      </c>
    </row>
    <row r="9" spans="1:11" s="17" customFormat="1" ht="15" customHeight="1" x14ac:dyDescent="0.2">
      <c r="A9" s="14" t="s">
        <v>19</v>
      </c>
      <c r="B9" s="19" t="s">
        <v>15</v>
      </c>
      <c r="C9" s="9">
        <v>780</v>
      </c>
      <c r="D9" s="9">
        <v>23</v>
      </c>
      <c r="E9" s="19" t="s">
        <v>15</v>
      </c>
      <c r="F9" s="8"/>
      <c r="G9" s="19" t="s">
        <v>15</v>
      </c>
      <c r="H9" s="19" t="s">
        <v>15</v>
      </c>
      <c r="I9" s="8"/>
      <c r="J9" s="9">
        <v>3</v>
      </c>
      <c r="K9" s="8">
        <f>SUM(B9:J9)</f>
        <v>806</v>
      </c>
    </row>
    <row r="10" spans="1:11" ht="15" customHeight="1" x14ac:dyDescent="0.2">
      <c r="A10" s="14" t="s">
        <v>20</v>
      </c>
      <c r="B10" s="19" t="s">
        <v>15</v>
      </c>
      <c r="C10" s="8">
        <v>80</v>
      </c>
      <c r="D10" s="19" t="s">
        <v>15</v>
      </c>
      <c r="E10" s="19" t="s">
        <v>15</v>
      </c>
      <c r="F10" s="8"/>
      <c r="G10" s="19" t="s">
        <v>15</v>
      </c>
      <c r="H10" s="19" t="s">
        <v>15</v>
      </c>
      <c r="I10" s="8"/>
      <c r="J10" s="19" t="s">
        <v>15</v>
      </c>
      <c r="K10" s="8">
        <f>SUM(B10:J10)</f>
        <v>80</v>
      </c>
    </row>
    <row r="11" spans="1:11" ht="15" customHeight="1" x14ac:dyDescent="0.2">
      <c r="A11" s="14" t="s">
        <v>21</v>
      </c>
      <c r="B11" s="9">
        <v>310</v>
      </c>
      <c r="C11" s="19" t="s">
        <v>15</v>
      </c>
      <c r="D11" s="19" t="s">
        <v>15</v>
      </c>
      <c r="E11" s="19" t="s">
        <v>15</v>
      </c>
      <c r="F11" s="9"/>
      <c r="G11" s="9">
        <v>95</v>
      </c>
      <c r="H11" s="9">
        <v>31</v>
      </c>
      <c r="I11" s="8"/>
      <c r="J11" s="19" t="s">
        <v>15</v>
      </c>
      <c r="K11" s="8">
        <f>SUM(B11:J11)</f>
        <v>436</v>
      </c>
    </row>
    <row r="12" spans="1:11" ht="15" customHeight="1" x14ac:dyDescent="0.2">
      <c r="A12" s="15" t="s">
        <v>22</v>
      </c>
      <c r="B12" s="18">
        <v>310</v>
      </c>
      <c r="C12" s="18">
        <v>860</v>
      </c>
      <c r="D12" s="18">
        <v>23</v>
      </c>
      <c r="E12" s="20" t="s">
        <v>15</v>
      </c>
      <c r="F12" s="18"/>
      <c r="G12" s="18">
        <v>95</v>
      </c>
      <c r="H12" s="18">
        <v>70</v>
      </c>
      <c r="I12" s="18"/>
      <c r="J12" s="18">
        <v>3</v>
      </c>
      <c r="K12" s="18">
        <f>SUM(K8:K11)</f>
        <v>1361</v>
      </c>
    </row>
    <row r="13" spans="1:11" ht="12.75" customHeight="1" x14ac:dyDescent="0.2">
      <c r="A13" s="5"/>
      <c r="B13" s="8"/>
      <c r="C13" s="8"/>
      <c r="D13" s="8"/>
      <c r="E13" s="8"/>
      <c r="F13" s="8"/>
      <c r="G13" s="8"/>
      <c r="H13" s="10"/>
      <c r="I13" s="10"/>
      <c r="J13" s="8"/>
      <c r="K13" s="8"/>
    </row>
    <row r="14" spans="1:11" ht="15" customHeight="1" x14ac:dyDescent="0.2">
      <c r="A14" s="13" t="s">
        <v>12</v>
      </c>
      <c r="B14" s="8"/>
      <c r="C14" s="8"/>
      <c r="D14" s="8"/>
      <c r="E14" s="8"/>
      <c r="F14" s="8"/>
      <c r="G14" s="8"/>
      <c r="H14" s="10"/>
      <c r="I14" s="10"/>
      <c r="J14" s="10"/>
      <c r="K14" s="10"/>
    </row>
    <row r="15" spans="1:11" ht="15" customHeight="1" x14ac:dyDescent="0.2">
      <c r="A15" s="14" t="s">
        <v>18</v>
      </c>
      <c r="B15" s="19" t="s">
        <v>15</v>
      </c>
      <c r="C15" s="19" t="s">
        <v>15</v>
      </c>
      <c r="D15" s="19" t="s">
        <v>15</v>
      </c>
      <c r="E15" s="19" t="s">
        <v>15</v>
      </c>
      <c r="F15" s="8"/>
      <c r="G15" s="19" t="s">
        <v>15</v>
      </c>
      <c r="H15" s="9">
        <v>40</v>
      </c>
      <c r="I15" s="8"/>
      <c r="J15" s="19" t="s">
        <v>15</v>
      </c>
      <c r="K15" s="8">
        <f>SUM(B15:J15)</f>
        <v>40</v>
      </c>
    </row>
    <row r="16" spans="1:11" s="17" customFormat="1" ht="15" customHeight="1" x14ac:dyDescent="0.2">
      <c r="A16" s="14" t="s">
        <v>19</v>
      </c>
      <c r="B16" s="19" t="s">
        <v>15</v>
      </c>
      <c r="C16" s="9">
        <v>775</v>
      </c>
      <c r="D16" s="9">
        <v>24</v>
      </c>
      <c r="E16" s="19" t="s">
        <v>15</v>
      </c>
      <c r="F16" s="8"/>
      <c r="G16" s="19" t="s">
        <v>15</v>
      </c>
      <c r="H16" s="19" t="s">
        <v>15</v>
      </c>
      <c r="I16" s="8"/>
      <c r="J16" s="9">
        <v>2</v>
      </c>
      <c r="K16" s="8">
        <f>SUM(B16:J16)</f>
        <v>801</v>
      </c>
    </row>
    <row r="17" spans="1:11" ht="15" customHeight="1" x14ac:dyDescent="0.2">
      <c r="A17" s="14" t="s">
        <v>20</v>
      </c>
      <c r="B17" s="19" t="s">
        <v>15</v>
      </c>
      <c r="C17" s="8">
        <v>109</v>
      </c>
      <c r="D17" s="19" t="s">
        <v>15</v>
      </c>
      <c r="E17" s="19" t="s">
        <v>15</v>
      </c>
      <c r="F17" s="8"/>
      <c r="G17" s="19" t="s">
        <v>15</v>
      </c>
      <c r="H17" s="19" t="s">
        <v>15</v>
      </c>
      <c r="I17" s="8"/>
      <c r="J17" s="19" t="s">
        <v>15</v>
      </c>
      <c r="K17" s="8">
        <f>SUM(B17:J17)</f>
        <v>109</v>
      </c>
    </row>
    <row r="18" spans="1:11" ht="15" customHeight="1" x14ac:dyDescent="0.2">
      <c r="A18" s="14" t="s">
        <v>21</v>
      </c>
      <c r="B18" s="9">
        <v>302</v>
      </c>
      <c r="C18" s="19" t="s">
        <v>15</v>
      </c>
      <c r="D18" s="19" t="s">
        <v>15</v>
      </c>
      <c r="E18" s="19" t="s">
        <v>15</v>
      </c>
      <c r="F18" s="9"/>
      <c r="G18" s="9">
        <v>97</v>
      </c>
      <c r="H18" s="9">
        <v>34</v>
      </c>
      <c r="I18" s="8"/>
      <c r="J18" s="19" t="s">
        <v>15</v>
      </c>
      <c r="K18" s="8">
        <f>SUM(B18:J18)</f>
        <v>433</v>
      </c>
    </row>
    <row r="19" spans="1:11" ht="15" customHeight="1" x14ac:dyDescent="0.2">
      <c r="A19" s="15" t="s">
        <v>23</v>
      </c>
      <c r="B19" s="18">
        <v>302</v>
      </c>
      <c r="C19" s="18">
        <v>884</v>
      </c>
      <c r="D19" s="18">
        <v>24</v>
      </c>
      <c r="E19" s="20" t="s">
        <v>15</v>
      </c>
      <c r="F19" s="18"/>
      <c r="G19" s="18">
        <v>97</v>
      </c>
      <c r="H19" s="18">
        <v>74</v>
      </c>
      <c r="I19" s="18"/>
      <c r="J19" s="18">
        <v>2</v>
      </c>
      <c r="K19" s="18">
        <f>SUM(K15:K18)</f>
        <v>1383</v>
      </c>
    </row>
    <row r="20" spans="1:11" s="17" customFormat="1" ht="12.75" customHeight="1" x14ac:dyDescent="0.2">
      <c r="A20" s="3"/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1:11" ht="15" customHeight="1" x14ac:dyDescent="0.2">
      <c r="A21" s="13" t="s">
        <v>13</v>
      </c>
      <c r="B21" s="8"/>
      <c r="C21" s="8"/>
      <c r="D21" s="8"/>
      <c r="E21" s="8"/>
      <c r="F21" s="8"/>
      <c r="G21" s="8"/>
      <c r="H21" s="8"/>
      <c r="I21" s="8"/>
      <c r="J21" s="8"/>
      <c r="K21" s="8"/>
    </row>
    <row r="22" spans="1:11" ht="15" customHeight="1" x14ac:dyDescent="0.2">
      <c r="A22" s="14" t="s">
        <v>18</v>
      </c>
      <c r="B22" s="19" t="s">
        <v>15</v>
      </c>
      <c r="C22" s="19" t="s">
        <v>15</v>
      </c>
      <c r="D22" s="19" t="s">
        <v>15</v>
      </c>
      <c r="E22" s="19" t="s">
        <v>15</v>
      </c>
      <c r="F22" s="8"/>
      <c r="G22" s="19" t="s">
        <v>15</v>
      </c>
      <c r="H22" s="9">
        <v>80</v>
      </c>
      <c r="I22" s="8"/>
      <c r="J22" s="19" t="s">
        <v>15</v>
      </c>
      <c r="K22" s="8">
        <f>SUM(B22:J22)</f>
        <v>80</v>
      </c>
    </row>
    <row r="23" spans="1:11" s="17" customFormat="1" ht="15" customHeight="1" x14ac:dyDescent="0.2">
      <c r="A23" s="14" t="s">
        <v>19</v>
      </c>
      <c r="B23" s="19" t="s">
        <v>15</v>
      </c>
      <c r="C23" s="9">
        <v>1555</v>
      </c>
      <c r="D23" s="9">
        <v>47</v>
      </c>
      <c r="E23" s="19" t="s">
        <v>15</v>
      </c>
      <c r="F23" s="8"/>
      <c r="G23" s="19" t="s">
        <v>15</v>
      </c>
      <c r="H23" s="19" t="s">
        <v>15</v>
      </c>
      <c r="I23" s="8"/>
      <c r="J23" s="9">
        <v>5</v>
      </c>
      <c r="K23" s="8">
        <f>SUM(B23:J23)</f>
        <v>1607</v>
      </c>
    </row>
    <row r="24" spans="1:11" ht="15" customHeight="1" x14ac:dyDescent="0.2">
      <c r="A24" s="14" t="s">
        <v>20</v>
      </c>
      <c r="B24" s="19" t="s">
        <v>15</v>
      </c>
      <c r="C24" s="8">
        <v>189</v>
      </c>
      <c r="D24" s="19" t="s">
        <v>15</v>
      </c>
      <c r="E24" s="19" t="s">
        <v>15</v>
      </c>
      <c r="F24" s="8"/>
      <c r="G24" s="19" t="s">
        <v>15</v>
      </c>
      <c r="H24" s="19" t="s">
        <v>15</v>
      </c>
      <c r="I24" s="8"/>
      <c r="J24" s="19" t="s">
        <v>15</v>
      </c>
      <c r="K24" s="8">
        <f>SUM(B24:J24)</f>
        <v>189</v>
      </c>
    </row>
    <row r="25" spans="1:11" ht="15" customHeight="1" x14ac:dyDescent="0.2">
      <c r="A25" s="14" t="s">
        <v>21</v>
      </c>
      <c r="B25" s="9">
        <v>612</v>
      </c>
      <c r="C25" s="19" t="s">
        <v>15</v>
      </c>
      <c r="D25" s="19" t="s">
        <v>15</v>
      </c>
      <c r="E25" s="19" t="s">
        <v>15</v>
      </c>
      <c r="F25" s="9"/>
      <c r="G25" s="9">
        <v>192</v>
      </c>
      <c r="H25" s="9">
        <v>65</v>
      </c>
      <c r="I25" s="8"/>
      <c r="J25" s="19" t="s">
        <v>15</v>
      </c>
      <c r="K25" s="8">
        <f>SUM(B25:J25)</f>
        <v>869</v>
      </c>
    </row>
    <row r="26" spans="1:11" ht="15" customHeight="1" x14ac:dyDescent="0.2">
      <c r="A26" s="14"/>
    </row>
    <row r="27" spans="1:11" ht="15" customHeight="1" x14ac:dyDescent="0.2">
      <c r="A27" s="15" t="s">
        <v>24</v>
      </c>
      <c r="B27" s="18">
        <v>612</v>
      </c>
      <c r="C27" s="18">
        <v>1744</v>
      </c>
      <c r="D27" s="18">
        <v>47</v>
      </c>
      <c r="E27" s="20" t="s">
        <v>15</v>
      </c>
      <c r="F27" s="18"/>
      <c r="G27" s="18">
        <v>192</v>
      </c>
      <c r="H27" s="18">
        <v>144</v>
      </c>
      <c r="I27" s="18"/>
      <c r="J27" s="18">
        <v>5</v>
      </c>
      <c r="K27" s="18">
        <f>SUM(K22:K25)</f>
        <v>2745</v>
      </c>
    </row>
    <row r="28" spans="1:11" ht="12.75" customHeight="1" x14ac:dyDescent="0.2">
      <c r="A28" s="11"/>
      <c r="B28" s="22"/>
      <c r="C28" s="22"/>
      <c r="D28" s="22"/>
      <c r="E28" s="22"/>
      <c r="F28" s="22"/>
      <c r="G28" s="22"/>
      <c r="H28" s="22"/>
      <c r="I28" s="22"/>
      <c r="J28" s="23"/>
      <c r="K28" s="22"/>
    </row>
    <row r="29" spans="1:11" ht="15" customHeight="1" x14ac:dyDescent="0.2">
      <c r="A29" s="34" t="s">
        <v>25</v>
      </c>
      <c r="B29" s="34"/>
      <c r="C29" s="34"/>
      <c r="D29" s="34"/>
      <c r="E29" s="24"/>
      <c r="F29" s="24"/>
    </row>
    <row r="30" spans="1:11" ht="15" customHeight="1" x14ac:dyDescent="0.2">
      <c r="A30" s="25" t="s">
        <v>17</v>
      </c>
      <c r="B30" s="4"/>
      <c r="H30" s="16" t="s">
        <v>16</v>
      </c>
    </row>
  </sheetData>
  <mergeCells count="9">
    <mergeCell ref="A29:D29"/>
    <mergeCell ref="J2:K2"/>
    <mergeCell ref="A1:K1"/>
    <mergeCell ref="J4:J5"/>
    <mergeCell ref="B3:J3"/>
    <mergeCell ref="B4:E4"/>
    <mergeCell ref="G4:H4"/>
    <mergeCell ref="K3:K5"/>
    <mergeCell ref="A3:A5"/>
  </mergeCells>
  <pageMargins left="0.19685039370078741" right="0.19685039370078741" top="0.9448818897637796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P-TRANOM2013 9.10</vt:lpstr>
    </vt:vector>
  </TitlesOfParts>
  <Company>Central Statistics 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patrickg</dc:creator>
  <cp:lastModifiedBy>Noreen Dorgan</cp:lastModifiedBy>
  <cp:lastPrinted>2014-08-20T16:19:27Z</cp:lastPrinted>
  <dcterms:created xsi:type="dcterms:W3CDTF">2012-04-04T13:33:44Z</dcterms:created>
  <dcterms:modified xsi:type="dcterms:W3CDTF">2014-12-02T14:51:06Z</dcterms:modified>
</cp:coreProperties>
</file>