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September 2017\"/>
    </mc:Choice>
  </mc:AlternateContent>
  <bookViews>
    <workbookView xWindow="7545" yWindow="3945" windowWidth="7560" windowHeight="3975" xr2:uid="{00000000-000D-0000-FFFF-FFFF00000000}"/>
  </bookViews>
  <sheets>
    <sheet name="GEI2017M09TBL4" sheetId="2" r:id="rId1"/>
  </sheets>
  <calcPr calcId="171027"/>
</workbook>
</file>

<file path=xl/calcChain.xml><?xml version="1.0" encoding="utf-8"?>
<calcChain xmlns="http://schemas.openxmlformats.org/spreadsheetml/2006/main">
  <c r="C60" i="2" l="1"/>
  <c r="D60" i="2"/>
  <c r="E60" i="2"/>
  <c r="F60" i="2"/>
  <c r="G60" i="2"/>
  <c r="H60" i="2"/>
  <c r="I60" i="2"/>
  <c r="B60" i="2"/>
</calcChain>
</file>

<file path=xl/sharedStrings.xml><?xml version="1.0" encoding="utf-8"?>
<sst xmlns="http://schemas.openxmlformats.org/spreadsheetml/2006/main" count="73" uniqueCount="67">
  <si>
    <t>Imports</t>
  </si>
  <si>
    <t>Exports</t>
  </si>
  <si>
    <t>Country</t>
  </si>
  <si>
    <t>Great Britain</t>
  </si>
  <si>
    <t>Northern Ireland</t>
  </si>
  <si>
    <t>Austria</t>
  </si>
  <si>
    <t>Belgium</t>
  </si>
  <si>
    <t>Cyprus</t>
  </si>
  <si>
    <t>Czech Republic</t>
  </si>
  <si>
    <t>Denmark</t>
  </si>
  <si>
    <t>Estonia</t>
  </si>
  <si>
    <t>Finland</t>
  </si>
  <si>
    <t>France</t>
  </si>
  <si>
    <t>Germany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</si>
  <si>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</si>
  <si>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</si>
  <si>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</si>
  <si>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</si>
  <si>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</si>
  <si>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</si>
  <si>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</si>
  <si>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</si>
  <si>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</si>
  <si>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</si>
  <si>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</si>
  <si>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</si>
  <si>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Total EU</t>
  </si>
  <si>
    <t>Australia</t>
  </si>
  <si>
    <t>Brazil</t>
  </si>
  <si>
    <t>Canada</t>
  </si>
  <si>
    <t>India</t>
  </si>
  <si>
    <t>Japan</t>
  </si>
  <si>
    <t>Malaysia</t>
  </si>
  <si>
    <t>Mexico</t>
  </si>
  <si>
    <t>Norway</t>
  </si>
  <si>
    <t>Russia</t>
  </si>
  <si>
    <t>Saudi Arabia</t>
  </si>
  <si>
    <t>Singapore</t>
  </si>
  <si>
    <t>South Africa</t>
  </si>
  <si>
    <t>South Korea</t>
  </si>
  <si>
    <t>Switzerland</t>
  </si>
  <si>
    <t>Taiwan</t>
  </si>
  <si>
    <t>Thailand</t>
  </si>
  <si>
    <t>Turkey</t>
  </si>
  <si>
    <t>USA</t>
  </si>
  <si>
    <t>Other countries</t>
  </si>
  <si>
    <t>Total</t>
  </si>
  <si>
    <t>Bulgaria</t>
  </si>
  <si>
    <r>
      <t>Table 4  Goods Exports and Imports classified by country</t>
    </r>
    <r>
      <rPr>
        <b/>
        <vertAlign val="superscript"/>
        <sz val="8"/>
        <color theme="1"/>
        <rFont val="Arial"/>
        <family val="2"/>
      </rPr>
      <t>1</t>
    </r>
  </si>
  <si>
    <t>Greece</t>
  </si>
  <si>
    <t xml:space="preserve">Italy </t>
  </si>
  <si>
    <t xml:space="preserve">Hungary 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</si>
  <si>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</si>
  <si>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China includes Hong Kong and Macao.</t>
    </r>
  </si>
  <si>
    <r>
      <rPr>
        <vertAlign val="superscript"/>
        <sz val="8"/>
        <color theme="1"/>
        <rFont val="Arial"/>
        <family val="2"/>
      </rPr>
      <t xml:space="preserve">5 </t>
    </r>
    <r>
      <rPr>
        <sz val="8"/>
        <color theme="1"/>
        <rFont val="Arial"/>
        <family val="2"/>
      </rPr>
      <t>Trade for which the country of origin or country of final destination is unknown.</t>
    </r>
  </si>
  <si>
    <r>
      <t>Country unknown</t>
    </r>
    <r>
      <rPr>
        <vertAlign val="superscript"/>
        <sz val="8"/>
        <color theme="1"/>
        <rFont val="Arial"/>
        <family val="2"/>
      </rPr>
      <t>5</t>
    </r>
  </si>
  <si>
    <r>
      <t>China</t>
    </r>
    <r>
      <rPr>
        <vertAlign val="superscript"/>
        <sz val="8"/>
        <color theme="1"/>
        <rFont val="Arial"/>
        <family val="2"/>
      </rPr>
      <t>4</t>
    </r>
  </si>
  <si>
    <t>Croatia</t>
  </si>
  <si>
    <r>
      <t>EU country not specified</t>
    </r>
    <r>
      <rPr>
        <vertAlign val="superscript"/>
        <sz val="8"/>
        <color theme="1"/>
        <rFont val="Arial"/>
        <family val="2"/>
      </rPr>
      <t>2</t>
    </r>
  </si>
  <si>
    <r>
      <t xml:space="preserve">  </t>
    </r>
    <r>
      <rPr>
        <i/>
        <sz val="8"/>
        <color theme="1"/>
        <rFont val="Arial"/>
        <family val="2"/>
      </rPr>
      <t>of which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United Kingdom</t>
    </r>
  </si>
  <si>
    <r>
      <rPr>
        <b/>
        <sz val="8"/>
        <color theme="1"/>
        <rFont val="Arial"/>
        <family val="2"/>
      </rPr>
      <t>Euro-Zone</t>
    </r>
    <r>
      <rPr>
        <b/>
        <vertAlign val="superscript"/>
        <sz val="8"/>
        <color theme="1"/>
        <rFont val="Arial"/>
        <family val="2"/>
      </rPr>
      <t>3</t>
    </r>
  </si>
  <si>
    <t>Total Non-EU</t>
  </si>
  <si>
    <t>€million</t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</si>
  <si>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Euro-zone members from January 2015: Austria, Belgium, Germany, Spain, Finland, France, Luxembourg, Greece, Ireland,
 Italy, the Netherlands, Portugal, Slovenia, Malta, Cyprus, Slovakia, Estonia, Latvia and Lithuania.</t>
    </r>
  </si>
  <si>
    <t>Sep</t>
  </si>
  <si>
    <t>Jan-Sep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</si>
  <si>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September 2017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</si>
</sst>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">
    <xf numFmtId="0" fontId="0" fillId="0" borderId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7" applyNumberFormat="0" applyAlignment="0" applyProtection="0"/>
    <xf numFmtId="0" fontId="19" fillId="6" borderId="8" applyNumberFormat="0" applyAlignment="0" applyProtection="0"/>
    <xf numFmtId="0" fontId="20" fillId="6" borderId="7" applyNumberFormat="0" applyAlignment="0" applyProtection="0"/>
    <xf numFmtId="0" fontId="21" fillId="0" borderId="9" applyNumberFormat="0" applyFill="0" applyAlignment="0" applyProtection="0"/>
    <xf numFmtId="0" fontId="22" fillId="7" borderId="10" applyNumberFormat="0" applyAlignment="0" applyProtection="0"/>
    <xf numFmtId="0" fontId="23" fillId="0" borderId="0" applyNumberFormat="0" applyFill="0" applyBorder="0" applyAlignment="0" applyProtection="0"/>
    <xf numFmtId="0" fontId="10" fillId="8" borderId="11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26" fillId="32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" fillId="0" borderId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1" fillId="0" borderId="0" applyNumberFormat="0" applyFill="0" applyBorder="0" applyAlignment="0" applyProtection="0"/>
    <xf numFmtId="0" fontId="32" fillId="2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5" fillId="5" borderId="7" applyNumberFormat="0" applyAlignment="0" applyProtection="0"/>
    <xf numFmtId="0" fontId="36" fillId="6" borderId="8" applyNumberFormat="0" applyAlignment="0" applyProtection="0"/>
    <xf numFmtId="0" fontId="37" fillId="6" borderId="7" applyNumberFormat="0" applyAlignment="0" applyProtection="0"/>
    <xf numFmtId="0" fontId="38" fillId="0" borderId="9" applyNumberFormat="0" applyFill="0" applyAlignment="0" applyProtection="0"/>
    <xf numFmtId="0" fontId="39" fillId="7" borderId="10" applyNumberFormat="0" applyAlignment="0" applyProtection="0"/>
    <xf numFmtId="0" fontId="40" fillId="0" borderId="0" applyNumberFormat="0" applyFill="0" applyBorder="0" applyAlignment="0" applyProtection="0"/>
    <xf numFmtId="0" fontId="4" fillId="8" borderId="11" applyNumberFormat="0" applyFont="0" applyAlignment="0" applyProtection="0"/>
    <xf numFmtId="0" fontId="41" fillId="0" borderId="0" applyNumberFormat="0" applyFill="0" applyBorder="0" applyAlignment="0" applyProtection="0"/>
    <xf numFmtId="0" fontId="42" fillId="0" borderId="12" applyNumberFormat="0" applyFill="0" applyAlignment="0" applyProtection="0"/>
    <xf numFmtId="0" fontId="43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3" fillId="32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" fillId="0" borderId="0"/>
    <xf numFmtId="0" fontId="3" fillId="8" borderId="11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" fillId="0" borderId="0"/>
    <xf numFmtId="0" fontId="1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</cellStyleXfs>
  <cellXfs count="21">
    <xf numFmtId="0" fontId="0" fillId="0" borderId="0" xfId="0"/>
    <xf numFmtId="0" fontId="6" fillId="0" borderId="0" xfId="0" applyFont="1"/>
    <xf numFmtId="0" fontId="5" fillId="0" borderId="0" xfId="0" applyFont="1"/>
    <xf numFmtId="0" fontId="6" fillId="0" borderId="1" xfId="0" applyFont="1" applyBorder="1" applyAlignment="1">
      <alignment horizontal="right"/>
    </xf>
    <xf numFmtId="3" fontId="5" fillId="0" borderId="0" xfId="0" applyNumberFormat="1" applyFont="1"/>
    <xf numFmtId="0" fontId="6" fillId="0" borderId="0" xfId="0" applyFont="1" applyBorder="1" applyAlignment="1">
      <alignment horizontal="left"/>
    </xf>
    <xf numFmtId="0" fontId="6" fillId="0" borderId="1" xfId="0" applyFont="1" applyBorder="1"/>
    <xf numFmtId="3" fontId="6" fillId="0" borderId="0" xfId="0" quotePrefix="1" applyNumberFormat="1" applyFont="1" applyAlignment="1">
      <alignment horizontal="right"/>
    </xf>
    <xf numFmtId="3" fontId="6" fillId="0" borderId="0" xfId="0" applyNumberFormat="1" applyFont="1"/>
    <xf numFmtId="0" fontId="5" fillId="0" borderId="3" xfId="0" applyFont="1" applyBorder="1" applyAlignment="1"/>
    <xf numFmtId="0" fontId="6" fillId="0" borderId="3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" fillId="0" borderId="3" xfId="0" applyFont="1" applyBorder="1" applyAlignment="1">
      <alignment horizontal="right"/>
    </xf>
  </cellXfs>
  <cellStyles count="120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6" xr:uid="{00000000-0005-0000-0000-000003000000}"/>
    <cellStyle name="20% - Accent2" xfId="23" builtinId="34" customBuiltin="1"/>
    <cellStyle name="20% - Accent2 2" xfId="66" xr:uid="{00000000-0005-0000-0000-000005000000}"/>
    <cellStyle name="20% - Accent2 3" xfId="91" xr:uid="{00000000-0005-0000-0000-000006000000}"/>
    <cellStyle name="20% - Accent2 4" xfId="108" xr:uid="{00000000-0005-0000-0000-000007000000}"/>
    <cellStyle name="20% - Accent3" xfId="27" builtinId="38" customBuiltin="1"/>
    <cellStyle name="20% - Accent3 2" xfId="70" xr:uid="{00000000-0005-0000-0000-000009000000}"/>
    <cellStyle name="20% - Accent3 3" xfId="93" xr:uid="{00000000-0005-0000-0000-00000A000000}"/>
    <cellStyle name="20% - Accent3 4" xfId="110" xr:uid="{00000000-0005-0000-0000-00000B000000}"/>
    <cellStyle name="20% - Accent4" xfId="31" builtinId="42" customBuiltin="1"/>
    <cellStyle name="20% - Accent4 2" xfId="74" xr:uid="{00000000-0005-0000-0000-00000D000000}"/>
    <cellStyle name="20% - Accent4 3" xfId="95" xr:uid="{00000000-0005-0000-0000-00000E000000}"/>
    <cellStyle name="20% - Accent4 4" xfId="112" xr:uid="{00000000-0005-0000-0000-00000F000000}"/>
    <cellStyle name="20% - Accent5" xfId="35" builtinId="46" customBuiltin="1"/>
    <cellStyle name="20% - Accent5 2" xfId="78" xr:uid="{00000000-0005-0000-0000-000011000000}"/>
    <cellStyle name="20% - Accent5 3" xfId="97" xr:uid="{00000000-0005-0000-0000-000012000000}"/>
    <cellStyle name="20% - Accent5 4" xfId="114" xr:uid="{00000000-0005-0000-0000-000013000000}"/>
    <cellStyle name="20% - Accent6" xfId="39" builtinId="50" customBuiltin="1"/>
    <cellStyle name="20% - Accent6 2" xfId="82" xr:uid="{00000000-0005-0000-0000-000015000000}"/>
    <cellStyle name="20% - Accent6 3" xfId="99" xr:uid="{00000000-0005-0000-0000-000016000000}"/>
    <cellStyle name="20% - Accent6 4" xfId="116" xr:uid="{00000000-0005-0000-0000-000017000000}"/>
    <cellStyle name="40% - Accent1" xfId="20" builtinId="31" customBuiltin="1"/>
    <cellStyle name="40% - Accent1 2" xfId="63" xr:uid="{00000000-0005-0000-0000-000019000000}"/>
    <cellStyle name="40% - Accent1 3" xfId="90" xr:uid="{00000000-0005-0000-0000-00001A000000}"/>
    <cellStyle name="40% - Accent1 4" xfId="107" xr:uid="{00000000-0005-0000-0000-00001B000000}"/>
    <cellStyle name="40% - Accent2" xfId="24" builtinId="35" customBuiltin="1"/>
    <cellStyle name="40% - Accent2 2" xfId="67" xr:uid="{00000000-0005-0000-0000-00001D000000}"/>
    <cellStyle name="40% - Accent2 3" xfId="92" xr:uid="{00000000-0005-0000-0000-00001E000000}"/>
    <cellStyle name="40% - Accent2 4" xfId="109" xr:uid="{00000000-0005-0000-0000-00001F000000}"/>
    <cellStyle name="40% - Accent3" xfId="28" builtinId="39" customBuiltin="1"/>
    <cellStyle name="40% - Accent3 2" xfId="71" xr:uid="{00000000-0005-0000-0000-000021000000}"/>
    <cellStyle name="40% - Accent3 3" xfId="94" xr:uid="{00000000-0005-0000-0000-000022000000}"/>
    <cellStyle name="40% - Accent3 4" xfId="111" xr:uid="{00000000-0005-0000-0000-000023000000}"/>
    <cellStyle name="40% - Accent4" xfId="32" builtinId="43" customBuiltin="1"/>
    <cellStyle name="40% - Accent4 2" xfId="75" xr:uid="{00000000-0005-0000-0000-000025000000}"/>
    <cellStyle name="40% - Accent4 3" xfId="96" xr:uid="{00000000-0005-0000-0000-000026000000}"/>
    <cellStyle name="40% - Accent4 4" xfId="113" xr:uid="{00000000-0005-0000-0000-000027000000}"/>
    <cellStyle name="40% - Accent5" xfId="36" builtinId="47" customBuiltin="1"/>
    <cellStyle name="40% - Accent5 2" xfId="79" xr:uid="{00000000-0005-0000-0000-000029000000}"/>
    <cellStyle name="40% - Accent5 3" xfId="98" xr:uid="{00000000-0005-0000-0000-00002A000000}"/>
    <cellStyle name="40% - Accent5 4" xfId="115" xr:uid="{00000000-0005-0000-0000-00002B000000}"/>
    <cellStyle name="40% - Accent6" xfId="40" builtinId="51" customBuiltin="1"/>
    <cellStyle name="40% - Accent6 2" xfId="83" xr:uid="{00000000-0005-0000-0000-00002D000000}"/>
    <cellStyle name="40% - Accent6 3" xfId="100" xr:uid="{00000000-0005-0000-0000-00002E000000}"/>
    <cellStyle name="40% - Accent6 4" xfId="117" xr:uid="{00000000-0005-0000-0000-00002F000000}"/>
    <cellStyle name="60% - Accent1" xfId="21" builtinId="32" customBuiltin="1"/>
    <cellStyle name="60% - Accent1 2" xfId="64" xr:uid="{00000000-0005-0000-0000-000031000000}"/>
    <cellStyle name="60% - Accent2" xfId="25" builtinId="36" customBuiltin="1"/>
    <cellStyle name="60% - Accent2 2" xfId="68" xr:uid="{00000000-0005-0000-0000-000033000000}"/>
    <cellStyle name="60% - Accent3" xfId="29" builtinId="40" customBuiltin="1"/>
    <cellStyle name="60% - Accent3 2" xfId="72" xr:uid="{00000000-0005-0000-0000-000035000000}"/>
    <cellStyle name="60% - Accent4" xfId="33" builtinId="44" customBuiltin="1"/>
    <cellStyle name="60% - Accent4 2" xfId="76" xr:uid="{00000000-0005-0000-0000-000037000000}"/>
    <cellStyle name="60% - Accent5" xfId="37" builtinId="48" customBuiltin="1"/>
    <cellStyle name="60% - Accent5 2" xfId="80" xr:uid="{00000000-0005-0000-0000-000039000000}"/>
    <cellStyle name="60% - Accent6" xfId="41" builtinId="52" customBuiltin="1"/>
    <cellStyle name="60% - Accent6 2" xfId="84" xr:uid="{00000000-0005-0000-0000-00003B000000}"/>
    <cellStyle name="Accent1" xfId="18" builtinId="29" customBuiltin="1"/>
    <cellStyle name="Accent1 2" xfId="61" xr:uid="{00000000-0005-0000-0000-00003D000000}"/>
    <cellStyle name="Accent2" xfId="22" builtinId="33" customBuiltin="1"/>
    <cellStyle name="Accent2 2" xfId="65" xr:uid="{00000000-0005-0000-0000-00003F000000}"/>
    <cellStyle name="Accent3" xfId="26" builtinId="37" customBuiltin="1"/>
    <cellStyle name="Accent3 2" xfId="69" xr:uid="{00000000-0005-0000-0000-000041000000}"/>
    <cellStyle name="Accent4" xfId="30" builtinId="41" customBuiltin="1"/>
    <cellStyle name="Accent4 2" xfId="73" xr:uid="{00000000-0005-0000-0000-000043000000}"/>
    <cellStyle name="Accent5" xfId="34" builtinId="45" customBuiltin="1"/>
    <cellStyle name="Accent5 2" xfId="77" xr:uid="{00000000-0005-0000-0000-000045000000}"/>
    <cellStyle name="Accent6" xfId="38" builtinId="49" customBuiltin="1"/>
    <cellStyle name="Accent6 2" xfId="81" xr:uid="{00000000-0005-0000-0000-000047000000}"/>
    <cellStyle name="Bad" xfId="7" builtinId="27" customBuiltin="1"/>
    <cellStyle name="Bad 2" xfId="50" xr:uid="{00000000-0005-0000-0000-000049000000}"/>
    <cellStyle name="Calculation" xfId="11" builtinId="22" customBuiltin="1"/>
    <cellStyle name="Calculation 2" xfId="54" xr:uid="{00000000-0005-0000-0000-00004B000000}"/>
    <cellStyle name="Check Cell" xfId="13" builtinId="23" customBuiltin="1"/>
    <cellStyle name="Check Cell 2" xfId="56" xr:uid="{00000000-0005-0000-0000-00004D000000}"/>
    <cellStyle name="Explanatory Text" xfId="16" builtinId="53" customBuiltin="1"/>
    <cellStyle name="Explanatory Text 2" xfId="59" xr:uid="{00000000-0005-0000-0000-00004F000000}"/>
    <cellStyle name="Followed Hyperlink" xfId="43" builtinId="9" customBuiltin="1"/>
    <cellStyle name="Followed Hyperlink 2" xfId="86" xr:uid="{00000000-0005-0000-0000-000051000000}"/>
    <cellStyle name="Followed Hyperlink 3" xfId="103" xr:uid="{00000000-0005-0000-0000-000052000000}"/>
    <cellStyle name="Followed Hyperlink 4" xfId="119" xr:uid="{00000000-0005-0000-0000-000053000000}"/>
    <cellStyle name="Good" xfId="6" builtinId="26" customBuiltin="1"/>
    <cellStyle name="Good 2" xfId="49" xr:uid="{00000000-0005-0000-0000-000055000000}"/>
    <cellStyle name="Heading 1" xfId="2" builtinId="16" customBuiltin="1"/>
    <cellStyle name="Heading 1 2" xfId="45" xr:uid="{00000000-0005-0000-0000-000057000000}"/>
    <cellStyle name="Heading 2" xfId="3" builtinId="17" customBuiltin="1"/>
    <cellStyle name="Heading 2 2" xfId="46" xr:uid="{00000000-0005-0000-0000-000059000000}"/>
    <cellStyle name="Heading 3" xfId="4" builtinId="18" customBuiltin="1"/>
    <cellStyle name="Heading 3 2" xfId="47" xr:uid="{00000000-0005-0000-0000-00005B000000}"/>
    <cellStyle name="Heading 4" xfId="5" builtinId="19" customBuiltin="1"/>
    <cellStyle name="Heading 4 2" xfId="48" xr:uid="{00000000-0005-0000-0000-00005D000000}"/>
    <cellStyle name="Hyperlink" xfId="42" builtinId="8" customBuiltin="1"/>
    <cellStyle name="Hyperlink 2" xfId="85" xr:uid="{00000000-0005-0000-0000-00005F000000}"/>
    <cellStyle name="Hyperlink 3" xfId="102" xr:uid="{00000000-0005-0000-0000-000060000000}"/>
    <cellStyle name="Hyperlink 4" xfId="118" xr:uid="{00000000-0005-0000-0000-000061000000}"/>
    <cellStyle name="Input" xfId="9" builtinId="20" customBuiltin="1"/>
    <cellStyle name="Input 2" xfId="52" xr:uid="{00000000-0005-0000-0000-000063000000}"/>
    <cellStyle name="Linked Cell" xfId="12" builtinId="24" customBuiltin="1"/>
    <cellStyle name="Linked Cell 2" xfId="55" xr:uid="{00000000-0005-0000-0000-000065000000}"/>
    <cellStyle name="Neutral" xfId="8" builtinId="28" customBuiltin="1"/>
    <cellStyle name="Neutral 2" xfId="51" xr:uid="{00000000-0005-0000-0000-000067000000}"/>
    <cellStyle name="Normal" xfId="0" builtinId="0"/>
    <cellStyle name="Normal 2" xfId="44" xr:uid="{00000000-0005-0000-0000-000069000000}"/>
    <cellStyle name="Normal 3" xfId="87" xr:uid="{00000000-0005-0000-0000-00006A000000}"/>
    <cellStyle name="Normal 4" xfId="104" xr:uid="{00000000-0005-0000-0000-00006B000000}"/>
    <cellStyle name="Normal 5" xfId="101" xr:uid="{00000000-0005-0000-0000-00006C000000}"/>
    <cellStyle name="Note" xfId="15" builtinId="10" customBuiltin="1"/>
    <cellStyle name="Note 2" xfId="58" xr:uid="{00000000-0005-0000-0000-00006E000000}"/>
    <cellStyle name="Note 3" xfId="88" xr:uid="{00000000-0005-0000-0000-00006F000000}"/>
    <cellStyle name="Note 4" xfId="105" xr:uid="{00000000-0005-0000-0000-000070000000}"/>
    <cellStyle name="Output" xfId="10" builtinId="21" customBuiltin="1"/>
    <cellStyle name="Output 2" xfId="53" xr:uid="{00000000-0005-0000-0000-000072000000}"/>
    <cellStyle name="Title" xfId="1" builtinId="15" customBuiltin="1"/>
    <cellStyle name="Total" xfId="17" builtinId="25" customBuiltin="1"/>
    <cellStyle name="Total 2" xfId="60" xr:uid="{00000000-0005-0000-0000-000075000000}"/>
    <cellStyle name="Warning Text" xfId="14" builtinId="11" customBuiltin="1"/>
    <cellStyle name="Warning Text 2" xfId="57" xr:uid="{00000000-0005-0000-0000-00007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zoomScaleNormal="100" workbookViewId="0">
      <selection sqref="A1:I1"/>
    </sheetView>
  </sheetViews>
  <sheetFormatPr defaultRowHeight="15" customHeight="1" x14ac:dyDescent="0.25"/>
  <cols>
    <col min="1" max="1" width="24.28515625" customWidth="1"/>
    <col min="2" max="9" width="8.7109375" customWidth="1"/>
  </cols>
  <sheetData>
    <row r="1" spans="1:9" ht="15" customHeight="1" x14ac:dyDescent="0.3">
      <c r="A1" s="12" t="s">
        <v>48</v>
      </c>
      <c r="B1" s="12"/>
      <c r="C1" s="12"/>
      <c r="D1" s="12"/>
      <c r="E1" s="12"/>
      <c r="F1" s="12"/>
      <c r="G1" s="12"/>
      <c r="H1" s="12"/>
      <c r="I1" s="12"/>
    </row>
    <row r="2" spans="1:9" ht="15" customHeight="1" x14ac:dyDescent="0.25">
      <c r="A2" s="20" t="s">
        <v>62</v>
      </c>
      <c r="B2" s="20"/>
      <c r="C2" s="20"/>
      <c r="D2" s="20"/>
      <c r="E2" s="20"/>
      <c r="F2" s="20"/>
      <c r="G2" s="20"/>
      <c r="H2" s="20"/>
      <c r="I2" s="20"/>
    </row>
    <row r="3" spans="1:9" ht="15" customHeight="1" x14ac:dyDescent="0.25">
      <c r="A3" s="15" t="s">
        <v>2</v>
      </c>
      <c r="B3" s="18" t="s">
        <v>1</v>
      </c>
      <c r="C3" s="18"/>
      <c r="D3" s="18"/>
      <c r="E3" s="18"/>
      <c r="F3" s="18" t="s">
        <v>0</v>
      </c>
      <c r="G3" s="18"/>
      <c r="H3" s="18"/>
      <c r="I3" s="18"/>
    </row>
    <row r="4" spans="1:9" ht="15" customHeight="1" x14ac:dyDescent="0.25">
      <c r="A4" s="16"/>
      <c r="B4" s="3" t="s">
        <v>64</v>
      </c>
      <c r="C4" s="3" t="s">
        <v>64</v>
      </c>
      <c r="D4" s="3" t="s">
        <v>65</v>
      </c>
      <c r="E4" s="3" t="s">
        <v>65</v>
      </c>
      <c r="F4" s="3" t="s">
        <v>64</v>
      </c>
      <c r="G4" s="3" t="s">
        <v>64</v>
      </c>
      <c r="H4" s="3" t="s">
        <v>65</v>
      </c>
      <c r="I4" s="3" t="s">
        <v>65</v>
      </c>
    </row>
    <row r="5" spans="1:9" ht="15" customHeight="1" x14ac:dyDescent="0.25">
      <c r="A5" s="17"/>
      <c r="B5" s="10">
        <v>2016</v>
      </c>
      <c r="C5" s="10">
        <v>2017</v>
      </c>
      <c r="D5" s="10">
        <v>2016</v>
      </c>
      <c r="E5" s="10">
        <v>2017</v>
      </c>
      <c r="F5" s="10">
        <v>2016</v>
      </c>
      <c r="G5" s="10">
        <v>2017</v>
      </c>
      <c r="H5" s="10">
        <v>2016</v>
      </c>
      <c r="I5" s="10">
        <v>2017</v>
      </c>
    </row>
    <row r="6" spans="1:9" ht="15" customHeight="1" x14ac:dyDescent="0.25">
      <c r="A6" s="6" t="s">
        <v>5</v>
      </c>
      <c r="B6" s="8">
        <v>28.021000000000001</v>
      </c>
      <c r="C6" s="8">
        <v>26.047999999999998</v>
      </c>
      <c r="D6" s="8">
        <v>272.53699999999998</v>
      </c>
      <c r="E6" s="8">
        <v>280.358</v>
      </c>
      <c r="F6" s="8">
        <v>20.018000000000001</v>
      </c>
      <c r="G6" s="8">
        <v>19.439</v>
      </c>
      <c r="H6" s="8">
        <v>195.44200000000001</v>
      </c>
      <c r="I6" s="8">
        <v>213.833</v>
      </c>
    </row>
    <row r="7" spans="1:9" ht="15" customHeight="1" x14ac:dyDescent="0.25">
      <c r="A7" s="1" t="s">
        <v>6</v>
      </c>
      <c r="B7" s="8">
        <v>1193.5219999999999</v>
      </c>
      <c r="C7" s="8">
        <v>934.75199999999995</v>
      </c>
      <c r="D7" s="8">
        <v>11054.125</v>
      </c>
      <c r="E7" s="8">
        <v>9701.3279999999995</v>
      </c>
      <c r="F7" s="8">
        <v>119.827</v>
      </c>
      <c r="G7" s="8">
        <v>97.438000000000002</v>
      </c>
      <c r="H7" s="8">
        <v>1031.8530000000001</v>
      </c>
      <c r="I7" s="8">
        <v>1026.3589999999999</v>
      </c>
    </row>
    <row r="8" spans="1:9" ht="15" customHeight="1" x14ac:dyDescent="0.25">
      <c r="A8" s="1" t="s">
        <v>47</v>
      </c>
      <c r="B8" s="8">
        <v>5.681</v>
      </c>
      <c r="C8" s="8">
        <v>5.3040000000000003</v>
      </c>
      <c r="D8" s="8">
        <v>61.665999999999997</v>
      </c>
      <c r="E8" s="8">
        <v>63.686</v>
      </c>
      <c r="F8" s="8">
        <v>2.1819999999999999</v>
      </c>
      <c r="G8" s="8">
        <v>1.58</v>
      </c>
      <c r="H8" s="8">
        <v>30.361000000000001</v>
      </c>
      <c r="I8" s="8">
        <v>18.064</v>
      </c>
    </row>
    <row r="9" spans="1:9" ht="15" customHeight="1" x14ac:dyDescent="0.25">
      <c r="A9" s="1" t="s">
        <v>57</v>
      </c>
      <c r="B9" s="7">
        <v>1.929</v>
      </c>
      <c r="C9" s="8">
        <v>2.6949999999999998</v>
      </c>
      <c r="D9" s="7">
        <v>30.13</v>
      </c>
      <c r="E9" s="8">
        <v>28.585999999999999</v>
      </c>
      <c r="F9" s="7">
        <v>1.522</v>
      </c>
      <c r="G9" s="8">
        <v>0.47099999999999997</v>
      </c>
      <c r="H9" s="7">
        <v>25.347999999999999</v>
      </c>
      <c r="I9" s="8">
        <v>8.109</v>
      </c>
    </row>
    <row r="10" spans="1:9" ht="15" customHeight="1" x14ac:dyDescent="0.25">
      <c r="A10" s="1" t="s">
        <v>7</v>
      </c>
      <c r="B10" s="8">
        <v>1.524</v>
      </c>
      <c r="C10" s="8">
        <v>2.1890000000000001</v>
      </c>
      <c r="D10" s="8">
        <v>24.564</v>
      </c>
      <c r="E10" s="8">
        <v>19.738</v>
      </c>
      <c r="F10" s="8">
        <v>9.4E-2</v>
      </c>
      <c r="G10" s="8">
        <v>0.47199999999999998</v>
      </c>
      <c r="H10" s="8">
        <v>2.3210000000000002</v>
      </c>
      <c r="I10" s="8">
        <v>2.6680000000000001</v>
      </c>
    </row>
    <row r="11" spans="1:9" ht="15" customHeight="1" x14ac:dyDescent="0.25">
      <c r="A11" s="1" t="s">
        <v>8</v>
      </c>
      <c r="B11" s="8">
        <v>32.545999999999999</v>
      </c>
      <c r="C11" s="8">
        <v>32.32</v>
      </c>
      <c r="D11" s="8">
        <v>276.15800000000002</v>
      </c>
      <c r="E11" s="8">
        <v>284.29000000000002</v>
      </c>
      <c r="F11" s="8">
        <v>21.605</v>
      </c>
      <c r="G11" s="8">
        <v>21.542000000000002</v>
      </c>
      <c r="H11" s="8">
        <v>315.47000000000003</v>
      </c>
      <c r="I11" s="8">
        <v>282.78100000000001</v>
      </c>
    </row>
    <row r="12" spans="1:9" ht="15" customHeight="1" x14ac:dyDescent="0.25">
      <c r="A12" s="1" t="s">
        <v>9</v>
      </c>
      <c r="B12" s="8">
        <v>58.043999999999997</v>
      </c>
      <c r="C12" s="8">
        <v>66.405000000000001</v>
      </c>
      <c r="D12" s="8">
        <v>451.41699999999997</v>
      </c>
      <c r="E12" s="8">
        <v>457.93400000000003</v>
      </c>
      <c r="F12" s="8">
        <v>53.796999999999997</v>
      </c>
      <c r="G12" s="8">
        <v>38.664999999999999</v>
      </c>
      <c r="H12" s="8">
        <v>368.01299999999998</v>
      </c>
      <c r="I12" s="8">
        <v>317.48899999999998</v>
      </c>
    </row>
    <row r="13" spans="1:9" ht="15" customHeight="1" x14ac:dyDescent="0.25">
      <c r="A13" s="1" t="s">
        <v>10</v>
      </c>
      <c r="B13" s="8">
        <v>3.069</v>
      </c>
      <c r="C13" s="8">
        <v>1.7010000000000001</v>
      </c>
      <c r="D13" s="8">
        <v>35.212000000000003</v>
      </c>
      <c r="E13" s="8">
        <v>16.282</v>
      </c>
      <c r="F13" s="8">
        <v>2.4340000000000002</v>
      </c>
      <c r="G13" s="8">
        <v>1.5109999999999999</v>
      </c>
      <c r="H13" s="8">
        <v>11.238</v>
      </c>
      <c r="I13" s="8">
        <v>8.67</v>
      </c>
    </row>
    <row r="14" spans="1:9" ht="15" customHeight="1" x14ac:dyDescent="0.25">
      <c r="A14" s="1" t="s">
        <v>11</v>
      </c>
      <c r="B14" s="8">
        <v>15.276</v>
      </c>
      <c r="C14" s="8">
        <v>32.146999999999998</v>
      </c>
      <c r="D14" s="8">
        <v>183.018</v>
      </c>
      <c r="E14" s="8">
        <v>244.56399999999999</v>
      </c>
      <c r="F14" s="8">
        <v>11.12</v>
      </c>
      <c r="G14" s="8">
        <v>12.922000000000001</v>
      </c>
      <c r="H14" s="8">
        <v>120.402</v>
      </c>
      <c r="I14" s="8">
        <v>120.627</v>
      </c>
    </row>
    <row r="15" spans="1:9" ht="15" customHeight="1" x14ac:dyDescent="0.25">
      <c r="A15" s="1" t="s">
        <v>12</v>
      </c>
      <c r="B15" s="8">
        <v>421.47500000000002</v>
      </c>
      <c r="C15" s="8">
        <v>425.63900000000001</v>
      </c>
      <c r="D15" s="8">
        <v>3782.5039999999999</v>
      </c>
      <c r="E15" s="8">
        <v>3832.337</v>
      </c>
      <c r="F15" s="8">
        <v>1263.4670000000001</v>
      </c>
      <c r="G15" s="8">
        <v>572.846</v>
      </c>
      <c r="H15" s="8">
        <v>7170.1319999999996</v>
      </c>
      <c r="I15" s="8">
        <v>6580.12</v>
      </c>
    </row>
    <row r="16" spans="1:9" ht="15" customHeight="1" x14ac:dyDescent="0.25">
      <c r="A16" s="1" t="s">
        <v>13</v>
      </c>
      <c r="B16" s="8">
        <v>711.66</v>
      </c>
      <c r="C16" s="8">
        <v>727.91399999999999</v>
      </c>
      <c r="D16" s="8">
        <v>5987.0659999999998</v>
      </c>
      <c r="E16" s="8">
        <v>7382.2650000000003</v>
      </c>
      <c r="F16" s="8">
        <v>452.54700000000003</v>
      </c>
      <c r="G16" s="8">
        <v>615.78700000000003</v>
      </c>
      <c r="H16" s="8">
        <v>5126.34</v>
      </c>
      <c r="I16" s="8">
        <v>5123.9309999999996</v>
      </c>
    </row>
    <row r="17" spans="1:9" ht="15" customHeight="1" x14ac:dyDescent="0.25">
      <c r="A17" s="5" t="s">
        <v>3</v>
      </c>
      <c r="B17" s="8">
        <v>1176.377</v>
      </c>
      <c r="C17" s="8">
        <v>1296.8430000000001</v>
      </c>
      <c r="D17" s="8">
        <v>9693.6740000000009</v>
      </c>
      <c r="E17" s="8">
        <v>10753.428</v>
      </c>
      <c r="F17" s="8">
        <v>1356.539</v>
      </c>
      <c r="G17" s="8">
        <v>1410.874</v>
      </c>
      <c r="H17" s="8">
        <v>11469.532999999999</v>
      </c>
      <c r="I17" s="8">
        <v>12422.52</v>
      </c>
    </row>
    <row r="18" spans="1:9" ht="15" customHeight="1" x14ac:dyDescent="0.25">
      <c r="A18" s="1" t="s">
        <v>49</v>
      </c>
      <c r="B18" s="8">
        <v>22.794</v>
      </c>
      <c r="C18" s="8">
        <v>48.664999999999999</v>
      </c>
      <c r="D18" s="8">
        <v>205.71799999999999</v>
      </c>
      <c r="E18" s="8">
        <v>232.6</v>
      </c>
      <c r="F18" s="8">
        <v>3.605</v>
      </c>
      <c r="G18" s="8">
        <v>3.61</v>
      </c>
      <c r="H18" s="8">
        <v>36.295999999999999</v>
      </c>
      <c r="I18" s="8">
        <v>48.537999999999997</v>
      </c>
    </row>
    <row r="19" spans="1:9" ht="15" customHeight="1" x14ac:dyDescent="0.25">
      <c r="A19" s="1" t="s">
        <v>51</v>
      </c>
      <c r="B19" s="8">
        <v>25.004999999999999</v>
      </c>
      <c r="C19" s="8">
        <v>21.916</v>
      </c>
      <c r="D19" s="8">
        <v>230.27199999999999</v>
      </c>
      <c r="E19" s="8">
        <v>226.41800000000001</v>
      </c>
      <c r="F19" s="8">
        <v>9.7720000000000002</v>
      </c>
      <c r="G19" s="8">
        <v>9.1660000000000004</v>
      </c>
      <c r="H19" s="8">
        <v>120.282</v>
      </c>
      <c r="I19" s="8">
        <v>87.397999999999996</v>
      </c>
    </row>
    <row r="20" spans="1:9" ht="15" customHeight="1" x14ac:dyDescent="0.25">
      <c r="A20" s="1" t="s">
        <v>50</v>
      </c>
      <c r="B20" s="8">
        <v>216.70699999999999</v>
      </c>
      <c r="C20" s="8">
        <v>190.78899999999999</v>
      </c>
      <c r="D20" s="8">
        <v>1818.4680000000001</v>
      </c>
      <c r="E20" s="8">
        <v>1907.7170000000001</v>
      </c>
      <c r="F20" s="8">
        <v>114.878</v>
      </c>
      <c r="G20" s="8">
        <v>100.94499999999999</v>
      </c>
      <c r="H20" s="8">
        <v>1048.2739999999999</v>
      </c>
      <c r="I20" s="8">
        <v>1183.3779999999999</v>
      </c>
    </row>
    <row r="21" spans="1:9" ht="15" customHeight="1" x14ac:dyDescent="0.25">
      <c r="A21" s="1" t="s">
        <v>14</v>
      </c>
      <c r="B21" s="8">
        <v>7.8120000000000003</v>
      </c>
      <c r="C21" s="8">
        <v>5.52</v>
      </c>
      <c r="D21" s="8">
        <v>46.131</v>
      </c>
      <c r="E21" s="8">
        <v>46.218000000000004</v>
      </c>
      <c r="F21" s="8">
        <v>2.427</v>
      </c>
      <c r="G21" s="8">
        <v>2.9940000000000002</v>
      </c>
      <c r="H21" s="8">
        <v>26.521999999999998</v>
      </c>
      <c r="I21" s="8">
        <v>37.85</v>
      </c>
    </row>
    <row r="22" spans="1:9" ht="15" customHeight="1" x14ac:dyDescent="0.25">
      <c r="A22" s="1" t="s">
        <v>15</v>
      </c>
      <c r="B22" s="8">
        <v>2.778</v>
      </c>
      <c r="C22" s="8">
        <v>2.2799999999999998</v>
      </c>
      <c r="D22" s="8">
        <v>27.303999999999998</v>
      </c>
      <c r="E22" s="8">
        <v>17.335000000000001</v>
      </c>
      <c r="F22" s="8">
        <v>4.351</v>
      </c>
      <c r="G22" s="8">
        <v>4.407</v>
      </c>
      <c r="H22" s="8">
        <v>49.363999999999997</v>
      </c>
      <c r="I22" s="8">
        <v>58.209000000000003</v>
      </c>
    </row>
    <row r="23" spans="1:9" ht="15" customHeight="1" x14ac:dyDescent="0.25">
      <c r="A23" s="1" t="s">
        <v>16</v>
      </c>
      <c r="B23" s="8">
        <v>5.548</v>
      </c>
      <c r="C23" s="8">
        <v>10.448</v>
      </c>
      <c r="D23" s="8">
        <v>50.472999999999999</v>
      </c>
      <c r="E23" s="8">
        <v>85.411000000000001</v>
      </c>
      <c r="F23" s="8">
        <v>2.1480000000000001</v>
      </c>
      <c r="G23" s="8">
        <v>2.5649999999999999</v>
      </c>
      <c r="H23" s="8">
        <v>22.893999999999998</v>
      </c>
      <c r="I23" s="8">
        <v>22.361000000000001</v>
      </c>
    </row>
    <row r="24" spans="1:9" ht="15" customHeight="1" x14ac:dyDescent="0.25">
      <c r="A24" s="1" t="s">
        <v>17</v>
      </c>
      <c r="B24" s="8">
        <v>2.1110000000000002</v>
      </c>
      <c r="C24" s="8">
        <v>3.403</v>
      </c>
      <c r="D24" s="8">
        <v>35.253999999999998</v>
      </c>
      <c r="E24" s="8">
        <v>24.382000000000001</v>
      </c>
      <c r="F24" s="8">
        <v>1.4239999999999999</v>
      </c>
      <c r="G24" s="8">
        <v>0.30599999999999999</v>
      </c>
      <c r="H24" s="8">
        <v>9.3640000000000008</v>
      </c>
      <c r="I24" s="8">
        <v>6.4240000000000004</v>
      </c>
    </row>
    <row r="25" spans="1:9" ht="15" customHeight="1" x14ac:dyDescent="0.25">
      <c r="A25" s="1" t="s">
        <v>18</v>
      </c>
      <c r="B25" s="8">
        <v>636.39499999999998</v>
      </c>
      <c r="C25" s="8">
        <v>507.93700000000001</v>
      </c>
      <c r="D25" s="8">
        <v>4381.2569999999996</v>
      </c>
      <c r="E25" s="8">
        <v>4325.45</v>
      </c>
      <c r="F25" s="8">
        <v>218.435</v>
      </c>
      <c r="G25" s="8">
        <v>198.149</v>
      </c>
      <c r="H25" s="8">
        <v>1964.442</v>
      </c>
      <c r="I25" s="8">
        <v>1740.191</v>
      </c>
    </row>
    <row r="26" spans="1:9" ht="15" customHeight="1" x14ac:dyDescent="0.25">
      <c r="A26" s="1" t="s">
        <v>4</v>
      </c>
      <c r="B26" s="8">
        <v>143.32</v>
      </c>
      <c r="C26" s="8">
        <v>171.876</v>
      </c>
      <c r="D26" s="8">
        <v>1216.4549999999999</v>
      </c>
      <c r="E26" s="8">
        <v>1453.481</v>
      </c>
      <c r="F26" s="8">
        <v>85.697000000000003</v>
      </c>
      <c r="G26" s="8">
        <v>103.774</v>
      </c>
      <c r="H26" s="8">
        <v>777.43600000000004</v>
      </c>
      <c r="I26" s="8">
        <v>928.57600000000002</v>
      </c>
    </row>
    <row r="27" spans="1:9" ht="15" customHeight="1" x14ac:dyDescent="0.25">
      <c r="A27" s="1" t="s">
        <v>19</v>
      </c>
      <c r="B27" s="8">
        <v>105.05</v>
      </c>
      <c r="C27" s="8">
        <v>128.37799999999999</v>
      </c>
      <c r="D27" s="8">
        <v>1094.7149999999999</v>
      </c>
      <c r="E27" s="8">
        <v>937.80399999999997</v>
      </c>
      <c r="F27" s="8">
        <v>43.143000000000001</v>
      </c>
      <c r="G27" s="8">
        <v>65.894000000000005</v>
      </c>
      <c r="H27" s="8">
        <v>419.08800000000002</v>
      </c>
      <c r="I27" s="8">
        <v>463.99099999999999</v>
      </c>
    </row>
    <row r="28" spans="1:9" ht="15" customHeight="1" x14ac:dyDescent="0.25">
      <c r="A28" s="1" t="s">
        <v>20</v>
      </c>
      <c r="B28" s="8">
        <v>46.884999999999998</v>
      </c>
      <c r="C28" s="8">
        <v>34.622999999999998</v>
      </c>
      <c r="D28" s="8">
        <v>325.79199999999997</v>
      </c>
      <c r="E28" s="8">
        <v>357.08</v>
      </c>
      <c r="F28" s="8">
        <v>25.173999999999999</v>
      </c>
      <c r="G28" s="8">
        <v>19.010999999999999</v>
      </c>
      <c r="H28" s="8">
        <v>188.15100000000001</v>
      </c>
      <c r="I28" s="8">
        <v>193.965</v>
      </c>
    </row>
    <row r="29" spans="1:9" ht="15" customHeight="1" x14ac:dyDescent="0.25">
      <c r="A29" s="1" t="s">
        <v>21</v>
      </c>
      <c r="B29" s="8">
        <v>24.49</v>
      </c>
      <c r="C29" s="8">
        <v>27.763999999999999</v>
      </c>
      <c r="D29" s="8">
        <v>216.90100000000001</v>
      </c>
      <c r="E29" s="8">
        <v>249.44300000000001</v>
      </c>
      <c r="F29" s="8">
        <v>10.471</v>
      </c>
      <c r="G29" s="8">
        <v>7.1289999999999996</v>
      </c>
      <c r="H29" s="8">
        <v>83.069000000000003</v>
      </c>
      <c r="I29" s="8">
        <v>71.11</v>
      </c>
    </row>
    <row r="30" spans="1:9" ht="15" customHeight="1" x14ac:dyDescent="0.25">
      <c r="A30" s="1" t="s">
        <v>22</v>
      </c>
      <c r="B30" s="8">
        <v>6.0330000000000004</v>
      </c>
      <c r="C30" s="8">
        <v>4.8940000000000001</v>
      </c>
      <c r="D30" s="8">
        <v>61.929000000000002</v>
      </c>
      <c r="E30" s="8">
        <v>40.256</v>
      </c>
      <c r="F30" s="8">
        <v>6.9509999999999996</v>
      </c>
      <c r="G30" s="8">
        <v>4.5549999999999997</v>
      </c>
      <c r="H30" s="8">
        <v>47.024999999999999</v>
      </c>
      <c r="I30" s="8">
        <v>32.341999999999999</v>
      </c>
    </row>
    <row r="31" spans="1:9" ht="15" customHeight="1" x14ac:dyDescent="0.25">
      <c r="A31" s="1" t="s">
        <v>23</v>
      </c>
      <c r="B31" s="8">
        <v>6.1050000000000004</v>
      </c>
      <c r="C31" s="8">
        <v>9.4600000000000009</v>
      </c>
      <c r="D31" s="8">
        <v>59.793999999999997</v>
      </c>
      <c r="E31" s="8">
        <v>58.944000000000003</v>
      </c>
      <c r="F31" s="8">
        <v>1.5580000000000001</v>
      </c>
      <c r="G31" s="8">
        <v>2.4710000000000001</v>
      </c>
      <c r="H31" s="8">
        <v>30.454999999999998</v>
      </c>
      <c r="I31" s="8">
        <v>22.35</v>
      </c>
    </row>
    <row r="32" spans="1:9" ht="15" customHeight="1" x14ac:dyDescent="0.25">
      <c r="A32" s="1" t="s">
        <v>24</v>
      </c>
      <c r="B32" s="8">
        <v>323.66800000000001</v>
      </c>
      <c r="C32" s="8">
        <v>205.678</v>
      </c>
      <c r="D32" s="8">
        <v>2366.6370000000002</v>
      </c>
      <c r="E32" s="8">
        <v>1979.2249999999999</v>
      </c>
      <c r="F32" s="8">
        <v>84.893000000000001</v>
      </c>
      <c r="G32" s="8">
        <v>85.441999999999993</v>
      </c>
      <c r="H32" s="8">
        <v>814.27499999999998</v>
      </c>
      <c r="I32" s="8">
        <v>968.09900000000005</v>
      </c>
    </row>
    <row r="33" spans="1:9" ht="15" customHeight="1" x14ac:dyDescent="0.25">
      <c r="A33" s="1" t="s">
        <v>25</v>
      </c>
      <c r="B33" s="8">
        <v>65.614000000000004</v>
      </c>
      <c r="C33" s="8">
        <v>60.331000000000003</v>
      </c>
      <c r="D33" s="8">
        <v>576.06500000000005</v>
      </c>
      <c r="E33" s="8">
        <v>560.03599999999994</v>
      </c>
      <c r="F33" s="8">
        <v>29.721</v>
      </c>
      <c r="G33" s="8">
        <v>34.601999999999997</v>
      </c>
      <c r="H33" s="8">
        <v>327.51</v>
      </c>
      <c r="I33" s="8">
        <v>346.976</v>
      </c>
    </row>
    <row r="34" spans="1:9" ht="15" customHeight="1" x14ac:dyDescent="0.25">
      <c r="A34" s="1" t="s">
        <v>58</v>
      </c>
      <c r="B34" s="8">
        <v>21.35</v>
      </c>
      <c r="C34" s="8">
        <v>48.578000000000003</v>
      </c>
      <c r="D34" s="8">
        <v>265.01</v>
      </c>
      <c r="E34" s="8">
        <v>506.58699999999999</v>
      </c>
      <c r="F34" s="8">
        <v>18.356999999999999</v>
      </c>
      <c r="G34" s="8">
        <v>13.974</v>
      </c>
      <c r="H34" s="8">
        <v>219.82300000000001</v>
      </c>
      <c r="I34" s="8">
        <v>213.72300000000001</v>
      </c>
    </row>
    <row r="35" spans="1:9" ht="15" customHeight="1" x14ac:dyDescent="0.25">
      <c r="A35" s="2" t="s">
        <v>26</v>
      </c>
      <c r="B35" s="4">
        <v>5310.7860000000001</v>
      </c>
      <c r="C35" s="4">
        <v>5036.4970000000003</v>
      </c>
      <c r="D35" s="4">
        <v>44830.245000000003</v>
      </c>
      <c r="E35" s="4">
        <v>46073.184000000001</v>
      </c>
      <c r="F35" s="4">
        <v>3968.1559999999999</v>
      </c>
      <c r="G35" s="4">
        <v>3452.5430000000001</v>
      </c>
      <c r="H35" s="4">
        <v>32050.723000000002</v>
      </c>
      <c r="I35" s="4">
        <v>32550.653999999999</v>
      </c>
    </row>
    <row r="36" spans="1:9" ht="15" customHeight="1" x14ac:dyDescent="0.25">
      <c r="A36" s="1" t="s">
        <v>59</v>
      </c>
      <c r="B36" s="4">
        <v>1319.6969999999999</v>
      </c>
      <c r="C36" s="4">
        <v>1468.7190000000001</v>
      </c>
      <c r="D36" s="4">
        <v>10910.129000000001</v>
      </c>
      <c r="E36" s="4">
        <v>12206.909</v>
      </c>
      <c r="F36" s="4">
        <v>1442.2359999999999</v>
      </c>
      <c r="G36" s="4">
        <v>1514.6480000000001</v>
      </c>
      <c r="H36" s="4">
        <v>12246.968999999999</v>
      </c>
      <c r="I36" s="4">
        <v>13351.096000000001</v>
      </c>
    </row>
    <row r="37" spans="1:9" ht="15" customHeight="1" x14ac:dyDescent="0.25">
      <c r="A37" s="2" t="s">
        <v>60</v>
      </c>
      <c r="B37" s="4">
        <v>3648.6039999999998</v>
      </c>
      <c r="C37" s="4">
        <v>3174.0880000000002</v>
      </c>
      <c r="D37" s="4">
        <v>30690.478999999999</v>
      </c>
      <c r="E37" s="4">
        <v>30551.49</v>
      </c>
      <c r="F37" s="4">
        <v>2331.0010000000002</v>
      </c>
      <c r="G37" s="4">
        <v>1744.8710000000001</v>
      </c>
      <c r="H37" s="4">
        <v>17845.425999999999</v>
      </c>
      <c r="I37" s="4">
        <v>17389.916000000001</v>
      </c>
    </row>
    <row r="38" spans="1:9" ht="15" customHeight="1" x14ac:dyDescent="0.25">
      <c r="A38" s="1"/>
      <c r="B38" s="4"/>
      <c r="C38" s="4"/>
      <c r="D38" s="4"/>
      <c r="E38" s="4"/>
      <c r="F38" s="4"/>
      <c r="G38" s="4"/>
      <c r="H38" s="4"/>
      <c r="I38" s="4"/>
    </row>
    <row r="39" spans="1:9" ht="15" customHeight="1" x14ac:dyDescent="0.25">
      <c r="A39" s="1" t="s">
        <v>27</v>
      </c>
      <c r="B39" s="8">
        <v>222.464</v>
      </c>
      <c r="C39" s="8">
        <v>68.849999999999994</v>
      </c>
      <c r="D39" s="8">
        <v>1209.5820000000001</v>
      </c>
      <c r="E39" s="8">
        <v>669.19399999999996</v>
      </c>
      <c r="F39" s="8">
        <v>6.8310000000000004</v>
      </c>
      <c r="G39" s="8">
        <v>7.8250000000000002</v>
      </c>
      <c r="H39" s="8">
        <v>80.710999999999999</v>
      </c>
      <c r="I39" s="8">
        <v>61.069000000000003</v>
      </c>
    </row>
    <row r="40" spans="1:9" ht="15" customHeight="1" x14ac:dyDescent="0.25">
      <c r="A40" s="1" t="s">
        <v>28</v>
      </c>
      <c r="B40" s="8">
        <v>19.344999999999999</v>
      </c>
      <c r="C40" s="8">
        <v>12.366</v>
      </c>
      <c r="D40" s="8">
        <v>174.696</v>
      </c>
      <c r="E40" s="8">
        <v>126.499</v>
      </c>
      <c r="F40" s="8">
        <v>60.671999999999997</v>
      </c>
      <c r="G40" s="8">
        <v>22.436</v>
      </c>
      <c r="H40" s="8">
        <v>252.42400000000001</v>
      </c>
      <c r="I40" s="8">
        <v>147.50899999999999</v>
      </c>
    </row>
    <row r="41" spans="1:9" ht="15" customHeight="1" x14ac:dyDescent="0.25">
      <c r="A41" s="1" t="s">
        <v>29</v>
      </c>
      <c r="B41" s="8">
        <v>70.55</v>
      </c>
      <c r="C41" s="8">
        <v>79.063999999999993</v>
      </c>
      <c r="D41" s="8">
        <v>704.00300000000004</v>
      </c>
      <c r="E41" s="8">
        <v>803.476</v>
      </c>
      <c r="F41" s="8">
        <v>36.57</v>
      </c>
      <c r="G41" s="8">
        <v>73.36</v>
      </c>
      <c r="H41" s="8">
        <v>414.48599999999999</v>
      </c>
      <c r="I41" s="8">
        <v>470.601</v>
      </c>
    </row>
    <row r="42" spans="1:9" ht="15" customHeight="1" x14ac:dyDescent="0.25">
      <c r="A42" s="1" t="s">
        <v>56</v>
      </c>
      <c r="B42" s="8">
        <v>279.298</v>
      </c>
      <c r="C42" s="8">
        <v>340.93299999999999</v>
      </c>
      <c r="D42" s="8">
        <v>2332.5790000000002</v>
      </c>
      <c r="E42" s="8">
        <v>3991.9940000000001</v>
      </c>
      <c r="F42" s="8">
        <v>351.44799999999998</v>
      </c>
      <c r="G42" s="8">
        <v>388.70100000000002</v>
      </c>
      <c r="H42" s="8">
        <v>3000.098</v>
      </c>
      <c r="I42" s="8">
        <v>3219.5680000000002</v>
      </c>
    </row>
    <row r="43" spans="1:9" ht="15" customHeight="1" x14ac:dyDescent="0.25">
      <c r="A43" s="1" t="s">
        <v>30</v>
      </c>
      <c r="B43" s="8">
        <v>25.280999999999999</v>
      </c>
      <c r="C43" s="8">
        <v>23.210999999999999</v>
      </c>
      <c r="D43" s="8">
        <v>214.08</v>
      </c>
      <c r="E43" s="8">
        <v>257.875</v>
      </c>
      <c r="F43" s="8">
        <v>46.948</v>
      </c>
      <c r="G43" s="8">
        <v>46.862000000000002</v>
      </c>
      <c r="H43" s="8">
        <v>425.00400000000002</v>
      </c>
      <c r="I43" s="8">
        <v>489.44400000000002</v>
      </c>
    </row>
    <row r="44" spans="1:9" ht="15" customHeight="1" x14ac:dyDescent="0.25">
      <c r="A44" s="1" t="s">
        <v>31</v>
      </c>
      <c r="B44" s="8">
        <v>163.05000000000001</v>
      </c>
      <c r="C44" s="8">
        <v>176.86</v>
      </c>
      <c r="D44" s="8">
        <v>1938.242</v>
      </c>
      <c r="E44" s="8">
        <v>1637.3009999999999</v>
      </c>
      <c r="F44" s="8">
        <v>75.388999999999996</v>
      </c>
      <c r="G44" s="8">
        <v>73.417000000000002</v>
      </c>
      <c r="H44" s="8">
        <v>939.99099999999999</v>
      </c>
      <c r="I44" s="8">
        <v>887.77800000000002</v>
      </c>
    </row>
    <row r="45" spans="1:9" ht="15" customHeight="1" x14ac:dyDescent="0.25">
      <c r="A45" s="1" t="s">
        <v>32</v>
      </c>
      <c r="B45" s="8">
        <v>19.689</v>
      </c>
      <c r="C45" s="8">
        <v>16.940000000000001</v>
      </c>
      <c r="D45" s="8">
        <v>154.88200000000001</v>
      </c>
      <c r="E45" s="8">
        <v>135.25399999999999</v>
      </c>
      <c r="F45" s="8">
        <v>20.420999999999999</v>
      </c>
      <c r="G45" s="8">
        <v>27.945</v>
      </c>
      <c r="H45" s="8">
        <v>225.90100000000001</v>
      </c>
      <c r="I45" s="8">
        <v>240.376</v>
      </c>
    </row>
    <row r="46" spans="1:9" ht="15" customHeight="1" x14ac:dyDescent="0.25">
      <c r="A46" s="1" t="s">
        <v>33</v>
      </c>
      <c r="B46" s="8">
        <v>117.91800000000001</v>
      </c>
      <c r="C46" s="8">
        <v>115.434</v>
      </c>
      <c r="D46" s="8">
        <v>1020.567</v>
      </c>
      <c r="E46" s="8">
        <v>1094.8340000000001</v>
      </c>
      <c r="F46" s="8">
        <v>29.052</v>
      </c>
      <c r="G46" s="8">
        <v>16.878</v>
      </c>
      <c r="H46" s="8">
        <v>262.02499999999998</v>
      </c>
      <c r="I46" s="8">
        <v>209.57300000000001</v>
      </c>
    </row>
    <row r="47" spans="1:9" ht="15" customHeight="1" x14ac:dyDescent="0.25">
      <c r="A47" s="1" t="s">
        <v>34</v>
      </c>
      <c r="B47" s="8">
        <v>26.178000000000001</v>
      </c>
      <c r="C47" s="8">
        <v>19.03</v>
      </c>
      <c r="D47" s="8">
        <v>180.785</v>
      </c>
      <c r="E47" s="8">
        <v>291.55700000000002</v>
      </c>
      <c r="F47" s="8">
        <v>103.79600000000001</v>
      </c>
      <c r="G47" s="8">
        <v>87.748999999999995</v>
      </c>
      <c r="H47" s="8">
        <v>776.25</v>
      </c>
      <c r="I47" s="8">
        <v>865.02</v>
      </c>
    </row>
    <row r="48" spans="1:9" ht="15" customHeight="1" x14ac:dyDescent="0.25">
      <c r="A48" s="1" t="s">
        <v>35</v>
      </c>
      <c r="B48" s="8">
        <v>28.774999999999999</v>
      </c>
      <c r="C48" s="8">
        <v>40.954999999999998</v>
      </c>
      <c r="D48" s="8">
        <v>266.459</v>
      </c>
      <c r="E48" s="8">
        <v>363.97500000000002</v>
      </c>
      <c r="F48" s="8">
        <v>11.962999999999999</v>
      </c>
      <c r="G48" s="8">
        <v>16.713999999999999</v>
      </c>
      <c r="H48" s="8">
        <v>121.264</v>
      </c>
      <c r="I48" s="8">
        <v>254.38</v>
      </c>
    </row>
    <row r="49" spans="1:9" ht="15" customHeight="1" x14ac:dyDescent="0.25">
      <c r="A49" s="1" t="s">
        <v>36</v>
      </c>
      <c r="B49" s="8">
        <v>38.758000000000003</v>
      </c>
      <c r="C49" s="8">
        <v>36.185000000000002</v>
      </c>
      <c r="D49" s="8">
        <v>636.298</v>
      </c>
      <c r="E49" s="8">
        <v>538.76900000000001</v>
      </c>
      <c r="F49" s="8">
        <v>0.36</v>
      </c>
      <c r="G49" s="8">
        <v>0.375</v>
      </c>
      <c r="H49" s="8">
        <v>7.6840000000000002</v>
      </c>
      <c r="I49" s="8">
        <v>5.5780000000000003</v>
      </c>
    </row>
    <row r="50" spans="1:9" ht="15" customHeight="1" x14ac:dyDescent="0.25">
      <c r="A50" s="1" t="s">
        <v>37</v>
      </c>
      <c r="B50" s="8">
        <v>91.42</v>
      </c>
      <c r="C50" s="8">
        <v>57.396000000000001</v>
      </c>
      <c r="D50" s="8">
        <v>471.786</v>
      </c>
      <c r="E50" s="8">
        <v>528.32299999999998</v>
      </c>
      <c r="F50" s="8">
        <v>49.268999999999998</v>
      </c>
      <c r="G50" s="8">
        <v>9.07</v>
      </c>
      <c r="H50" s="8">
        <v>344.88600000000002</v>
      </c>
      <c r="I50" s="8">
        <v>140.447</v>
      </c>
    </row>
    <row r="51" spans="1:9" ht="15" customHeight="1" x14ac:dyDescent="0.25">
      <c r="A51" s="1" t="s">
        <v>38</v>
      </c>
      <c r="B51" s="8">
        <v>22.277999999999999</v>
      </c>
      <c r="C51" s="8">
        <v>21.013999999999999</v>
      </c>
      <c r="D51" s="8">
        <v>163.31200000000001</v>
      </c>
      <c r="E51" s="8">
        <v>170.74100000000001</v>
      </c>
      <c r="F51" s="8">
        <v>8.4260000000000002</v>
      </c>
      <c r="G51" s="8">
        <v>9.3640000000000008</v>
      </c>
      <c r="H51" s="8">
        <v>74.62</v>
      </c>
      <c r="I51" s="8">
        <v>83.296000000000006</v>
      </c>
    </row>
    <row r="52" spans="1:9" ht="15" customHeight="1" x14ac:dyDescent="0.25">
      <c r="A52" s="1" t="s">
        <v>39</v>
      </c>
      <c r="B52" s="8">
        <v>63.264000000000003</v>
      </c>
      <c r="C52" s="8">
        <v>33.451000000000001</v>
      </c>
      <c r="D52" s="8">
        <v>770.97199999999998</v>
      </c>
      <c r="E52" s="8">
        <v>500.01</v>
      </c>
      <c r="F52" s="8">
        <v>88.465999999999994</v>
      </c>
      <c r="G52" s="8">
        <v>53.835999999999999</v>
      </c>
      <c r="H52" s="8">
        <v>621.52800000000002</v>
      </c>
      <c r="I52" s="8">
        <v>709.90300000000002</v>
      </c>
    </row>
    <row r="53" spans="1:9" ht="15" customHeight="1" x14ac:dyDescent="0.25">
      <c r="A53" s="1" t="s">
        <v>40</v>
      </c>
      <c r="B53" s="8">
        <v>581.38300000000004</v>
      </c>
      <c r="C53" s="8">
        <v>220.625</v>
      </c>
      <c r="D53" s="8">
        <v>4481.5339999999997</v>
      </c>
      <c r="E53" s="8">
        <v>4492.4920000000002</v>
      </c>
      <c r="F53" s="8">
        <v>186.34100000000001</v>
      </c>
      <c r="G53" s="8">
        <v>39.283000000000001</v>
      </c>
      <c r="H53" s="8">
        <v>1182.0060000000001</v>
      </c>
      <c r="I53" s="8">
        <v>428.69600000000003</v>
      </c>
    </row>
    <row r="54" spans="1:9" ht="15" customHeight="1" x14ac:dyDescent="0.25">
      <c r="A54" s="1" t="s">
        <v>41</v>
      </c>
      <c r="B54" s="8">
        <v>18.402999999999999</v>
      </c>
      <c r="C54" s="8">
        <v>25.128</v>
      </c>
      <c r="D54" s="8">
        <v>164.39500000000001</v>
      </c>
      <c r="E54" s="8">
        <v>186.31200000000001</v>
      </c>
      <c r="F54" s="8">
        <v>22.701000000000001</v>
      </c>
      <c r="G54" s="8">
        <v>24.667000000000002</v>
      </c>
      <c r="H54" s="8">
        <v>280.30200000000002</v>
      </c>
      <c r="I54" s="8">
        <v>221.523</v>
      </c>
    </row>
    <row r="55" spans="1:9" ht="15" customHeight="1" x14ac:dyDescent="0.25">
      <c r="A55" s="1" t="s">
        <v>42</v>
      </c>
      <c r="B55" s="8">
        <v>13.276</v>
      </c>
      <c r="C55" s="8">
        <v>13.183</v>
      </c>
      <c r="D55" s="8">
        <v>153.56200000000001</v>
      </c>
      <c r="E55" s="8">
        <v>130.80099999999999</v>
      </c>
      <c r="F55" s="8">
        <v>39.244999999999997</v>
      </c>
      <c r="G55" s="8">
        <v>24.416</v>
      </c>
      <c r="H55" s="8">
        <v>329.17</v>
      </c>
      <c r="I55" s="8">
        <v>287.84399999999999</v>
      </c>
    </row>
    <row r="56" spans="1:9" ht="15" customHeight="1" x14ac:dyDescent="0.25">
      <c r="A56" s="1" t="s">
        <v>43</v>
      </c>
      <c r="B56" s="8">
        <v>45.396999999999998</v>
      </c>
      <c r="C56" s="8">
        <v>32.381999999999998</v>
      </c>
      <c r="D56" s="8">
        <v>391.78500000000003</v>
      </c>
      <c r="E56" s="8">
        <v>372.887</v>
      </c>
      <c r="F56" s="8">
        <v>35.438000000000002</v>
      </c>
      <c r="G56" s="8">
        <v>31.018999999999998</v>
      </c>
      <c r="H56" s="8">
        <v>368.69200000000001</v>
      </c>
      <c r="I56" s="8">
        <v>412.06299999999999</v>
      </c>
    </row>
    <row r="57" spans="1:9" ht="15" customHeight="1" x14ac:dyDescent="0.25">
      <c r="A57" s="1" t="s">
        <v>44</v>
      </c>
      <c r="B57" s="8">
        <v>2822.3719999999998</v>
      </c>
      <c r="C57" s="8">
        <v>2866.453</v>
      </c>
      <c r="D57" s="8">
        <v>23593.547999999999</v>
      </c>
      <c r="E57" s="8">
        <v>24455.541000000001</v>
      </c>
      <c r="F57" s="8">
        <v>1244.2819999999999</v>
      </c>
      <c r="G57" s="8">
        <v>864.60599999999999</v>
      </c>
      <c r="H57" s="8">
        <v>10383.638999999999</v>
      </c>
      <c r="I57" s="8">
        <v>11009.615</v>
      </c>
    </row>
    <row r="58" spans="1:9" ht="15" customHeight="1" x14ac:dyDescent="0.25">
      <c r="A58" s="1" t="s">
        <v>45</v>
      </c>
      <c r="B58" s="8">
        <v>452.245</v>
      </c>
      <c r="C58" s="8">
        <v>345.01900000000001</v>
      </c>
      <c r="D58" s="8">
        <v>4221.4260000000004</v>
      </c>
      <c r="E58" s="8">
        <v>3048.9949999999999</v>
      </c>
      <c r="F58" s="8">
        <v>203.08099999999999</v>
      </c>
      <c r="G58" s="8">
        <v>210.80099999999999</v>
      </c>
      <c r="H58" s="8">
        <v>1633.597</v>
      </c>
      <c r="I58" s="8">
        <v>1751.258</v>
      </c>
    </row>
    <row r="59" spans="1:9" ht="15" customHeight="1" x14ac:dyDescent="0.25">
      <c r="A59" s="1" t="s">
        <v>55</v>
      </c>
      <c r="B59" s="8">
        <v>53.383000000000003</v>
      </c>
      <c r="C59" s="8">
        <v>20.015999999999998</v>
      </c>
      <c r="D59" s="8">
        <v>405.72399999999999</v>
      </c>
      <c r="E59" s="8">
        <v>240.161</v>
      </c>
      <c r="F59" s="8">
        <v>72.234999999999999</v>
      </c>
      <c r="G59" s="8">
        <v>53.435000000000002</v>
      </c>
      <c r="H59" s="8">
        <v>850.00400000000002</v>
      </c>
      <c r="I59" s="8">
        <v>649.21400000000006</v>
      </c>
    </row>
    <row r="60" spans="1:9" ht="15" customHeight="1" x14ac:dyDescent="0.25">
      <c r="A60" s="2" t="s">
        <v>61</v>
      </c>
      <c r="B60" s="4">
        <f>SUM(B39:B59)</f>
        <v>5174.7269999999999</v>
      </c>
      <c r="C60" s="4">
        <f t="shared" ref="C60:I60" si="0">SUM(C39:C59)</f>
        <v>4564.4949999999999</v>
      </c>
      <c r="D60" s="4">
        <f t="shared" si="0"/>
        <v>43650.216999999997</v>
      </c>
      <c r="E60" s="4">
        <f t="shared" si="0"/>
        <v>44036.991000000009</v>
      </c>
      <c r="F60" s="4">
        <f t="shared" si="0"/>
        <v>2692.9340000000007</v>
      </c>
      <c r="G60" s="4">
        <f t="shared" si="0"/>
        <v>2082.7590000000005</v>
      </c>
      <c r="H60" s="4">
        <f t="shared" si="0"/>
        <v>22574.282000000003</v>
      </c>
      <c r="I60" s="4">
        <f t="shared" si="0"/>
        <v>22544.755000000005</v>
      </c>
    </row>
    <row r="61" spans="1:9" ht="15" customHeight="1" x14ac:dyDescent="0.25">
      <c r="A61" s="2"/>
      <c r="B61" s="4"/>
      <c r="C61" s="4"/>
      <c r="D61" s="4"/>
      <c r="E61" s="4"/>
      <c r="F61" s="1"/>
      <c r="G61" s="1"/>
      <c r="H61" s="1"/>
      <c r="I61" s="1"/>
    </row>
    <row r="62" spans="1:9" ht="15" customHeight="1" x14ac:dyDescent="0.25">
      <c r="A62" s="9" t="s">
        <v>46</v>
      </c>
      <c r="B62" s="4">
        <v>10485.512000000001</v>
      </c>
      <c r="C62" s="4">
        <v>9600.9930000000004</v>
      </c>
      <c r="D62" s="4">
        <v>88480.462</v>
      </c>
      <c r="E62" s="4">
        <v>90110.173999999999</v>
      </c>
      <c r="F62" s="4">
        <v>6661.0889999999999</v>
      </c>
      <c r="G62" s="4">
        <v>5535.3029999999999</v>
      </c>
      <c r="H62" s="4">
        <v>54625.002</v>
      </c>
      <c r="I62" s="4">
        <v>55095.409</v>
      </c>
    </row>
    <row r="63" spans="1:9" ht="15" customHeight="1" x14ac:dyDescent="0.25">
      <c r="A63" s="19" t="s">
        <v>66</v>
      </c>
      <c r="B63" s="19"/>
      <c r="C63" s="19"/>
      <c r="D63" s="19"/>
      <c r="E63" s="19"/>
      <c r="F63" s="19"/>
      <c r="G63" s="19"/>
      <c r="H63" s="19"/>
      <c r="I63" s="19"/>
    </row>
    <row r="64" spans="1:9" ht="15" customHeight="1" x14ac:dyDescent="0.25">
      <c r="A64" s="13" t="s">
        <v>52</v>
      </c>
      <c r="B64" s="13"/>
      <c r="C64" s="13"/>
      <c r="D64" s="13"/>
      <c r="E64" s="13"/>
      <c r="F64" s="13"/>
      <c r="G64" s="13"/>
      <c r="H64" s="13"/>
      <c r="I64" s="13"/>
    </row>
    <row r="65" spans="1:9" ht="27" customHeight="1" x14ac:dyDescent="0.25">
      <c r="A65" s="14" t="s">
        <v>63</v>
      </c>
      <c r="B65" s="13"/>
      <c r="C65" s="13"/>
      <c r="D65" s="13"/>
      <c r="E65" s="13"/>
      <c r="F65" s="13"/>
      <c r="G65" s="13"/>
      <c r="H65" s="13"/>
      <c r="I65" s="13"/>
    </row>
    <row r="66" spans="1:9" ht="15" customHeight="1" x14ac:dyDescent="0.25">
      <c r="A66" s="11" t="s">
        <v>53</v>
      </c>
      <c r="B66" s="11"/>
      <c r="C66" s="11"/>
      <c r="D66" s="11"/>
      <c r="E66" s="11"/>
      <c r="F66" s="11"/>
      <c r="G66" s="11"/>
      <c r="H66" s="11"/>
      <c r="I66" s="11"/>
    </row>
    <row r="67" spans="1:9" ht="15" customHeight="1" x14ac:dyDescent="0.25">
      <c r="A67" s="11" t="s">
        <v>54</v>
      </c>
      <c r="B67" s="11"/>
      <c r="C67" s="11"/>
      <c r="D67" s="11"/>
      <c r="E67" s="11"/>
      <c r="F67" s="11"/>
      <c r="G67" s="11"/>
      <c r="H67" s="11"/>
      <c r="I67" s="11"/>
    </row>
  </sheetData>
  <sortState ref="A7:E33">
    <sortCondition ref="A6"/>
  </sortState>
  <mergeCells count="10">
    <mergeCell ref="A66:I66"/>
    <mergeCell ref="A67:I67"/>
    <mergeCell ref="A1:I1"/>
    <mergeCell ref="A64:I64"/>
    <mergeCell ref="A65:I65"/>
    <mergeCell ref="A3:A5"/>
    <mergeCell ref="B3:E3"/>
    <mergeCell ref="F3:I3"/>
    <mergeCell ref="A63:I63"/>
    <mergeCell ref="A2:I2"/>
  </mergeCells>
  <printOptions gridLines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GEI2017M09TBL4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2016-09-14T10:08:53Z</cp:lastPrinted>
  <dcterms:created xsi:type="dcterms:W3CDTF">2013-11-14T14:29:48Z</dcterms:created>
  <dcterms:modified xsi:type="dcterms:W3CDTF">2017-11-10T10:01:58Z</dcterms:modified>
</cp:coreProperties>
</file>