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315" windowHeight="9780"/>
  </bookViews>
  <sheets>
    <sheet name="ILT2010-2012 TBL1" sheetId="2" r:id="rId1"/>
  </sheets>
  <calcPr calcId="145621"/>
</workbook>
</file>

<file path=xl/calcChain.xml><?xml version="1.0" encoding="utf-8"?>
<calcChain xmlns="http://schemas.openxmlformats.org/spreadsheetml/2006/main">
  <c r="B4" i="2" l="1"/>
  <c r="B5" i="2" l="1"/>
  <c r="B6" i="2" s="1"/>
  <c r="B7" i="2" s="1"/>
  <c r="B9" i="2" l="1"/>
  <c r="B10" i="2" l="1"/>
  <c r="B11" i="2" l="1"/>
  <c r="B12" i="2" l="1"/>
  <c r="B14" i="2" l="1"/>
  <c r="B15" i="2" l="1"/>
  <c r="B16" i="2" l="1"/>
  <c r="B17" i="2" l="1"/>
  <c r="B19" i="2" l="1"/>
  <c r="B20" i="2" l="1"/>
  <c r="B21" i="2" l="1"/>
  <c r="B22" i="2" l="1"/>
  <c r="B24" i="2" l="1"/>
  <c r="B25" i="2" l="1"/>
  <c r="B26" i="2" l="1"/>
  <c r="B27" i="2" l="1"/>
  <c r="B29" i="2" l="1"/>
  <c r="B30" i="2" l="1"/>
  <c r="B31" i="2" l="1"/>
  <c r="B32" i="2" l="1"/>
  <c r="B34" i="2" l="1"/>
  <c r="B35" i="2" l="1"/>
  <c r="B36" i="2" l="1"/>
  <c r="B37" i="2" l="1"/>
  <c r="B39" i="2" l="1"/>
  <c r="B40" i="2" l="1"/>
  <c r="B41" i="2" l="1"/>
  <c r="B42" i="2" l="1"/>
  <c r="B44" i="2" l="1"/>
  <c r="B45" i="2" l="1"/>
  <c r="B46" i="2" l="1"/>
  <c r="B47" i="2" l="1"/>
  <c r="B49" i="2" l="1"/>
  <c r="B50" i="2" l="1"/>
  <c r="B51" i="2" l="1"/>
  <c r="B52" i="2" l="1"/>
  <c r="B54" i="2" l="1"/>
  <c r="B55" i="2" l="1"/>
  <c r="B56" i="2" l="1"/>
  <c r="B57" i="2" l="1"/>
  <c r="B59" i="2" l="1"/>
  <c r="B60" i="2" l="1"/>
  <c r="B61" i="2" l="1"/>
  <c r="B62" i="2" l="1"/>
  <c r="B64" i="2" l="1"/>
  <c r="B65" i="2" l="1"/>
  <c r="B66" i="2" l="1"/>
  <c r="B67" i="2" l="1"/>
  <c r="B69" i="2" l="1"/>
  <c r="B70" i="2" l="1"/>
  <c r="B71" i="2" l="1"/>
  <c r="B72" i="2" l="1"/>
  <c r="B74" i="2" l="1"/>
  <c r="B75" i="2" l="1"/>
  <c r="B76" i="2" l="1"/>
  <c r="B77" i="2" l="1"/>
  <c r="B79" i="2" l="1"/>
  <c r="B80" i="2" l="1"/>
  <c r="B81" i="2" l="1"/>
  <c r="B82" i="2" l="1"/>
  <c r="B84" i="2" l="1"/>
  <c r="B85" i="2" l="1"/>
  <c r="B86" i="2" l="1"/>
  <c r="B87" i="2" l="1"/>
  <c r="B89" i="2" l="1"/>
  <c r="B90" i="2" l="1"/>
  <c r="B91" i="2" l="1"/>
  <c r="B92" i="2" l="1"/>
  <c r="B94" i="2" l="1"/>
  <c r="B95" i="2" l="1"/>
  <c r="B96" i="2" l="1"/>
  <c r="B97" i="2" l="1"/>
  <c r="B99" i="2" l="1"/>
  <c r="B100" i="2" l="1"/>
  <c r="B101" i="2" l="1"/>
  <c r="B102" i="2" l="1"/>
  <c r="B104" i="2" l="1"/>
  <c r="B105" i="2" l="1"/>
  <c r="B106" i="2" l="1"/>
  <c r="B107" i="2" l="1"/>
  <c r="B109" i="2" l="1"/>
  <c r="B110" i="2" l="1"/>
  <c r="B111" i="2" l="1"/>
  <c r="B112" i="2" l="1"/>
  <c r="B114" i="2" l="1"/>
  <c r="B115" i="2" l="1"/>
  <c r="B116" i="2" l="1"/>
  <c r="B117" i="2" l="1"/>
  <c r="B119" i="2" l="1"/>
  <c r="B120" i="2" l="1"/>
  <c r="B121" i="2" l="1"/>
  <c r="B122" i="2" l="1"/>
  <c r="B124" i="2" l="1"/>
  <c r="B125" i="2" l="1"/>
  <c r="B126" i="2" l="1"/>
  <c r="B127" i="2" l="1"/>
  <c r="B129" i="2" l="1"/>
  <c r="B130" i="2" l="1"/>
  <c r="B131" i="2" l="1"/>
  <c r="B132" i="2" l="1"/>
  <c r="B134" i="2" l="1"/>
</calcChain>
</file>

<file path=xl/sharedStrings.xml><?xml version="1.0" encoding="utf-8"?>
<sst xmlns="http://schemas.openxmlformats.org/spreadsheetml/2006/main" count="19" uniqueCount="19">
  <si>
    <t>Table 1 Irish Life Table No. 16, male period life expectancy by age, 2010 - 2012</t>
  </si>
  <si>
    <t>Age x</t>
  </si>
  <si>
    <r>
      <t>l</t>
    </r>
    <r>
      <rPr>
        <vertAlign val="subscript"/>
        <sz val="8"/>
        <color rgb="FF000000"/>
        <rFont val="Arial"/>
        <family val="2"/>
      </rPr>
      <t>x</t>
    </r>
    <r>
      <rPr>
        <vertAlign val="superscript"/>
        <sz val="8"/>
        <color rgb="FF000000"/>
        <rFont val="Arial"/>
        <family val="2"/>
      </rPr>
      <t>1</t>
    </r>
  </si>
  <si>
    <r>
      <t>d</t>
    </r>
    <r>
      <rPr>
        <vertAlign val="subscript"/>
        <sz val="8"/>
        <color rgb="FF000000"/>
        <rFont val="Arial"/>
        <family val="2"/>
      </rPr>
      <t>x</t>
    </r>
    <r>
      <rPr>
        <vertAlign val="superscript"/>
        <sz val="8"/>
        <color rgb="FF000000"/>
        <rFont val="Arial"/>
        <family val="2"/>
      </rPr>
      <t>1</t>
    </r>
  </si>
  <si>
    <r>
      <t>p</t>
    </r>
    <r>
      <rPr>
        <vertAlign val="subscript"/>
        <sz val="8"/>
        <color rgb="FF000000"/>
        <rFont val="Arial"/>
        <family val="2"/>
      </rPr>
      <t>x</t>
    </r>
    <r>
      <rPr>
        <vertAlign val="superscript"/>
        <sz val="8"/>
        <color rgb="FF000000"/>
        <rFont val="Arial"/>
        <family val="2"/>
      </rPr>
      <t>1</t>
    </r>
  </si>
  <si>
    <r>
      <t>q</t>
    </r>
    <r>
      <rPr>
        <vertAlign val="subscript"/>
        <sz val="8"/>
        <rFont val="Arial"/>
        <family val="2"/>
      </rPr>
      <t>x</t>
    </r>
    <r>
      <rPr>
        <vertAlign val="superscript"/>
        <sz val="8"/>
        <rFont val="Arial"/>
        <family val="2"/>
      </rPr>
      <t>1</t>
    </r>
  </si>
  <si>
    <r>
      <t>L</t>
    </r>
    <r>
      <rPr>
        <vertAlign val="subscript"/>
        <sz val="8"/>
        <color rgb="FF000000"/>
        <rFont val="Arial"/>
        <family val="2"/>
      </rPr>
      <t>x</t>
    </r>
    <r>
      <rPr>
        <vertAlign val="superscript"/>
        <sz val="8"/>
        <color rgb="FF000000"/>
        <rFont val="Arial"/>
        <family val="2"/>
      </rPr>
      <t>1</t>
    </r>
  </si>
  <si>
    <r>
      <t>T</t>
    </r>
    <r>
      <rPr>
        <vertAlign val="subscript"/>
        <sz val="8"/>
        <color rgb="FF000000"/>
        <rFont val="Arial"/>
        <family val="2"/>
      </rPr>
      <t>x</t>
    </r>
    <r>
      <rPr>
        <vertAlign val="superscript"/>
        <sz val="8"/>
        <color rgb="FF000000"/>
        <rFont val="Arial"/>
        <family val="2"/>
      </rPr>
      <t>1</t>
    </r>
  </si>
  <si>
    <r>
      <t>e</t>
    </r>
    <r>
      <rPr>
        <vertAlign val="superscript"/>
        <sz val="8"/>
        <color theme="1"/>
        <rFont val="Arial"/>
        <family val="2"/>
      </rPr>
      <t>0</t>
    </r>
    <r>
      <rPr>
        <vertAlign val="subscript"/>
        <sz val="8"/>
        <color theme="1"/>
        <rFont val="Arial"/>
        <family val="2"/>
      </rPr>
      <t>x</t>
    </r>
    <r>
      <rPr>
        <vertAlign val="superscript"/>
        <sz val="8"/>
        <color theme="1"/>
        <rFont val="Arial"/>
        <family val="2"/>
      </rPr>
      <t>1,2</t>
    </r>
  </si>
  <si>
    <r>
      <t>Age x</t>
    </r>
    <r>
      <rPr>
        <vertAlign val="superscript"/>
        <sz val="8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</si>
  <si>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>See below and background notes.</t>
    </r>
  </si>
  <si>
    <t>x  the exact age of the person, that is on his or her birthday.</t>
  </si>
  <si>
    <r>
      <t>l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 the number of persons surviving to exact age x out of the original 100,000 aged 0.</t>
    </r>
  </si>
  <si>
    <r>
      <t>d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 the number of deaths in the year of age x to x+1 out of l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 xml:space="preserve"> persons who enter  that year.</t>
    </r>
  </si>
  <si>
    <r>
      <t>p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 the probability of surviving a year, or the ratio of the number completing the year of age x to x+1 to the number entering on the year.</t>
    </r>
  </si>
  <si>
    <r>
      <t>q</t>
    </r>
    <r>
      <rPr>
        <vertAlign val="subscript"/>
        <sz val="8"/>
        <color theme="1"/>
        <rFont val="Arial"/>
        <family val="2"/>
      </rPr>
      <t>x </t>
    </r>
    <r>
      <rPr>
        <sz val="8"/>
        <color theme="1"/>
        <rFont val="Arial"/>
        <family val="2"/>
      </rPr>
      <t>the rate of mortality, the probability of dying in a year, or the ratio of the number of deaths in the year of age x to x+1 to the number entering on the year.</t>
    </r>
  </si>
  <si>
    <r>
      <t>L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 the population to be expected according to the Life Table aged between x and x+1 years, assuming deaths occur evenly over the year.</t>
    </r>
  </si>
  <si>
    <r>
      <t>T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 the expected number of person years to be lived by the survivors at age x.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</si>
  <si>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e</t>
    </r>
    <r>
      <rPr>
        <vertAlign val="superscript"/>
        <sz val="8"/>
        <color theme="1"/>
        <rFont val="Arial"/>
        <family val="2"/>
      </rPr>
      <t>0</t>
    </r>
    <r>
      <rPr>
        <vertAlign val="subscript"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 life expectancy at age x for each person surviving, or the total future life time in years which will on average be passed  through by persons aged exactly 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</si>
</sst>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00"/>
    <numFmt numFmtId="165" formatCode="0.0000000"/>
    <numFmt numFmtId="166" formatCode="0.00000000"/>
    <numFmt numFmtId="167" formatCode="#,##0_ ;\-#,##0\ "/>
    <numFmt numFmtId="168" formatCode="#,##0.00_ ;\-#,##0.00\ "/>
    <numFmt numFmtId="169" formatCode="#,##0;[Red]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bscript"/>
      <sz val="8"/>
      <color rgb="FF000000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3" fontId="3" fillId="0" borderId="1" xfId="1" applyNumberFormat="1" applyFont="1" applyBorder="1"/>
    <xf numFmtId="4" fontId="3" fillId="0" borderId="1" xfId="0" applyNumberFormat="1" applyFont="1" applyBorder="1"/>
    <xf numFmtId="0" fontId="3" fillId="0" borderId="1" xfId="0" applyFont="1" applyBorder="1"/>
    <xf numFmtId="1" fontId="2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/>
    <xf numFmtId="166" fontId="3" fillId="0" borderId="1" xfId="0" applyNumberFormat="1" applyFont="1" applyBorder="1"/>
    <xf numFmtId="166" fontId="3" fillId="0" borderId="0" xfId="0" applyNumberFormat="1" applyFont="1" applyBorder="1"/>
    <xf numFmtId="167" fontId="3" fillId="0" borderId="0" xfId="1" applyNumberFormat="1" applyFont="1"/>
    <xf numFmtId="3" fontId="3" fillId="0" borderId="0" xfId="1" applyNumberFormat="1" applyFont="1"/>
    <xf numFmtId="3" fontId="0" fillId="0" borderId="0" xfId="0" applyNumberFormat="1"/>
    <xf numFmtId="168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3" fillId="0" borderId="0" xfId="0" applyFont="1" applyBorder="1" applyAlignment="1"/>
    <xf numFmtId="169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>
      <selection sqref="A1:I1"/>
    </sheetView>
  </sheetViews>
  <sheetFormatPr defaultRowHeight="15" x14ac:dyDescent="0.25"/>
  <cols>
    <col min="1" max="3" width="9.28515625" bestFit="1" customWidth="1"/>
    <col min="4" max="8" width="13.7109375" customWidth="1"/>
    <col min="9" max="9" width="9.140625" customWidth="1"/>
  </cols>
  <sheetData>
    <row r="1" spans="1:9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3" t="s">
        <v>9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5" t="s">
        <v>1</v>
      </c>
    </row>
    <row r="3" spans="1:9" x14ac:dyDescent="0.25">
      <c r="A3" s="1">
        <v>0</v>
      </c>
      <c r="B3" s="28">
        <v>100000</v>
      </c>
      <c r="C3" s="12">
        <v>379.01402080507251</v>
      </c>
      <c r="D3" s="13">
        <v>0.99620985979194931</v>
      </c>
      <c r="E3" s="15">
        <v>3.7901402080506557E-3</v>
      </c>
      <c r="F3" s="17">
        <v>99810.492989597464</v>
      </c>
      <c r="G3" s="18">
        <v>7837041.577004184</v>
      </c>
      <c r="H3" s="20">
        <v>78.370415770041845</v>
      </c>
      <c r="I3" s="1">
        <v>0</v>
      </c>
    </row>
    <row r="4" spans="1:9" x14ac:dyDescent="0.25">
      <c r="A4" s="1">
        <v>1</v>
      </c>
      <c r="B4" s="28">
        <f>B3*D3</f>
        <v>99620.985979194927</v>
      </c>
      <c r="C4" s="12">
        <v>34.785732412827201</v>
      </c>
      <c r="D4" s="13">
        <v>0.99965081923180232</v>
      </c>
      <c r="E4" s="16">
        <v>3.4918076819769002E-4</v>
      </c>
      <c r="F4" s="17">
        <v>99603.593112988514</v>
      </c>
      <c r="G4" s="18">
        <v>7737231.0840145871</v>
      </c>
      <c r="H4" s="20">
        <v>77.666678440930582</v>
      </c>
      <c r="I4" s="1">
        <v>1</v>
      </c>
    </row>
    <row r="5" spans="1:9" x14ac:dyDescent="0.25">
      <c r="A5" s="1">
        <v>2</v>
      </c>
      <c r="B5" s="28">
        <f>B4*D4</f>
        <v>99586.2002467821</v>
      </c>
      <c r="C5" s="12">
        <v>10.798106105925399</v>
      </c>
      <c r="D5" s="13">
        <v>0.99989157025693154</v>
      </c>
      <c r="E5" s="14">
        <v>1.0842974306843532E-4</v>
      </c>
      <c r="F5" s="17">
        <v>99580.80119372913</v>
      </c>
      <c r="G5" s="18">
        <v>7637627.4909015987</v>
      </c>
      <c r="H5" s="20">
        <v>76.693632972992063</v>
      </c>
      <c r="I5" s="1">
        <v>2</v>
      </c>
    </row>
    <row r="6" spans="1:9" x14ac:dyDescent="0.25">
      <c r="A6" s="1">
        <v>3</v>
      </c>
      <c r="B6" s="28">
        <f t="shared" ref="B6:B67" si="0">B5*D5</f>
        <v>99575.402140676175</v>
      </c>
      <c r="C6" s="12">
        <v>7.333317695723963</v>
      </c>
      <c r="D6" s="13">
        <v>0.9999263541242307</v>
      </c>
      <c r="E6" s="14">
        <v>7.3645875769303299E-5</v>
      </c>
      <c r="F6" s="17">
        <v>99571.735481828306</v>
      </c>
      <c r="G6" s="18">
        <v>7538046.6897078697</v>
      </c>
      <c r="H6" s="20">
        <v>75.701895524945172</v>
      </c>
      <c r="I6" s="1">
        <v>3</v>
      </c>
    </row>
    <row r="7" spans="1:9" x14ac:dyDescent="0.25">
      <c r="A7" s="1">
        <v>4</v>
      </c>
      <c r="B7" s="28">
        <f t="shared" si="0"/>
        <v>99568.068822980451</v>
      </c>
      <c r="C7" s="12">
        <v>8.191150674232631</v>
      </c>
      <c r="D7" s="13">
        <v>0.99991773315711496</v>
      </c>
      <c r="E7" s="14">
        <v>8.2266842885077396E-5</v>
      </c>
      <c r="F7" s="17">
        <v>99563.973247643327</v>
      </c>
      <c r="G7" s="18">
        <v>7438474.9542260412</v>
      </c>
      <c r="H7" s="20">
        <v>74.707434242304302</v>
      </c>
      <c r="I7" s="1">
        <v>4</v>
      </c>
    </row>
    <row r="8" spans="1:9" x14ac:dyDescent="0.25">
      <c r="A8" s="1"/>
      <c r="B8" s="28"/>
      <c r="C8" s="12"/>
      <c r="D8" s="13"/>
      <c r="E8" s="14"/>
      <c r="F8" s="17"/>
      <c r="G8" s="18"/>
      <c r="H8" s="20"/>
      <c r="I8" s="1"/>
    </row>
    <row r="9" spans="1:9" x14ac:dyDescent="0.25">
      <c r="A9" s="1">
        <v>5</v>
      </c>
      <c r="B9" s="28">
        <f>B7*D7</f>
        <v>99559.877672306218</v>
      </c>
      <c r="C9" s="12">
        <v>10.217716286017094</v>
      </c>
      <c r="D9" s="13">
        <v>0.99989737114463273</v>
      </c>
      <c r="E9" s="14">
        <v>1.02628855367253E-4</v>
      </c>
      <c r="F9" s="17">
        <v>99554.76881416321</v>
      </c>
      <c r="G9" s="18">
        <v>7338910.9809783977</v>
      </c>
      <c r="H9" s="20">
        <v>73.713539555902898</v>
      </c>
      <c r="I9" s="1">
        <v>5</v>
      </c>
    </row>
    <row r="10" spans="1:9" x14ac:dyDescent="0.25">
      <c r="A10" s="1">
        <v>6</v>
      </c>
      <c r="B10" s="28">
        <f t="shared" si="0"/>
        <v>99549.659956020201</v>
      </c>
      <c r="C10" s="12">
        <v>11.145978099026252</v>
      </c>
      <c r="D10" s="13">
        <v>0.9998880360002842</v>
      </c>
      <c r="E10" s="14">
        <v>1.11963999715845E-4</v>
      </c>
      <c r="F10" s="17">
        <v>99544.086966970688</v>
      </c>
      <c r="G10" s="18">
        <v>7239356.2121642344</v>
      </c>
      <c r="H10" s="20">
        <v>72.721054148878977</v>
      </c>
      <c r="I10" s="1">
        <v>6</v>
      </c>
    </row>
    <row r="11" spans="1:9" x14ac:dyDescent="0.25">
      <c r="A11" s="1">
        <v>7</v>
      </c>
      <c r="B11" s="28">
        <f t="shared" si="0"/>
        <v>99538.513977921175</v>
      </c>
      <c r="C11" s="12">
        <v>10.809580312328762</v>
      </c>
      <c r="D11" s="13">
        <v>0.99989140303707236</v>
      </c>
      <c r="E11" s="14">
        <v>1.08596962927689E-4</v>
      </c>
      <c r="F11" s="17">
        <v>99533.109187765018</v>
      </c>
      <c r="G11" s="18">
        <v>7139812.1251972634</v>
      </c>
      <c r="H11" s="20">
        <v>71.729141212425162</v>
      </c>
      <c r="I11" s="1">
        <v>7</v>
      </c>
    </row>
    <row r="12" spans="1:9" x14ac:dyDescent="0.25">
      <c r="A12" s="1">
        <v>8</v>
      </c>
      <c r="B12" s="28">
        <f t="shared" si="0"/>
        <v>99527.704397608846</v>
      </c>
      <c r="C12" s="12">
        <v>9.7657549232244492</v>
      </c>
      <c r="D12" s="13">
        <v>0.99990187902974026</v>
      </c>
      <c r="E12" s="14">
        <v>9.8120970259703394E-5</v>
      </c>
      <c r="F12" s="17">
        <v>99522.821520147234</v>
      </c>
      <c r="G12" s="18">
        <v>7040279.0160094984</v>
      </c>
      <c r="H12" s="20">
        <v>70.736877320950654</v>
      </c>
      <c r="I12" s="1">
        <v>8</v>
      </c>
    </row>
    <row r="13" spans="1:9" x14ac:dyDescent="0.25">
      <c r="A13" s="1"/>
      <c r="B13" s="28"/>
      <c r="C13" s="12"/>
      <c r="D13" s="13"/>
      <c r="E13" s="14"/>
      <c r="F13" s="17"/>
      <c r="G13" s="18"/>
      <c r="H13" s="20"/>
      <c r="I13" s="1"/>
    </row>
    <row r="14" spans="1:9" x14ac:dyDescent="0.25">
      <c r="A14" s="1">
        <v>9</v>
      </c>
      <c r="B14" s="28">
        <f>B12*D12</f>
        <v>99517.938642685622</v>
      </c>
      <c r="C14" s="12">
        <v>8.6116510924475733</v>
      </c>
      <c r="D14" s="13">
        <v>0.99991346634375766</v>
      </c>
      <c r="E14" s="14">
        <v>8.6533656242364506E-5</v>
      </c>
      <c r="F14" s="17">
        <v>99513.632817139398</v>
      </c>
      <c r="G14" s="18">
        <v>6940756.1944893505</v>
      </c>
      <c r="H14" s="20">
        <v>69.743769707789085</v>
      </c>
      <c r="I14" s="1">
        <v>9</v>
      </c>
    </row>
    <row r="15" spans="1:9" x14ac:dyDescent="0.25">
      <c r="A15" s="1">
        <v>10</v>
      </c>
      <c r="B15" s="28">
        <f t="shared" si="0"/>
        <v>99509.326991593174</v>
      </c>
      <c r="C15" s="12">
        <v>7.766504956263816</v>
      </c>
      <c r="D15" s="13">
        <v>0.99992195198991829</v>
      </c>
      <c r="E15" s="14">
        <v>7.8048010081670195E-5</v>
      </c>
      <c r="F15" s="17">
        <v>99505.443739115042</v>
      </c>
      <c r="G15" s="18">
        <v>6841242.5616722107</v>
      </c>
      <c r="H15" s="20">
        <v>68.749762142901218</v>
      </c>
      <c r="I15" s="1">
        <v>10</v>
      </c>
    </row>
    <row r="16" spans="1:9" x14ac:dyDescent="0.25">
      <c r="A16" s="1">
        <v>11</v>
      </c>
      <c r="B16" s="28">
        <f t="shared" si="0"/>
        <v>99501.56048663691</v>
      </c>
      <c r="C16" s="12">
        <v>7.5057982856233139</v>
      </c>
      <c r="D16" s="13">
        <v>0.99992456602440294</v>
      </c>
      <c r="E16" s="14">
        <v>7.54339755970505E-5</v>
      </c>
      <c r="F16" s="17">
        <v>99497.807587494099</v>
      </c>
      <c r="G16" s="18">
        <v>6741737.1179330964</v>
      </c>
      <c r="H16" s="20">
        <v>67.755089316800351</v>
      </c>
      <c r="I16" s="1">
        <v>11</v>
      </c>
    </row>
    <row r="17" spans="1:9" x14ac:dyDescent="0.25">
      <c r="A17" s="1">
        <v>12</v>
      </c>
      <c r="B17" s="28">
        <f t="shared" si="0"/>
        <v>99494.054688351287</v>
      </c>
      <c r="C17" s="12">
        <v>8.144650851318147</v>
      </c>
      <c r="D17" s="13">
        <v>0.99991813932122042</v>
      </c>
      <c r="E17" s="14">
        <v>8.1860678779546804E-5</v>
      </c>
      <c r="F17" s="17">
        <v>99489.982362925628</v>
      </c>
      <c r="G17" s="18">
        <v>6642239.3103456022</v>
      </c>
      <c r="H17" s="20">
        <v>66.760163018296126</v>
      </c>
      <c r="I17" s="1">
        <v>12</v>
      </c>
    </row>
    <row r="18" spans="1:9" x14ac:dyDescent="0.25">
      <c r="A18" s="1"/>
      <c r="B18" s="28"/>
      <c r="C18" s="12"/>
      <c r="D18" s="13"/>
      <c r="E18" s="14"/>
      <c r="F18" s="17"/>
      <c r="G18" s="18"/>
      <c r="H18" s="20"/>
      <c r="I18" s="1"/>
    </row>
    <row r="19" spans="1:9" x14ac:dyDescent="0.25">
      <c r="A19" s="1">
        <v>13</v>
      </c>
      <c r="B19" s="28">
        <f>B17*D17</f>
        <v>99485.910037499969</v>
      </c>
      <c r="C19" s="12">
        <v>10.397346159239532</v>
      </c>
      <c r="D19" s="13">
        <v>0.99989548925917937</v>
      </c>
      <c r="E19" s="14">
        <v>1.04510740820666E-4</v>
      </c>
      <c r="F19" s="17">
        <v>99480.711364420349</v>
      </c>
      <c r="G19" s="18">
        <v>6542749.3279826762</v>
      </c>
      <c r="H19" s="20">
        <v>65.765587564273858</v>
      </c>
      <c r="I19" s="1">
        <v>13</v>
      </c>
    </row>
    <row r="20" spans="1:9" x14ac:dyDescent="0.25">
      <c r="A20" s="1">
        <v>14</v>
      </c>
      <c r="B20" s="28">
        <f t="shared" si="0"/>
        <v>99475.512691340729</v>
      </c>
      <c r="C20" s="12">
        <v>15.568041212696698</v>
      </c>
      <c r="D20" s="13">
        <v>0.99984349875872469</v>
      </c>
      <c r="E20" s="14">
        <v>1.5650124127534101E-4</v>
      </c>
      <c r="F20" s="17">
        <v>99467.728670734388</v>
      </c>
      <c r="G20" s="18">
        <v>6443268.6166182561</v>
      </c>
      <c r="H20" s="20">
        <v>64.772409232117866</v>
      </c>
      <c r="I20" s="1">
        <v>14</v>
      </c>
    </row>
    <row r="21" spans="1:9" x14ac:dyDescent="0.25">
      <c r="A21" s="1">
        <v>15</v>
      </c>
      <c r="B21" s="28">
        <f t="shared" si="0"/>
        <v>99459.944650128033</v>
      </c>
      <c r="C21" s="12">
        <v>23.17467962007504</v>
      </c>
      <c r="D21" s="13">
        <v>0.99976699484700504</v>
      </c>
      <c r="E21" s="14">
        <v>2.3300515299500601E-4</v>
      </c>
      <c r="F21" s="17">
        <v>99448.357310317995</v>
      </c>
      <c r="G21" s="18">
        <v>6343800.8879475212</v>
      </c>
      <c r="H21" s="20">
        <v>63.782469518389732</v>
      </c>
      <c r="I21" s="1">
        <v>15</v>
      </c>
    </row>
    <row r="22" spans="1:9" x14ac:dyDescent="0.25">
      <c r="A22" s="1">
        <v>16</v>
      </c>
      <c r="B22" s="28">
        <f t="shared" si="0"/>
        <v>99436.769970507958</v>
      </c>
      <c r="C22" s="12">
        <v>32.680742475058651</v>
      </c>
      <c r="D22" s="13">
        <v>0.99967134147172365</v>
      </c>
      <c r="E22" s="14">
        <v>3.2865852827633501E-4</v>
      </c>
      <c r="F22" s="17">
        <v>99420.429599270428</v>
      </c>
      <c r="G22" s="18">
        <v>6244352.5306372037</v>
      </c>
      <c r="H22" s="20">
        <v>62.79721809637644</v>
      </c>
      <c r="I22" s="1">
        <v>16</v>
      </c>
    </row>
    <row r="23" spans="1:9" x14ac:dyDescent="0.25">
      <c r="A23" s="1"/>
      <c r="B23" s="28"/>
      <c r="C23" s="12"/>
      <c r="D23" s="13"/>
      <c r="E23" s="14"/>
      <c r="F23" s="17"/>
      <c r="G23" s="18"/>
      <c r="H23" s="20"/>
      <c r="I23" s="1"/>
    </row>
    <row r="24" spans="1:9" x14ac:dyDescent="0.25">
      <c r="A24" s="1">
        <v>17</v>
      </c>
      <c r="B24" s="28">
        <f>B22*D22</f>
        <v>99404.089228032899</v>
      </c>
      <c r="C24" s="12">
        <v>43.757229884213302</v>
      </c>
      <c r="D24" s="13">
        <v>0.99955980452892801</v>
      </c>
      <c r="E24" s="14">
        <v>4.4019547107199299E-4</v>
      </c>
      <c r="F24" s="17">
        <v>99382.210613090792</v>
      </c>
      <c r="G24" s="18">
        <v>6144932.1010379335</v>
      </c>
      <c r="H24" s="20">
        <v>61.817699339727007</v>
      </c>
      <c r="I24" s="1">
        <v>17</v>
      </c>
    </row>
    <row r="25" spans="1:9" x14ac:dyDescent="0.25">
      <c r="A25" s="1">
        <v>18</v>
      </c>
      <c r="B25" s="28">
        <f t="shared" si="0"/>
        <v>99360.331998148686</v>
      </c>
      <c r="C25" s="12">
        <v>55.754022180131869</v>
      </c>
      <c r="D25" s="13">
        <v>0.99943887041177393</v>
      </c>
      <c r="E25" s="14">
        <v>5.6112958822605299E-4</v>
      </c>
      <c r="F25" s="17">
        <v>99332.45498705862</v>
      </c>
      <c r="G25" s="18">
        <v>6045549.8904248429</v>
      </c>
      <c r="H25" s="20">
        <v>60.844703000161935</v>
      </c>
      <c r="I25" s="1">
        <v>18</v>
      </c>
    </row>
    <row r="26" spans="1:9" x14ac:dyDescent="0.25">
      <c r="A26" s="1">
        <v>19</v>
      </c>
      <c r="B26" s="28">
        <f t="shared" si="0"/>
        <v>99304.577975968554</v>
      </c>
      <c r="C26" s="12">
        <v>67.758412575654802</v>
      </c>
      <c r="D26" s="13">
        <v>0.99931767080675726</v>
      </c>
      <c r="E26" s="14">
        <v>6.8232919324274599E-4</v>
      </c>
      <c r="F26" s="17">
        <v>99270.698769680719</v>
      </c>
      <c r="G26" s="18">
        <v>5946217.4354377836</v>
      </c>
      <c r="H26" s="20">
        <v>59.87858320969606</v>
      </c>
      <c r="I26" s="1">
        <v>19</v>
      </c>
    </row>
    <row r="27" spans="1:9" x14ac:dyDescent="0.25">
      <c r="A27" s="1">
        <v>20</v>
      </c>
      <c r="B27" s="28">
        <f t="shared" si="0"/>
        <v>99236.819563392899</v>
      </c>
      <c r="C27" s="12">
        <v>78.72403564103297</v>
      </c>
      <c r="D27" s="13">
        <v>0.99920670537420098</v>
      </c>
      <c r="E27" s="14">
        <v>7.9329462579900295E-4</v>
      </c>
      <c r="F27" s="17">
        <v>99197.457545572383</v>
      </c>
      <c r="G27" s="18">
        <v>5846946.7366681034</v>
      </c>
      <c r="H27" s="20">
        <v>58.919126614422069</v>
      </c>
      <c r="I27" s="1">
        <v>20</v>
      </c>
    </row>
    <row r="28" spans="1:9" x14ac:dyDescent="0.25">
      <c r="A28" s="1"/>
      <c r="B28" s="28"/>
      <c r="C28" s="12"/>
      <c r="D28" s="13"/>
      <c r="E28" s="14"/>
      <c r="F28" s="17"/>
      <c r="G28" s="18"/>
      <c r="H28" s="20"/>
      <c r="I28" s="1"/>
    </row>
    <row r="29" spans="1:9" x14ac:dyDescent="0.25">
      <c r="A29" s="1">
        <v>21</v>
      </c>
      <c r="B29" s="28">
        <f>B27*D27</f>
        <v>99158.095527751866</v>
      </c>
      <c r="C29" s="12">
        <v>87.641460746322991</v>
      </c>
      <c r="D29" s="13">
        <v>0.99911614417078232</v>
      </c>
      <c r="E29" s="14">
        <v>8.8385582921764703E-4</v>
      </c>
      <c r="F29" s="17">
        <v>99114.274797378705</v>
      </c>
      <c r="G29" s="18">
        <v>5747749.2791225305</v>
      </c>
      <c r="H29" s="20">
        <v>57.965506986909396</v>
      </c>
      <c r="I29" s="1">
        <v>21</v>
      </c>
    </row>
    <row r="30" spans="1:9" x14ac:dyDescent="0.25">
      <c r="A30" s="1">
        <v>22</v>
      </c>
      <c r="B30" s="28">
        <f t="shared" si="0"/>
        <v>99070.454067005543</v>
      </c>
      <c r="C30" s="12">
        <v>93.70765422610566</v>
      </c>
      <c r="D30" s="13">
        <v>0.99905413117252162</v>
      </c>
      <c r="E30" s="14">
        <v>9.4586882747843396E-4</v>
      </c>
      <c r="F30" s="17">
        <v>99023.60023989249</v>
      </c>
      <c r="G30" s="18">
        <v>5648635.0043251514</v>
      </c>
      <c r="H30" s="20">
        <v>57.016343142070795</v>
      </c>
      <c r="I30" s="1">
        <v>22</v>
      </c>
    </row>
    <row r="31" spans="1:9" x14ac:dyDescent="0.25">
      <c r="A31" s="1">
        <v>23</v>
      </c>
      <c r="B31" s="28">
        <f t="shared" si="0"/>
        <v>98976.746412779437</v>
      </c>
      <c r="C31" s="12">
        <v>96.452095254193409</v>
      </c>
      <c r="D31" s="13">
        <v>0.99902550751818064</v>
      </c>
      <c r="E31" s="14">
        <v>9.7449248181934601E-4</v>
      </c>
      <c r="F31" s="17">
        <v>98928.520365152333</v>
      </c>
      <c r="G31" s="18">
        <v>5549611.404085259</v>
      </c>
      <c r="H31" s="20">
        <v>56.069850800518111</v>
      </c>
      <c r="I31" s="1">
        <v>23</v>
      </c>
    </row>
    <row r="32" spans="1:9" x14ac:dyDescent="0.25">
      <c r="A32" s="1">
        <v>24</v>
      </c>
      <c r="B32" s="28">
        <f t="shared" si="0"/>
        <v>98880.294317525244</v>
      </c>
      <c r="C32" s="12">
        <v>95.791865749954013</v>
      </c>
      <c r="D32" s="13">
        <v>0.99903123401471339</v>
      </c>
      <c r="E32" s="14">
        <v>9.6876598528666E-4</v>
      </c>
      <c r="F32" s="17">
        <v>98832.398384650267</v>
      </c>
      <c r="G32" s="18">
        <v>5450682.8837201074</v>
      </c>
      <c r="H32" s="20">
        <v>55.124056024922702</v>
      </c>
      <c r="I32" s="1">
        <v>24</v>
      </c>
    </row>
    <row r="33" spans="1:9" x14ac:dyDescent="0.25">
      <c r="A33" s="1"/>
      <c r="B33" s="28"/>
      <c r="C33" s="12"/>
      <c r="D33" s="13"/>
      <c r="E33" s="14"/>
      <c r="F33" s="17"/>
      <c r="G33" s="18"/>
      <c r="H33" s="20"/>
      <c r="I33" s="1"/>
    </row>
    <row r="34" spans="1:9" x14ac:dyDescent="0.25">
      <c r="A34" s="1">
        <v>25</v>
      </c>
      <c r="B34" s="28">
        <f>B32*D32</f>
        <v>98784.50245177529</v>
      </c>
      <c r="C34" s="12">
        <v>92.009950589941582</v>
      </c>
      <c r="D34" s="13">
        <v>0.99906857909584701</v>
      </c>
      <c r="E34" s="14">
        <v>9.3142090415296698E-4</v>
      </c>
      <c r="F34" s="17">
        <v>98738.497476480319</v>
      </c>
      <c r="G34" s="18">
        <v>5351850.4853354571</v>
      </c>
      <c r="H34" s="20">
        <v>54.177025267178202</v>
      </c>
      <c r="I34" s="1">
        <v>25</v>
      </c>
    </row>
    <row r="35" spans="1:9" x14ac:dyDescent="0.25">
      <c r="A35" s="1">
        <v>26</v>
      </c>
      <c r="B35" s="28">
        <f t="shared" si="0"/>
        <v>98692.492501185348</v>
      </c>
      <c r="C35" s="12">
        <v>85.672133449363173</v>
      </c>
      <c r="D35" s="13">
        <v>0.99913192856641719</v>
      </c>
      <c r="E35" s="14">
        <v>8.6807143358278598E-4</v>
      </c>
      <c r="F35" s="17">
        <v>98649.65643446066</v>
      </c>
      <c r="G35" s="18">
        <v>5253111.9878589772</v>
      </c>
      <c r="H35" s="20">
        <v>53.227067781228492</v>
      </c>
      <c r="I35" s="1">
        <v>26</v>
      </c>
    </row>
    <row r="36" spans="1:9" x14ac:dyDescent="0.25">
      <c r="A36" s="1">
        <v>27</v>
      </c>
      <c r="B36" s="28">
        <f t="shared" si="0"/>
        <v>98606.820367735985</v>
      </c>
      <c r="C36" s="12">
        <v>78.77161515908665</v>
      </c>
      <c r="D36" s="13">
        <v>0.99920115449554792</v>
      </c>
      <c r="E36" s="14">
        <v>7.9884550445206103E-4</v>
      </c>
      <c r="F36" s="17">
        <v>98567.434560156442</v>
      </c>
      <c r="G36" s="18">
        <v>5154462.3314245166</v>
      </c>
      <c r="H36" s="20">
        <v>52.27287840944367</v>
      </c>
      <c r="I36" s="1">
        <v>27</v>
      </c>
    </row>
    <row r="37" spans="1:9" x14ac:dyDescent="0.25">
      <c r="A37" s="1">
        <v>28</v>
      </c>
      <c r="B37" s="28">
        <f t="shared" si="0"/>
        <v>98528.048752576899</v>
      </c>
      <c r="C37" s="12">
        <v>76.348416329667089</v>
      </c>
      <c r="D37" s="13">
        <v>0.9992251098311975</v>
      </c>
      <c r="E37" s="14">
        <v>7.7489016880253898E-4</v>
      </c>
      <c r="F37" s="17">
        <v>98489.874544412072</v>
      </c>
      <c r="G37" s="18">
        <v>5055894.8968643602</v>
      </c>
      <c r="H37" s="20">
        <v>51.314270006104515</v>
      </c>
      <c r="I37" s="1">
        <v>28</v>
      </c>
    </row>
    <row r="38" spans="1:9" x14ac:dyDescent="0.25">
      <c r="A38" s="1"/>
      <c r="B38" s="28"/>
      <c r="C38" s="12"/>
      <c r="D38" s="13"/>
      <c r="E38" s="14"/>
      <c r="F38" s="17"/>
      <c r="G38" s="18"/>
      <c r="H38" s="20"/>
      <c r="I38" s="1"/>
    </row>
    <row r="39" spans="1:9" x14ac:dyDescent="0.25">
      <c r="A39" s="1">
        <v>29</v>
      </c>
      <c r="B39" s="28">
        <f>B37*D37</f>
        <v>98451.700336247231</v>
      </c>
      <c r="C39" s="12">
        <v>78.326692944858223</v>
      </c>
      <c r="D39" s="13">
        <v>0.99920441503115387</v>
      </c>
      <c r="E39" s="14">
        <v>7.9558496884614698E-4</v>
      </c>
      <c r="F39" s="17">
        <v>98412.536989774802</v>
      </c>
      <c r="G39" s="18">
        <v>4957405.0223199483</v>
      </c>
      <c r="H39" s="20">
        <v>50.353676019699648</v>
      </c>
      <c r="I39" s="1">
        <v>29</v>
      </c>
    </row>
    <row r="40" spans="1:9" x14ac:dyDescent="0.25">
      <c r="A40" s="1">
        <v>30</v>
      </c>
      <c r="B40" s="28">
        <f t="shared" si="0"/>
        <v>98373.373643302373</v>
      </c>
      <c r="C40" s="12">
        <v>81.414567021362018</v>
      </c>
      <c r="D40" s="13">
        <v>0.99917239224389554</v>
      </c>
      <c r="E40" s="14">
        <v>8.2760775610441698E-4</v>
      </c>
      <c r="F40" s="17">
        <v>98332.666359791692</v>
      </c>
      <c r="G40" s="18">
        <v>4858992.4853301737</v>
      </c>
      <c r="H40" s="20">
        <v>49.393370435263016</v>
      </c>
      <c r="I40" s="1">
        <v>30</v>
      </c>
    </row>
    <row r="41" spans="1:9" x14ac:dyDescent="0.25">
      <c r="A41" s="1">
        <v>31</v>
      </c>
      <c r="B41" s="28">
        <f t="shared" si="0"/>
        <v>98291.959076281011</v>
      </c>
      <c r="C41" s="12">
        <v>84.857091698489967</v>
      </c>
      <c r="D41" s="13">
        <v>0.99913668328013849</v>
      </c>
      <c r="E41" s="14">
        <v>8.6331671986151603E-4</v>
      </c>
      <c r="F41" s="17">
        <v>98249.530530431774</v>
      </c>
      <c r="G41" s="18">
        <v>4760659.8189703831</v>
      </c>
      <c r="H41" s="20">
        <v>48.433868484356879</v>
      </c>
      <c r="I41" s="1">
        <v>31</v>
      </c>
    </row>
    <row r="42" spans="1:9" x14ac:dyDescent="0.25">
      <c r="A42" s="1">
        <v>32</v>
      </c>
      <c r="B42" s="28">
        <f t="shared" si="0"/>
        <v>98207.101984582521</v>
      </c>
      <c r="C42" s="12">
        <v>88.683335416935734</v>
      </c>
      <c r="D42" s="13">
        <v>0.99909697635278083</v>
      </c>
      <c r="E42" s="14">
        <v>9.0302364721919304E-4</v>
      </c>
      <c r="F42" s="17">
        <v>98162.760316874046</v>
      </c>
      <c r="G42" s="18">
        <v>4662410.2884399509</v>
      </c>
      <c r="H42" s="20">
        <v>47.475286351204012</v>
      </c>
      <c r="I42" s="1">
        <v>32</v>
      </c>
    </row>
    <row r="43" spans="1:9" x14ac:dyDescent="0.25">
      <c r="A43" s="1"/>
      <c r="B43" s="28"/>
      <c r="C43" s="12"/>
      <c r="D43" s="13"/>
      <c r="E43" s="14"/>
      <c r="F43" s="17"/>
      <c r="G43" s="18"/>
      <c r="H43" s="20"/>
      <c r="I43" s="1"/>
    </row>
    <row r="44" spans="1:9" x14ac:dyDescent="0.25">
      <c r="A44" s="1">
        <v>33</v>
      </c>
      <c r="B44" s="28">
        <f>B42*D42</f>
        <v>98118.418649165586</v>
      </c>
      <c r="C44" s="12">
        <v>92.926186171083828</v>
      </c>
      <c r="D44" s="13">
        <v>0.99905291802038354</v>
      </c>
      <c r="E44" s="14">
        <v>9.4708197961641805E-4</v>
      </c>
      <c r="F44" s="17">
        <v>98071.955556080036</v>
      </c>
      <c r="G44" s="18">
        <v>4564247.5281230761</v>
      </c>
      <c r="H44" s="20">
        <v>46.517744486314051</v>
      </c>
      <c r="I44" s="1">
        <v>33</v>
      </c>
    </row>
    <row r="45" spans="1:9" x14ac:dyDescent="0.25">
      <c r="A45" s="1">
        <v>34</v>
      </c>
      <c r="B45" s="28">
        <f t="shared" si="0"/>
        <v>98025.492462994502</v>
      </c>
      <c r="C45" s="12">
        <v>97.622659006286995</v>
      </c>
      <c r="D45" s="13">
        <v>0.9990041094764901</v>
      </c>
      <c r="E45" s="14">
        <v>9.9589052350990311E-4</v>
      </c>
      <c r="F45" s="17">
        <v>97976.681133491365</v>
      </c>
      <c r="G45" s="18">
        <v>4466175.5725669954</v>
      </c>
      <c r="H45" s="20">
        <v>45.561368378261569</v>
      </c>
      <c r="I45" s="1">
        <v>34</v>
      </c>
    </row>
    <row r="46" spans="1:9" x14ac:dyDescent="0.25">
      <c r="A46" s="1">
        <v>35</v>
      </c>
      <c r="B46" s="28">
        <f t="shared" si="0"/>
        <v>97927.869803988215</v>
      </c>
      <c r="C46" s="12">
        <v>102.81431759962288</v>
      </c>
      <c r="D46" s="13">
        <v>0.99895010156143071</v>
      </c>
      <c r="E46" s="14">
        <v>1.0498984385693001E-3</v>
      </c>
      <c r="F46" s="17">
        <v>97876.462645188411</v>
      </c>
      <c r="G46" s="18">
        <v>4368198.8914335044</v>
      </c>
      <c r="H46" s="20">
        <v>44.606289304330453</v>
      </c>
      <c r="I46" s="1">
        <v>35</v>
      </c>
    </row>
    <row r="47" spans="1:9" x14ac:dyDescent="0.25">
      <c r="A47" s="1">
        <v>36</v>
      </c>
      <c r="B47" s="28">
        <f t="shared" si="0"/>
        <v>97825.055486388592</v>
      </c>
      <c r="C47" s="12">
        <v>108.54774884170911</v>
      </c>
      <c r="D47" s="13">
        <v>0.99889038908997285</v>
      </c>
      <c r="E47" s="14">
        <v>1.10961091002715E-3</v>
      </c>
      <c r="F47" s="17">
        <v>97770.781611967745</v>
      </c>
      <c r="G47" s="18">
        <v>4270322.4287883164</v>
      </c>
      <c r="H47" s="20">
        <v>43.652645097476999</v>
      </c>
      <c r="I47" s="1">
        <v>36</v>
      </c>
    </row>
    <row r="48" spans="1:9" x14ac:dyDescent="0.25">
      <c r="A48" s="1"/>
      <c r="B48" s="28"/>
      <c r="C48" s="12"/>
      <c r="D48" s="13"/>
      <c r="E48" s="14"/>
      <c r="F48" s="17"/>
      <c r="G48" s="18"/>
      <c r="H48" s="20"/>
      <c r="I48" s="1"/>
    </row>
    <row r="49" spans="1:9" x14ac:dyDescent="0.25">
      <c r="A49" s="1">
        <v>37</v>
      </c>
      <c r="B49" s="28">
        <f>B47*D47</f>
        <v>97716.507737546883</v>
      </c>
      <c r="C49" s="12">
        <v>114.87509509919619</v>
      </c>
      <c r="D49" s="13">
        <v>0.99882440441478182</v>
      </c>
      <c r="E49" s="14">
        <v>1.1755955852181801E-3</v>
      </c>
      <c r="F49" s="17">
        <v>97659.070189997292</v>
      </c>
      <c r="G49" s="18">
        <v>4172551.6471763477</v>
      </c>
      <c r="H49" s="20">
        <v>42.700580933400204</v>
      </c>
      <c r="I49" s="1">
        <v>37</v>
      </c>
    </row>
    <row r="50" spans="1:9" x14ac:dyDescent="0.25">
      <c r="A50" s="1">
        <v>38</v>
      </c>
      <c r="B50" s="28">
        <f t="shared" si="0"/>
        <v>97601.632642447687</v>
      </c>
      <c r="C50" s="12">
        <v>121.85464918024081</v>
      </c>
      <c r="D50" s="13">
        <v>0.99875151013480856</v>
      </c>
      <c r="E50" s="14">
        <v>1.24848986519149E-3</v>
      </c>
      <c r="F50" s="17">
        <v>97540.705317857559</v>
      </c>
      <c r="G50" s="18">
        <v>4074892.5769863501</v>
      </c>
      <c r="H50" s="20">
        <v>41.750250140940253</v>
      </c>
      <c r="I50" s="1">
        <v>38</v>
      </c>
    </row>
    <row r="51" spans="1:9" x14ac:dyDescent="0.25">
      <c r="A51" s="1">
        <v>39</v>
      </c>
      <c r="B51" s="28">
        <f t="shared" si="0"/>
        <v>97479.777993267446</v>
      </c>
      <c r="C51" s="12">
        <v>129.55151731839578</v>
      </c>
      <c r="D51" s="13">
        <v>0.99867099084563626</v>
      </c>
      <c r="E51" s="14">
        <v>1.3290091543636899E-3</v>
      </c>
      <c r="F51" s="17">
        <v>97415.002234608255</v>
      </c>
      <c r="G51" s="18">
        <v>3977351.8716684924</v>
      </c>
      <c r="H51" s="20">
        <v>40.801815038429744</v>
      </c>
      <c r="I51" s="1">
        <v>39</v>
      </c>
    </row>
    <row r="52" spans="1:9" x14ac:dyDescent="0.25">
      <c r="A52" s="1">
        <v>40</v>
      </c>
      <c r="B52" s="28">
        <f t="shared" si="0"/>
        <v>97350.22647594905</v>
      </c>
      <c r="C52" s="12">
        <v>138.03835569923103</v>
      </c>
      <c r="D52" s="13">
        <v>0.9985820438154468</v>
      </c>
      <c r="E52" s="14">
        <v>1.41795618455319E-3</v>
      </c>
      <c r="F52" s="17">
        <v>97281.207298099442</v>
      </c>
      <c r="G52" s="18">
        <v>3879936.8694338845</v>
      </c>
      <c r="H52" s="20">
        <v>39.855447797981711</v>
      </c>
      <c r="I52" s="1">
        <v>40</v>
      </c>
    </row>
    <row r="53" spans="1:9" x14ac:dyDescent="0.25">
      <c r="A53" s="1"/>
      <c r="B53" s="28"/>
      <c r="C53" s="12"/>
      <c r="D53" s="13"/>
      <c r="E53" s="14"/>
      <c r="F53" s="17"/>
      <c r="G53" s="18"/>
      <c r="H53" s="20"/>
      <c r="I53" s="1"/>
    </row>
    <row r="54" spans="1:9" x14ac:dyDescent="0.25">
      <c r="A54" s="1">
        <v>41</v>
      </c>
      <c r="B54" s="28">
        <f>B52*D52</f>
        <v>97212.188120249819</v>
      </c>
      <c r="C54" s="12">
        <v>147.39618614096253</v>
      </c>
      <c r="D54" s="13">
        <v>0.99848376845546738</v>
      </c>
      <c r="E54" s="14">
        <v>1.5162315445326E-3</v>
      </c>
      <c r="F54" s="17">
        <v>97138.49002717933</v>
      </c>
      <c r="G54" s="18">
        <v>3782655.6621357854</v>
      </c>
      <c r="H54" s="20">
        <v>38.911331338995318</v>
      </c>
      <c r="I54" s="1">
        <v>41</v>
      </c>
    </row>
    <row r="55" spans="1:9" x14ac:dyDescent="0.25">
      <c r="A55" s="1">
        <v>42</v>
      </c>
      <c r="B55" s="28">
        <f t="shared" si="0"/>
        <v>97064.791934108856</v>
      </c>
      <c r="C55" s="12">
        <v>157.71529645884584</v>
      </c>
      <c r="D55" s="13">
        <v>0.99837515443739977</v>
      </c>
      <c r="E55" s="14">
        <v>1.6248455626001999E-3</v>
      </c>
      <c r="F55" s="17">
        <v>96985.934285879426</v>
      </c>
      <c r="G55" s="18">
        <v>3685517.172108606</v>
      </c>
      <c r="H55" s="20">
        <v>37.969660251375906</v>
      </c>
      <c r="I55" s="1">
        <v>42</v>
      </c>
    </row>
    <row r="56" spans="1:9" x14ac:dyDescent="0.25">
      <c r="A56" s="1">
        <v>43</v>
      </c>
      <c r="B56" s="28">
        <f t="shared" si="0"/>
        <v>96907.076637650011</v>
      </c>
      <c r="C56" s="12">
        <v>169.09623072980321</v>
      </c>
      <c r="D56" s="13">
        <v>0.99825506829225608</v>
      </c>
      <c r="E56" s="14">
        <v>1.7449317077439499E-3</v>
      </c>
      <c r="F56" s="17">
        <v>96822.528522285109</v>
      </c>
      <c r="G56" s="18">
        <v>3588531.2378227268</v>
      </c>
      <c r="H56" s="20">
        <v>37.03064174808182</v>
      </c>
      <c r="I56" s="1">
        <v>43</v>
      </c>
    </row>
    <row r="57" spans="1:9" x14ac:dyDescent="0.25">
      <c r="A57" s="1">
        <v>44</v>
      </c>
      <c r="B57" s="28">
        <f t="shared" si="0"/>
        <v>96737.980406920207</v>
      </c>
      <c r="C57" s="12">
        <v>181.65087404967926</v>
      </c>
      <c r="D57" s="13">
        <v>0.99812223830510438</v>
      </c>
      <c r="E57" s="14">
        <v>1.87776169489557E-3</v>
      </c>
      <c r="F57" s="17">
        <v>96647.154969895375</v>
      </c>
      <c r="G57" s="18">
        <v>3491708.7093004417</v>
      </c>
      <c r="H57" s="20">
        <v>36.09449664560767</v>
      </c>
      <c r="I57" s="1">
        <v>44</v>
      </c>
    </row>
    <row r="58" spans="1:9" x14ac:dyDescent="0.25">
      <c r="A58" s="1"/>
      <c r="B58" s="28"/>
      <c r="C58" s="12"/>
      <c r="D58" s="13"/>
      <c r="E58" s="14"/>
      <c r="F58" s="17"/>
      <c r="G58" s="18"/>
      <c r="H58" s="20"/>
      <c r="I58" s="1"/>
    </row>
    <row r="59" spans="1:9" x14ac:dyDescent="0.25">
      <c r="A59" s="1">
        <v>45</v>
      </c>
      <c r="B59" s="28">
        <f>B57*D57</f>
        <v>96556.329532870528</v>
      </c>
      <c r="C59" s="12">
        <v>195.50363533831842</v>
      </c>
      <c r="D59" s="13">
        <v>0.99797523749831685</v>
      </c>
      <c r="E59" s="14">
        <v>2.0247625016831501E-3</v>
      </c>
      <c r="F59" s="17">
        <v>96458.577715201362</v>
      </c>
      <c r="G59" s="18">
        <v>3395061.5543305464</v>
      </c>
      <c r="H59" s="20">
        <v>35.161460369874256</v>
      </c>
      <c r="I59" s="1">
        <v>45</v>
      </c>
    </row>
    <row r="60" spans="1:9" x14ac:dyDescent="0.25">
      <c r="A60" s="1">
        <v>46</v>
      </c>
      <c r="B60" s="28">
        <f t="shared" si="0"/>
        <v>96360.82589753221</v>
      </c>
      <c r="C60" s="12">
        <v>210.79273016941443</v>
      </c>
      <c r="D60" s="13">
        <v>0.99781246447188443</v>
      </c>
      <c r="E60" s="14">
        <v>2.1875355281156098E-3</v>
      </c>
      <c r="F60" s="17">
        <v>96255.42953244751</v>
      </c>
      <c r="G60" s="18">
        <v>3298602.9766153446</v>
      </c>
      <c r="H60" s="20">
        <v>34.231783983701007</v>
      </c>
      <c r="I60" s="1">
        <v>46</v>
      </c>
    </row>
    <row r="61" spans="1:9" x14ac:dyDescent="0.25">
      <c r="A61" s="1">
        <v>47</v>
      </c>
      <c r="B61" s="28">
        <f t="shared" si="0"/>
        <v>96150.033167362795</v>
      </c>
      <c r="C61" s="12">
        <v>227.67156332026934</v>
      </c>
      <c r="D61" s="13">
        <v>0.99763212184312011</v>
      </c>
      <c r="E61" s="14">
        <v>2.3678781568798701E-3</v>
      </c>
      <c r="F61" s="17">
        <v>96036.197385702661</v>
      </c>
      <c r="G61" s="18">
        <v>3202347.5470828973</v>
      </c>
      <c r="H61" s="20">
        <v>33.305735230571955</v>
      </c>
      <c r="I61" s="1">
        <v>47</v>
      </c>
    </row>
    <row r="62" spans="1:9" x14ac:dyDescent="0.25">
      <c r="A62" s="1">
        <v>48</v>
      </c>
      <c r="B62" s="28">
        <f t="shared" si="0"/>
        <v>95922.361604042526</v>
      </c>
      <c r="C62" s="12">
        <v>246.31020755216014</v>
      </c>
      <c r="D62" s="13">
        <v>0.99743219199951627</v>
      </c>
      <c r="E62" s="14">
        <v>2.5678080004837198E-3</v>
      </c>
      <c r="F62" s="17">
        <v>95799.206500266446</v>
      </c>
      <c r="G62" s="18">
        <v>3106311.3496971945</v>
      </c>
      <c r="H62" s="20">
        <v>32.383599587755384</v>
      </c>
      <c r="I62" s="1">
        <v>48</v>
      </c>
    </row>
    <row r="63" spans="1:9" x14ac:dyDescent="0.25">
      <c r="A63" s="1"/>
      <c r="B63" s="28"/>
      <c r="C63" s="12"/>
      <c r="D63" s="13"/>
      <c r="E63" s="14"/>
      <c r="F63" s="17"/>
      <c r="G63" s="18"/>
      <c r="H63" s="20"/>
      <c r="I63" s="1"/>
    </row>
    <row r="64" spans="1:9" x14ac:dyDescent="0.25">
      <c r="A64" s="1">
        <v>49</v>
      </c>
      <c r="B64" s="28">
        <f>B62*D62</f>
        <v>95676.051396490366</v>
      </c>
      <c r="C64" s="12">
        <v>266.89697079421603</v>
      </c>
      <c r="D64" s="13">
        <v>0.99721040984762033</v>
      </c>
      <c r="E64" s="14">
        <v>2.7895901523797202E-3</v>
      </c>
      <c r="F64" s="17">
        <v>95542.602911093258</v>
      </c>
      <c r="G64" s="18">
        <v>3010512.1431969283</v>
      </c>
      <c r="H64" s="20">
        <v>31.465681319989773</v>
      </c>
      <c r="I64" s="1">
        <v>49</v>
      </c>
    </row>
    <row r="65" spans="1:9" x14ac:dyDescent="0.25">
      <c r="A65" s="1">
        <v>50</v>
      </c>
      <c r="B65" s="28">
        <f t="shared" si="0"/>
        <v>95409.15442569615</v>
      </c>
      <c r="C65" s="12">
        <v>289.64003811022849</v>
      </c>
      <c r="D65" s="13">
        <v>0.99696423220755193</v>
      </c>
      <c r="E65" s="14">
        <v>3.0357677924480798E-3</v>
      </c>
      <c r="F65" s="17">
        <v>95264.334406641035</v>
      </c>
      <c r="G65" s="18">
        <v>2914969.5402858355</v>
      </c>
      <c r="H65" s="20">
        <v>30.55230452289554</v>
      </c>
      <c r="I65" s="1">
        <v>50</v>
      </c>
    </row>
    <row r="66" spans="1:9" x14ac:dyDescent="0.25">
      <c r="A66" s="1">
        <v>51</v>
      </c>
      <c r="B66" s="28">
        <f t="shared" si="0"/>
        <v>95119.514387585921</v>
      </c>
      <c r="C66" s="12">
        <v>314.76916720537702</v>
      </c>
      <c r="D66" s="13">
        <v>0.99669080346728034</v>
      </c>
      <c r="E66" s="14">
        <v>3.30919653271966E-3</v>
      </c>
      <c r="F66" s="17">
        <v>94962.129803983233</v>
      </c>
      <c r="G66" s="18">
        <v>2819705.2058791947</v>
      </c>
      <c r="H66" s="20">
        <v>29.643814143012438</v>
      </c>
      <c r="I66" s="1">
        <v>51</v>
      </c>
    </row>
    <row r="67" spans="1:9" x14ac:dyDescent="0.25">
      <c r="A67" s="1">
        <v>52</v>
      </c>
      <c r="B67" s="28">
        <f t="shared" si="0"/>
        <v>94804.745220380544</v>
      </c>
      <c r="C67" s="12">
        <v>342.53740633600682</v>
      </c>
      <c r="D67" s="13">
        <v>0.99638691707319338</v>
      </c>
      <c r="E67" s="14">
        <v>3.61308292680657E-3</v>
      </c>
      <c r="F67" s="17">
        <v>94633.476517212548</v>
      </c>
      <c r="G67" s="18">
        <v>2724743.0760752112</v>
      </c>
      <c r="H67" s="20">
        <v>28.740576958899549</v>
      </c>
      <c r="I67" s="1">
        <v>52</v>
      </c>
    </row>
    <row r="68" spans="1:9" x14ac:dyDescent="0.25">
      <c r="A68" s="1"/>
      <c r="B68" s="28"/>
      <c r="C68" s="12"/>
      <c r="D68" s="13"/>
      <c r="E68" s="14"/>
      <c r="F68" s="17"/>
      <c r="G68" s="18"/>
      <c r="H68" s="20"/>
      <c r="I68" s="1"/>
    </row>
    <row r="69" spans="1:9" x14ac:dyDescent="0.25">
      <c r="A69" s="1">
        <v>53</v>
      </c>
      <c r="B69" s="28">
        <f>B67*D67</f>
        <v>94462.207814044537</v>
      </c>
      <c r="C69" s="12">
        <v>373.22279078545398</v>
      </c>
      <c r="D69" s="13">
        <v>0.99604897239412216</v>
      </c>
      <c r="E69" s="14">
        <v>3.9510276058778004E-3</v>
      </c>
      <c r="F69" s="17">
        <v>94275.59641865181</v>
      </c>
      <c r="G69" s="18">
        <v>2630109.5995579986</v>
      </c>
      <c r="H69" s="20">
        <v>27.842982505083445</v>
      </c>
      <c r="I69" s="1">
        <v>53</v>
      </c>
    </row>
    <row r="70" spans="1:9" x14ac:dyDescent="0.25">
      <c r="A70" s="1">
        <v>54</v>
      </c>
      <c r="B70" s="28">
        <f t="shared" ref="B70:B82" si="1">B69*D69</f>
        <v>94088.985023259083</v>
      </c>
      <c r="C70" s="12">
        <v>407.12995794237941</v>
      </c>
      <c r="D70" s="13">
        <v>0.99567292645529404</v>
      </c>
      <c r="E70" s="14">
        <v>4.3270735447059998E-3</v>
      </c>
      <c r="F70" s="17">
        <v>93885.420044287894</v>
      </c>
      <c r="G70" s="18">
        <v>2535834.0031393468</v>
      </c>
      <c r="H70" s="20">
        <v>26.951443917823973</v>
      </c>
      <c r="I70" s="1">
        <v>54</v>
      </c>
    </row>
    <row r="71" spans="1:9" x14ac:dyDescent="0.25">
      <c r="A71" s="1">
        <v>55</v>
      </c>
      <c r="B71" s="28">
        <f t="shared" si="1"/>
        <v>93681.855065316704</v>
      </c>
      <c r="C71" s="12">
        <v>444.59160074338433</v>
      </c>
      <c r="D71" s="13">
        <v>0.9952542399973463</v>
      </c>
      <c r="E71" s="14">
        <v>4.74576000265372E-3</v>
      </c>
      <c r="F71" s="17">
        <v>93459.559264945012</v>
      </c>
      <c r="G71" s="18">
        <v>2441948.5830950588</v>
      </c>
      <c r="H71" s="20">
        <v>26.066398678724791</v>
      </c>
      <c r="I71" s="1">
        <v>55</v>
      </c>
    </row>
    <row r="72" spans="1:9" x14ac:dyDescent="0.25">
      <c r="A72" s="1">
        <v>56</v>
      </c>
      <c r="B72" s="28">
        <f t="shared" si="1"/>
        <v>93237.26346457332</v>
      </c>
      <c r="C72" s="12">
        <v>485.9696540060977</v>
      </c>
      <c r="D72" s="13">
        <v>0.99478781727446619</v>
      </c>
      <c r="E72" s="14">
        <v>5.2121827255338302E-3</v>
      </c>
      <c r="F72" s="17">
        <v>92994.278637570271</v>
      </c>
      <c r="G72" s="18">
        <v>2348489.0238301139</v>
      </c>
      <c r="H72" s="20">
        <v>25.188309229200534</v>
      </c>
      <c r="I72" s="1">
        <v>56</v>
      </c>
    </row>
    <row r="73" spans="1:9" x14ac:dyDescent="0.25">
      <c r="A73" s="1"/>
      <c r="B73" s="28"/>
      <c r="C73" s="12"/>
      <c r="D73" s="13"/>
      <c r="E73" s="14"/>
      <c r="F73" s="17"/>
      <c r="G73" s="18"/>
      <c r="H73" s="20"/>
      <c r="I73" s="1"/>
    </row>
    <row r="74" spans="1:9" x14ac:dyDescent="0.25">
      <c r="A74" s="1">
        <v>57</v>
      </c>
      <c r="B74" s="28">
        <f>B72*D72</f>
        <v>92751.293810567222</v>
      </c>
      <c r="C74" s="12">
        <v>531.65607708784228</v>
      </c>
      <c r="D74" s="13">
        <v>0.99426793896618115</v>
      </c>
      <c r="E74" s="14">
        <v>5.7320610338188402E-3</v>
      </c>
      <c r="F74" s="17">
        <v>92485.465772023308</v>
      </c>
      <c r="G74" s="18">
        <v>2255494.7451925436</v>
      </c>
      <c r="H74" s="20">
        <v>24.317663425796585</v>
      </c>
      <c r="I74" s="1">
        <v>57</v>
      </c>
    </row>
    <row r="75" spans="1:9" x14ac:dyDescent="0.25">
      <c r="A75" s="1">
        <v>58</v>
      </c>
      <c r="B75" s="28">
        <f t="shared" si="1"/>
        <v>92219.63773347938</v>
      </c>
      <c r="C75" s="12">
        <v>582.07305841376365</v>
      </c>
      <c r="D75" s="13">
        <v>0.99368818754096622</v>
      </c>
      <c r="E75" s="14">
        <v>6.3118124590337702E-3</v>
      </c>
      <c r="F75" s="17">
        <v>91928.601204272505</v>
      </c>
      <c r="G75" s="18">
        <v>2163009.2794205206</v>
      </c>
      <c r="H75" s="20">
        <v>23.454974803433462</v>
      </c>
      <c r="I75" s="1">
        <v>58</v>
      </c>
    </row>
    <row r="76" spans="1:9" x14ac:dyDescent="0.25">
      <c r="A76" s="1">
        <v>59</v>
      </c>
      <c r="B76" s="28">
        <f t="shared" si="1"/>
        <v>91637.564675065616</v>
      </c>
      <c r="C76" s="12">
        <v>637.67242178763263</v>
      </c>
      <c r="D76" s="13">
        <v>0.9930413643788033</v>
      </c>
      <c r="E76" s="14">
        <v>6.9586356211967099E-3</v>
      </c>
      <c r="F76" s="17">
        <v>91318.7284641718</v>
      </c>
      <c r="G76" s="18">
        <v>2071080.6782162474</v>
      </c>
      <c r="H76" s="20">
        <v>22.600782610930558</v>
      </c>
      <c r="I76" s="1">
        <v>59</v>
      </c>
    </row>
    <row r="77" spans="1:9" x14ac:dyDescent="0.25">
      <c r="A77" s="1">
        <v>60</v>
      </c>
      <c r="B77" s="28">
        <f t="shared" si="1"/>
        <v>90999.892253277983</v>
      </c>
      <c r="C77" s="12">
        <v>698.93396018410567</v>
      </c>
      <c r="D77" s="13">
        <v>0.99231939793688129</v>
      </c>
      <c r="E77" s="14">
        <v>7.6806020631186699E-3</v>
      </c>
      <c r="F77" s="17">
        <v>90650.425273185931</v>
      </c>
      <c r="G77" s="18">
        <v>1979761.9497520754</v>
      </c>
      <c r="H77" s="20">
        <v>21.755651580793611</v>
      </c>
      <c r="I77" s="1">
        <v>60</v>
      </c>
    </row>
    <row r="78" spans="1:9" x14ac:dyDescent="0.25">
      <c r="A78" s="1"/>
      <c r="B78" s="28"/>
      <c r="C78" s="12"/>
      <c r="D78" s="13"/>
      <c r="E78" s="14"/>
      <c r="F78" s="17"/>
      <c r="G78" s="18"/>
      <c r="H78" s="20"/>
      <c r="I78" s="1"/>
    </row>
    <row r="79" spans="1:9" x14ac:dyDescent="0.25">
      <c r="A79" s="1">
        <v>61</v>
      </c>
      <c r="B79" s="28">
        <f>B77*D77</f>
        <v>90300.958293093878</v>
      </c>
      <c r="C79" s="12">
        <v>766.36235931972624</v>
      </c>
      <c r="D79" s="13">
        <v>0.99151324223124726</v>
      </c>
      <c r="E79" s="14">
        <v>8.4867577687527101E-3</v>
      </c>
      <c r="F79" s="17">
        <v>89917.777113434015</v>
      </c>
      <c r="G79" s="18">
        <v>1889111.5244788898</v>
      </c>
      <c r="H79" s="20">
        <v>20.920171393390042</v>
      </c>
      <c r="I79" s="1">
        <v>61</v>
      </c>
    </row>
    <row r="80" spans="1:9" x14ac:dyDescent="0.25">
      <c r="A80" s="1">
        <v>62</v>
      </c>
      <c r="B80" s="28">
        <f t="shared" si="1"/>
        <v>89534.595933774151</v>
      </c>
      <c r="C80" s="12">
        <v>840.48230055988824</v>
      </c>
      <c r="D80" s="13">
        <v>0.99061276491177153</v>
      </c>
      <c r="E80" s="14">
        <v>9.3872350882284895E-3</v>
      </c>
      <c r="F80" s="17">
        <v>89114.3547834942</v>
      </c>
      <c r="G80" s="18">
        <v>1799193.7473654556</v>
      </c>
      <c r="H80" s="20">
        <v>20.094955794475926</v>
      </c>
      <c r="I80" s="1">
        <v>62</v>
      </c>
    </row>
    <row r="81" spans="1:9" x14ac:dyDescent="0.25">
      <c r="A81" s="1">
        <v>63</v>
      </c>
      <c r="B81" s="28">
        <f t="shared" si="1"/>
        <v>88694.113633214263</v>
      </c>
      <c r="C81" s="12">
        <v>921.83125124985236</v>
      </c>
      <c r="D81" s="13">
        <v>0.98960662423368939</v>
      </c>
      <c r="E81" s="14">
        <v>1.03933757663106E-2</v>
      </c>
      <c r="F81" s="17">
        <v>88233.198007589337</v>
      </c>
      <c r="G81" s="18">
        <v>1710079.3925819614</v>
      </c>
      <c r="H81" s="20">
        <v>19.280641324787634</v>
      </c>
      <c r="I81" s="1">
        <v>63</v>
      </c>
    </row>
    <row r="82" spans="1:9" x14ac:dyDescent="0.25">
      <c r="A82" s="1">
        <v>64</v>
      </c>
      <c r="B82" s="28">
        <f t="shared" si="1"/>
        <v>87772.282381964411</v>
      </c>
      <c r="C82" s="12">
        <v>1010.9493621618021</v>
      </c>
      <c r="D82" s="13">
        <v>0.98848213428286635</v>
      </c>
      <c r="E82" s="14">
        <v>1.15178657171337E-2</v>
      </c>
      <c r="F82" s="17">
        <v>87266.80770088351</v>
      </c>
      <c r="G82" s="18">
        <v>1621846.1945743719</v>
      </c>
      <c r="H82" s="20">
        <v>18.477885621299869</v>
      </c>
      <c r="I82" s="1">
        <v>64</v>
      </c>
    </row>
    <row r="83" spans="1:9" x14ac:dyDescent="0.25">
      <c r="A83" s="1"/>
      <c r="B83" s="28"/>
      <c r="C83" s="12"/>
      <c r="D83" s="13"/>
      <c r="E83" s="14"/>
      <c r="F83" s="17"/>
      <c r="G83" s="18"/>
      <c r="H83" s="20"/>
      <c r="I83" s="1"/>
    </row>
    <row r="84" spans="1:9" x14ac:dyDescent="0.25">
      <c r="A84" s="1">
        <v>65</v>
      </c>
      <c r="B84" s="28">
        <f>B82*D82</f>
        <v>86761.333019802609</v>
      </c>
      <c r="C84" s="12">
        <v>1108.3658000026044</v>
      </c>
      <c r="D84" s="13">
        <v>0.9872251179018926</v>
      </c>
      <c r="E84" s="14">
        <v>1.27748820981074E-2</v>
      </c>
      <c r="F84" s="17">
        <v>86207.150119801314</v>
      </c>
      <c r="G84" s="18">
        <v>1534579.3868734885</v>
      </c>
      <c r="H84" s="20">
        <v>17.687365252021113</v>
      </c>
      <c r="I84" s="1">
        <v>65</v>
      </c>
    </row>
    <row r="85" spans="1:9" x14ac:dyDescent="0.25">
      <c r="A85" s="1">
        <v>66</v>
      </c>
      <c r="B85" s="28">
        <f t="shared" ref="B85:B132" si="2">B84*D84</f>
        <v>85652.967219800004</v>
      </c>
      <c r="C85" s="12">
        <v>1214.580753952323</v>
      </c>
      <c r="D85" s="13">
        <v>0.98581974689988838</v>
      </c>
      <c r="E85" s="14">
        <v>1.41802531001116E-2</v>
      </c>
      <c r="F85" s="17">
        <v>85045.676842823843</v>
      </c>
      <c r="G85" s="18">
        <v>1448372.2367536873</v>
      </c>
      <c r="H85" s="20">
        <v>16.909773050090827</v>
      </c>
      <c r="I85" s="1">
        <v>66</v>
      </c>
    </row>
    <row r="86" spans="1:9" x14ac:dyDescent="0.25">
      <c r="A86" s="1">
        <v>67</v>
      </c>
      <c r="B86" s="28">
        <f t="shared" si="2"/>
        <v>84438.386465847681</v>
      </c>
      <c r="C86" s="12">
        <v>1330.0422786461422</v>
      </c>
      <c r="D86" s="13">
        <v>0.9842483693221199</v>
      </c>
      <c r="E86" s="14">
        <v>1.5751630677880098E-2</v>
      </c>
      <c r="F86" s="17">
        <v>83773.36532652461</v>
      </c>
      <c r="G86" s="18">
        <v>1363326.5599108634</v>
      </c>
      <c r="H86" s="20">
        <v>16.145814918695542</v>
      </c>
      <c r="I86" s="1">
        <v>67</v>
      </c>
    </row>
    <row r="87" spans="1:9" x14ac:dyDescent="0.25">
      <c r="A87" s="1">
        <v>68</v>
      </c>
      <c r="B87" s="28">
        <f t="shared" si="2"/>
        <v>83108.344187201539</v>
      </c>
      <c r="C87" s="12">
        <v>1455.1170862357394</v>
      </c>
      <c r="D87" s="13">
        <v>0.98249132381992732</v>
      </c>
      <c r="E87" s="14">
        <v>1.7508676180072701E-2</v>
      </c>
      <c r="F87" s="17">
        <v>82380.785644083662</v>
      </c>
      <c r="G87" s="18">
        <v>1279553.1945843385</v>
      </c>
      <c r="H87" s="20">
        <v>15.39620608614395</v>
      </c>
      <c r="I87" s="1">
        <v>68</v>
      </c>
    </row>
    <row r="88" spans="1:9" x14ac:dyDescent="0.25">
      <c r="A88" s="1"/>
      <c r="B88" s="28"/>
      <c r="C88" s="12"/>
      <c r="D88" s="13"/>
      <c r="E88" s="14"/>
      <c r="F88" s="17"/>
      <c r="G88" s="18"/>
      <c r="H88" s="20"/>
      <c r="I88" s="1"/>
    </row>
    <row r="89" spans="1:9" x14ac:dyDescent="0.25">
      <c r="A89" s="1">
        <v>69</v>
      </c>
      <c r="B89" s="28">
        <f>B87*D87</f>
        <v>81653.2271009658</v>
      </c>
      <c r="C89" s="12">
        <v>1590.0543976282497</v>
      </c>
      <c r="D89" s="13">
        <v>0.9805267415130805</v>
      </c>
      <c r="E89" s="14">
        <v>1.9473258486919501E-2</v>
      </c>
      <c r="F89" s="17">
        <v>80858.199902151682</v>
      </c>
      <c r="G89" s="18">
        <v>1197172.4089402547</v>
      </c>
      <c r="H89" s="20">
        <v>14.661666800504134</v>
      </c>
      <c r="I89" s="1">
        <v>69</v>
      </c>
    </row>
    <row r="90" spans="1:9" x14ac:dyDescent="0.25">
      <c r="A90" s="1">
        <v>70</v>
      </c>
      <c r="B90" s="28">
        <f t="shared" si="2"/>
        <v>80063.17270333755</v>
      </c>
      <c r="C90" s="12">
        <v>1734.94203572275</v>
      </c>
      <c r="D90" s="13">
        <v>0.97833033619400356</v>
      </c>
      <c r="E90" s="14">
        <v>2.16696638059964E-2</v>
      </c>
      <c r="F90" s="17">
        <v>79195.701685476175</v>
      </c>
      <c r="G90" s="18">
        <v>1116314.2090381028</v>
      </c>
      <c r="H90" s="20">
        <v>13.942917465617342</v>
      </c>
      <c r="I90" s="1">
        <v>70</v>
      </c>
    </row>
    <row r="91" spans="1:9" x14ac:dyDescent="0.25">
      <c r="A91" s="1">
        <v>71</v>
      </c>
      <c r="B91" s="28">
        <f t="shared" si="2"/>
        <v>78328.2306676148</v>
      </c>
      <c r="C91" s="12">
        <v>1889.6541283881379</v>
      </c>
      <c r="D91" s="13">
        <v>0.97587518430734299</v>
      </c>
      <c r="E91" s="14">
        <v>2.4124815692656999E-2</v>
      </c>
      <c r="F91" s="17">
        <v>77383.403603420738</v>
      </c>
      <c r="G91" s="18">
        <v>1037118.5073526268</v>
      </c>
      <c r="H91" s="20">
        <v>13.240673235089792</v>
      </c>
      <c r="I91" s="1">
        <v>71</v>
      </c>
    </row>
    <row r="92" spans="1:9" x14ac:dyDescent="0.25">
      <c r="A92" s="1">
        <v>72</v>
      </c>
      <c r="B92" s="28">
        <f t="shared" si="2"/>
        <v>76438.576539226662</v>
      </c>
      <c r="C92" s="12">
        <v>2053.7901328012667</v>
      </c>
      <c r="D92" s="13">
        <v>0.97313149687256006</v>
      </c>
      <c r="E92" s="14">
        <v>2.6868503127439901E-2</v>
      </c>
      <c r="F92" s="17">
        <v>75411.681472826021</v>
      </c>
      <c r="G92" s="18">
        <v>959735.10374920617</v>
      </c>
      <c r="H92" s="20">
        <v>12.555638097952942</v>
      </c>
      <c r="I92" s="1">
        <v>72</v>
      </c>
    </row>
    <row r="93" spans="1:9" x14ac:dyDescent="0.25">
      <c r="A93" s="1"/>
      <c r="B93" s="28"/>
      <c r="C93" s="12"/>
      <c r="D93" s="13"/>
      <c r="E93" s="14"/>
      <c r="F93" s="17"/>
      <c r="G93" s="18"/>
      <c r="H93" s="20"/>
      <c r="I93" s="1"/>
    </row>
    <row r="94" spans="1:9" x14ac:dyDescent="0.25">
      <c r="A94" s="1">
        <v>73</v>
      </c>
      <c r="B94" s="28">
        <f>B92*D92</f>
        <v>74384.786406425395</v>
      </c>
      <c r="C94" s="12">
        <v>2226.6054519815807</v>
      </c>
      <c r="D94" s="13">
        <v>0.97006638642724874</v>
      </c>
      <c r="E94" s="14">
        <v>2.9933613572751299E-2</v>
      </c>
      <c r="F94" s="17">
        <v>73271.483680434612</v>
      </c>
      <c r="G94" s="18">
        <v>884323.42227638001</v>
      </c>
      <c r="H94" s="20">
        <v>11.888498508883151</v>
      </c>
      <c r="I94" s="1">
        <v>73</v>
      </c>
    </row>
    <row r="95" spans="1:9" x14ac:dyDescent="0.25">
      <c r="A95" s="1">
        <v>74</v>
      </c>
      <c r="B95" s="28">
        <f t="shared" si="2"/>
        <v>72158.180954443815</v>
      </c>
      <c r="C95" s="12">
        <v>2406.9347528338549</v>
      </c>
      <c r="D95" s="13">
        <v>0.9666436331820305</v>
      </c>
      <c r="E95" s="14">
        <v>3.3356366817969503E-2</v>
      </c>
      <c r="F95" s="17">
        <v>70954.713578026887</v>
      </c>
      <c r="G95" s="18">
        <v>811051.93859594536</v>
      </c>
      <c r="H95" s="20">
        <v>11.239916636867456</v>
      </c>
      <c r="I95" s="1">
        <v>74</v>
      </c>
    </row>
    <row r="96" spans="1:9" x14ac:dyDescent="0.25">
      <c r="A96" s="1">
        <v>75</v>
      </c>
      <c r="B96" s="28">
        <f t="shared" si="2"/>
        <v>69751.24620160996</v>
      </c>
      <c r="C96" s="12">
        <v>2593.1102788901044</v>
      </c>
      <c r="D96" s="13">
        <v>0.96282345592227936</v>
      </c>
      <c r="E96" s="14">
        <v>3.71765440777206E-2</v>
      </c>
      <c r="F96" s="17">
        <v>68454.6910621649</v>
      </c>
      <c r="G96" s="18">
        <v>740097.22501791862</v>
      </c>
      <c r="H96" s="20">
        <v>10.610523328554324</v>
      </c>
      <c r="I96" s="1">
        <v>75</v>
      </c>
    </row>
    <row r="97" spans="1:9" x14ac:dyDescent="0.25">
      <c r="A97" s="1">
        <v>76</v>
      </c>
      <c r="B97" s="28">
        <f t="shared" si="2"/>
        <v>67158.135922719855</v>
      </c>
      <c r="C97" s="12">
        <v>2782.8790384758322</v>
      </c>
      <c r="D97" s="13">
        <v>0.95856229479510657</v>
      </c>
      <c r="E97" s="14">
        <v>4.1437705204893399E-2</v>
      </c>
      <c r="F97" s="17">
        <v>65766.696403481939</v>
      </c>
      <c r="G97" s="18">
        <v>671642.53395575366</v>
      </c>
      <c r="H97" s="20">
        <v>10.000910905696154</v>
      </c>
      <c r="I97" s="1">
        <v>76</v>
      </c>
    </row>
    <row r="98" spans="1:9" x14ac:dyDescent="0.25">
      <c r="A98" s="1"/>
      <c r="B98" s="28"/>
      <c r="C98" s="12"/>
      <c r="D98" s="13"/>
      <c r="E98" s="14"/>
      <c r="F98" s="17"/>
      <c r="G98" s="18"/>
      <c r="H98" s="20"/>
      <c r="I98" s="1"/>
    </row>
    <row r="99" spans="1:9" x14ac:dyDescent="0.25">
      <c r="A99" s="1">
        <v>77</v>
      </c>
      <c r="B99" s="28">
        <f>B97*D97</f>
        <v>64375.256884244023</v>
      </c>
      <c r="C99" s="12">
        <v>2973.3247737277852</v>
      </c>
      <c r="D99" s="13">
        <v>0.95381261500712533</v>
      </c>
      <c r="E99" s="14">
        <v>4.6187384992874697E-2</v>
      </c>
      <c r="F99" s="17">
        <v>62888.594497380131</v>
      </c>
      <c r="G99" s="18">
        <v>605875.8375522719</v>
      </c>
      <c r="H99" s="20">
        <v>9.4116259394773962</v>
      </c>
      <c r="I99" s="1">
        <v>77</v>
      </c>
    </row>
    <row r="100" spans="1:9" x14ac:dyDescent="0.25">
      <c r="A100" s="1">
        <v>78</v>
      </c>
      <c r="B100" s="28">
        <f t="shared" si="2"/>
        <v>61401.932110516238</v>
      </c>
      <c r="C100" s="12">
        <v>3160.8030610686837</v>
      </c>
      <c r="D100" s="13">
        <v>0.94852274264953729</v>
      </c>
      <c r="E100" s="14">
        <v>5.1477257350462699E-2</v>
      </c>
      <c r="F100" s="17">
        <v>59821.530579981896</v>
      </c>
      <c r="G100" s="18">
        <v>542987.24305489182</v>
      </c>
      <c r="H100" s="20">
        <v>8.8431621675614185</v>
      </c>
      <c r="I100" s="1">
        <v>78</v>
      </c>
    </row>
    <row r="101" spans="1:9" x14ac:dyDescent="0.25">
      <c r="A101" s="1">
        <v>79</v>
      </c>
      <c r="B101" s="28">
        <f t="shared" si="2"/>
        <v>58241.129049447554</v>
      </c>
      <c r="C101" s="12">
        <v>3340.900657141945</v>
      </c>
      <c r="D101" s="13">
        <v>0.94263674637376149</v>
      </c>
      <c r="E101" s="14">
        <v>5.7363253626238501E-2</v>
      </c>
      <c r="F101" s="17">
        <v>56570.678720876582</v>
      </c>
      <c r="G101" s="18">
        <v>483165.71247491002</v>
      </c>
      <c r="H101" s="20">
        <v>8.2959537419800942</v>
      </c>
      <c r="I101" s="1">
        <v>79</v>
      </c>
    </row>
    <row r="102" spans="1:9" x14ac:dyDescent="0.25">
      <c r="A102" s="1">
        <v>80</v>
      </c>
      <c r="B102" s="28">
        <f t="shared" si="2"/>
        <v>54900.228392305609</v>
      </c>
      <c r="C102" s="12">
        <v>3508.4330532683452</v>
      </c>
      <c r="D102" s="13">
        <v>0.93609438146235358</v>
      </c>
      <c r="E102" s="14">
        <v>6.3905618537646397E-2</v>
      </c>
      <c r="F102" s="17">
        <v>53146.011865671433</v>
      </c>
      <c r="G102" s="18">
        <v>426595.03375403344</v>
      </c>
      <c r="H102" s="20">
        <v>7.7703690175143549</v>
      </c>
      <c r="I102" s="1">
        <v>80</v>
      </c>
    </row>
    <row r="103" spans="1:9" x14ac:dyDescent="0.25">
      <c r="A103" s="1"/>
      <c r="B103" s="28"/>
      <c r="C103" s="12"/>
      <c r="D103" s="13"/>
      <c r="E103" s="14"/>
      <c r="F103" s="17"/>
      <c r="G103" s="18"/>
      <c r="H103" s="20"/>
      <c r="I103" s="1"/>
    </row>
    <row r="104" spans="1:9" x14ac:dyDescent="0.25">
      <c r="A104" s="1">
        <v>81</v>
      </c>
      <c r="B104" s="28">
        <f>B102*D102</f>
        <v>51391.795339037264</v>
      </c>
      <c r="C104" s="12">
        <v>3657.496723178534</v>
      </c>
      <c r="D104" s="13">
        <v>0.92883111595830359</v>
      </c>
      <c r="E104" s="14">
        <v>7.1168884041696398E-2</v>
      </c>
      <c r="F104" s="17">
        <v>49563.046977448001</v>
      </c>
      <c r="G104" s="18">
        <v>373449.02188836201</v>
      </c>
      <c r="H104" s="20">
        <v>7.2667051116754768</v>
      </c>
      <c r="I104" s="1">
        <v>81</v>
      </c>
    </row>
    <row r="105" spans="1:9" x14ac:dyDescent="0.25">
      <c r="A105" s="1">
        <v>82</v>
      </c>
      <c r="B105" s="28">
        <f t="shared" si="2"/>
        <v>47734.29861585873</v>
      </c>
      <c r="C105" s="12">
        <v>3781.5941037922748</v>
      </c>
      <c r="D105" s="13">
        <v>0.92077826189037326</v>
      </c>
      <c r="E105" s="14">
        <v>7.9221738109626794E-2</v>
      </c>
      <c r="F105" s="17">
        <v>45843.501563962593</v>
      </c>
      <c r="G105" s="18">
        <v>323885.97491091397</v>
      </c>
      <c r="H105" s="20">
        <v>6.7851834907512307</v>
      </c>
      <c r="I105" s="1">
        <v>82</v>
      </c>
    </row>
    <row r="106" spans="1:9" x14ac:dyDescent="0.25">
      <c r="A106" s="1">
        <v>83</v>
      </c>
      <c r="B106" s="28">
        <f t="shared" si="2"/>
        <v>43952.704512066455</v>
      </c>
      <c r="C106" s="12">
        <v>3873.8490482799025</v>
      </c>
      <c r="D106" s="13">
        <v>0.91186323819467352</v>
      </c>
      <c r="E106" s="14">
        <v>8.8136761805326494E-2</v>
      </c>
      <c r="F106" s="17">
        <v>42015.779987926508</v>
      </c>
      <c r="G106" s="18">
        <v>278042.4733469513</v>
      </c>
      <c r="H106" s="20">
        <v>6.3259468656955917</v>
      </c>
      <c r="I106" s="1">
        <v>83</v>
      </c>
    </row>
    <row r="107" spans="1:9" x14ac:dyDescent="0.25">
      <c r="A107" s="1">
        <v>84</v>
      </c>
      <c r="B107" s="28">
        <f t="shared" si="2"/>
        <v>40078.855463786553</v>
      </c>
      <c r="C107" s="12">
        <v>3927.327223925633</v>
      </c>
      <c r="D107" s="13">
        <v>0.9020099955829779</v>
      </c>
      <c r="E107" s="14">
        <v>9.7990004417022103E-2</v>
      </c>
      <c r="F107" s="17">
        <v>38115.191851823736</v>
      </c>
      <c r="G107" s="18">
        <v>236026.69335902471</v>
      </c>
      <c r="H107" s="20">
        <v>5.889057724522293</v>
      </c>
      <c r="I107" s="1">
        <v>84</v>
      </c>
    </row>
    <row r="108" spans="1:9" x14ac:dyDescent="0.25">
      <c r="A108" s="1"/>
      <c r="B108" s="28"/>
      <c r="C108" s="12"/>
      <c r="D108" s="13"/>
      <c r="E108" s="14"/>
      <c r="F108" s="17"/>
      <c r="G108" s="18"/>
      <c r="H108" s="20"/>
      <c r="I108" s="1"/>
    </row>
    <row r="109" spans="1:9" x14ac:dyDescent="0.25">
      <c r="A109" s="1">
        <v>85</v>
      </c>
      <c r="B109" s="28">
        <f>B107*D107</f>
        <v>36151.52823986092</v>
      </c>
      <c r="C109" s="12">
        <v>3935.46847952397</v>
      </c>
      <c r="D109" s="13">
        <v>0.891139637212219</v>
      </c>
      <c r="E109" s="14">
        <v>0.108860362787781</v>
      </c>
      <c r="F109" s="17">
        <v>34183.794000098933</v>
      </c>
      <c r="G109" s="18">
        <v>197911.50150720094</v>
      </c>
      <c r="H109" s="20">
        <v>5.4744988979188545</v>
      </c>
      <c r="I109" s="1">
        <v>85</v>
      </c>
    </row>
    <row r="110" spans="1:9" x14ac:dyDescent="0.25">
      <c r="A110" s="1">
        <v>86</v>
      </c>
      <c r="B110" s="28">
        <f t="shared" si="2"/>
        <v>32216.05976033695</v>
      </c>
      <c r="C110" s="12">
        <v>3892.6255090728228</v>
      </c>
      <c r="D110" s="13">
        <v>0.87917127240168402</v>
      </c>
      <c r="E110" s="14">
        <v>0.120828727598316</v>
      </c>
      <c r="F110" s="17">
        <v>30269.747005800538</v>
      </c>
      <c r="G110" s="18">
        <v>163727.70750710199</v>
      </c>
      <c r="H110" s="20">
        <v>5.0821766760153775</v>
      </c>
      <c r="I110" s="1">
        <v>86</v>
      </c>
    </row>
    <row r="111" spans="1:9" x14ac:dyDescent="0.25">
      <c r="A111" s="1">
        <v>87</v>
      </c>
      <c r="B111" s="28">
        <f t="shared" si="2"/>
        <v>28323.434251264127</v>
      </c>
      <c r="C111" s="12">
        <v>3794.6846823804735</v>
      </c>
      <c r="D111" s="13">
        <v>0.86602314363728294</v>
      </c>
      <c r="E111" s="14">
        <v>0.133976856362717</v>
      </c>
      <c r="F111" s="17">
        <v>26426.09191007389</v>
      </c>
      <c r="G111" s="18">
        <v>133457.96050130151</v>
      </c>
      <c r="H111" s="20">
        <v>4.7119272090158004</v>
      </c>
      <c r="I111" s="1">
        <v>87</v>
      </c>
    </row>
    <row r="112" spans="1:9" x14ac:dyDescent="0.25">
      <c r="A112" s="1">
        <v>88</v>
      </c>
      <c r="B112" s="28">
        <f t="shared" si="2"/>
        <v>24528.749568883653</v>
      </c>
      <c r="C112" s="12">
        <v>3639.7213285913276</v>
      </c>
      <c r="D112" s="13">
        <v>0.85161406950770302</v>
      </c>
      <c r="E112" s="14">
        <v>0.14838593049229701</v>
      </c>
      <c r="F112" s="17">
        <v>22708.888904587991</v>
      </c>
      <c r="G112" s="18">
        <v>107031.86859122769</v>
      </c>
      <c r="H112" s="20">
        <v>4.3635273086649597</v>
      </c>
      <c r="I112" s="1">
        <v>88</v>
      </c>
    </row>
    <row r="113" spans="1:9" x14ac:dyDescent="0.25">
      <c r="A113" s="1"/>
      <c r="B113" s="28"/>
      <c r="C113" s="12"/>
      <c r="D113" s="13"/>
      <c r="E113" s="14"/>
      <c r="F113" s="17"/>
      <c r="G113" s="18"/>
      <c r="H113" s="20"/>
      <c r="I113" s="1"/>
    </row>
    <row r="114" spans="1:9" x14ac:dyDescent="0.25">
      <c r="A114" s="1">
        <v>89</v>
      </c>
      <c r="B114" s="28">
        <f>B112*D112</f>
        <v>20889.028240292326</v>
      </c>
      <c r="C114" s="12">
        <v>3428.6154721782696</v>
      </c>
      <c r="D114" s="13">
        <v>0.83586524788334104</v>
      </c>
      <c r="E114" s="14">
        <v>0.16413475211665901</v>
      </c>
      <c r="F114" s="17">
        <v>19174.720504203193</v>
      </c>
      <c r="G114" s="18">
        <v>84322.979686639679</v>
      </c>
      <c r="H114" s="20">
        <v>4.0367114600377239</v>
      </c>
      <c r="I114" s="1">
        <v>89</v>
      </c>
    </row>
    <row r="115" spans="1:9" x14ac:dyDescent="0.25">
      <c r="A115" s="1">
        <v>90</v>
      </c>
      <c r="B115" s="28">
        <f t="shared" si="2"/>
        <v>17460.412768114056</v>
      </c>
      <c r="C115" s="12">
        <v>3165.5298033220261</v>
      </c>
      <c r="D115" s="13">
        <v>0.81870246452003304</v>
      </c>
      <c r="E115" s="14">
        <v>0.18129753547996699</v>
      </c>
      <c r="F115" s="17">
        <v>15877.647866453044</v>
      </c>
      <c r="G115" s="18">
        <v>65148.259182436479</v>
      </c>
      <c r="H115" s="20">
        <v>3.7311981135640306</v>
      </c>
      <c r="I115" s="1">
        <v>90</v>
      </c>
    </row>
    <row r="116" spans="1:9" x14ac:dyDescent="0.25">
      <c r="A116" s="1">
        <v>91</v>
      </c>
      <c r="B116" s="28">
        <f t="shared" si="2"/>
        <v>14294.88296479203</v>
      </c>
      <c r="C116" s="12">
        <v>2858.1367331564579</v>
      </c>
      <c r="D116" s="13">
        <v>0.80005875247835301</v>
      </c>
      <c r="E116" s="14">
        <v>0.19994124752164699</v>
      </c>
      <c r="F116" s="17">
        <v>12865.814598213801</v>
      </c>
      <c r="G116" s="18">
        <v>49270.611315983435</v>
      </c>
      <c r="H116" s="20">
        <v>3.4467306544121992</v>
      </c>
      <c r="I116" s="1">
        <v>91</v>
      </c>
    </row>
    <row r="117" spans="1:9" x14ac:dyDescent="0.25">
      <c r="A117" s="1">
        <v>92</v>
      </c>
      <c r="B117" s="28">
        <f t="shared" si="2"/>
        <v>11436.746231635572</v>
      </c>
      <c r="C117" s="12">
        <v>2517.4846262707524</v>
      </c>
      <c r="D117" s="13">
        <v>0.779877547749809</v>
      </c>
      <c r="E117" s="14">
        <v>0.220122452250191</v>
      </c>
      <c r="F117" s="17">
        <v>10178.003918500195</v>
      </c>
      <c r="G117" s="18">
        <v>36404.796717769634</v>
      </c>
      <c r="H117" s="20">
        <v>3.1831428258038188</v>
      </c>
      <c r="I117" s="1">
        <v>92</v>
      </c>
    </row>
    <row r="118" spans="1:9" x14ac:dyDescent="0.25">
      <c r="A118" s="1"/>
      <c r="B118" s="28"/>
      <c r="C118" s="12"/>
      <c r="D118" s="13"/>
      <c r="E118" s="14"/>
      <c r="F118" s="17"/>
      <c r="G118" s="18"/>
      <c r="H118" s="20"/>
      <c r="I118" s="1"/>
    </row>
    <row r="119" spans="1:9" x14ac:dyDescent="0.25">
      <c r="A119" s="1">
        <v>93</v>
      </c>
      <c r="B119" s="28">
        <f>B117*D117</f>
        <v>8919.2616053648198</v>
      </c>
      <c r="C119" s="12">
        <v>2157.4232202450257</v>
      </c>
      <c r="D119" s="13">
        <v>0.75811638724136499</v>
      </c>
      <c r="E119" s="14">
        <v>0.24188361275863501</v>
      </c>
      <c r="F119" s="17">
        <v>7840.549995242307</v>
      </c>
      <c r="G119" s="18">
        <v>26226.792799269449</v>
      </c>
      <c r="H119" s="20">
        <v>2.9404668188557643</v>
      </c>
      <c r="I119" s="1">
        <v>93</v>
      </c>
    </row>
    <row r="120" spans="1:9" x14ac:dyDescent="0.25">
      <c r="A120" s="1">
        <v>94</v>
      </c>
      <c r="B120" s="28">
        <f t="shared" si="2"/>
        <v>6761.8383851197941</v>
      </c>
      <c r="C120" s="12">
        <v>1793.5695273150823</v>
      </c>
      <c r="D120" s="13">
        <v>0.73475119854061599</v>
      </c>
      <c r="E120" s="14">
        <v>0.26524880145938401</v>
      </c>
      <c r="F120" s="17">
        <v>5865.0536214622534</v>
      </c>
      <c r="G120" s="18">
        <v>18386.242804027137</v>
      </c>
      <c r="H120" s="20">
        <v>2.7191189373126967</v>
      </c>
      <c r="I120" s="1">
        <v>94</v>
      </c>
    </row>
    <row r="121" spans="1:9" x14ac:dyDescent="0.25">
      <c r="A121" s="1">
        <v>95</v>
      </c>
      <c r="B121" s="28">
        <f t="shared" si="2"/>
        <v>4968.2688578047118</v>
      </c>
      <c r="C121" s="12">
        <v>1441.8848293144747</v>
      </c>
      <c r="D121" s="13">
        <v>0.70978123958621908</v>
      </c>
      <c r="E121" s="14">
        <v>0.29021876041378097</v>
      </c>
      <c r="F121" s="17">
        <v>4247.3264431474745</v>
      </c>
      <c r="G121" s="18">
        <v>12521.189182564884</v>
      </c>
      <c r="H121" s="20">
        <v>2.5202318032558164</v>
      </c>
      <c r="I121" s="1">
        <v>95</v>
      </c>
    </row>
    <row r="122" spans="1:9" x14ac:dyDescent="0.25">
      <c r="A122" s="1">
        <v>96</v>
      </c>
      <c r="B122" s="28">
        <f t="shared" si="2"/>
        <v>3526.3840284902371</v>
      </c>
      <c r="C122" s="12">
        <v>1117.0358649455716</v>
      </c>
      <c r="D122" s="13">
        <v>0.683234765152957</v>
      </c>
      <c r="E122" s="14">
        <v>0.316765234847043</v>
      </c>
      <c r="F122" s="17">
        <v>2967.8660960174511</v>
      </c>
      <c r="G122" s="18">
        <v>8273.8627394174109</v>
      </c>
      <c r="H122" s="20">
        <v>2.3462738807150645</v>
      </c>
      <c r="I122" s="1">
        <v>96</v>
      </c>
    </row>
    <row r="123" spans="1:9" x14ac:dyDescent="0.25">
      <c r="A123" s="1"/>
      <c r="B123" s="28"/>
      <c r="C123" s="12"/>
      <c r="D123" s="13"/>
      <c r="E123" s="14"/>
      <c r="F123" s="17"/>
      <c r="G123" s="18"/>
      <c r="H123" s="20"/>
      <c r="I123" s="1"/>
    </row>
    <row r="124" spans="1:9" x14ac:dyDescent="0.25">
      <c r="A124" s="1">
        <v>97</v>
      </c>
      <c r="B124" s="28">
        <f>B122*D122</f>
        <v>2409.3481635446656</v>
      </c>
      <c r="C124" s="12">
        <v>830.80219592618391</v>
      </c>
      <c r="D124" s="13">
        <v>0.65517553316001598</v>
      </c>
      <c r="E124" s="14">
        <v>0.34482446683998402</v>
      </c>
      <c r="F124" s="17">
        <v>1993.9470655815735</v>
      </c>
      <c r="G124" s="18">
        <v>5305.996643399958</v>
      </c>
      <c r="H124" s="20">
        <v>2.2022540053296837</v>
      </c>
      <c r="I124" s="1">
        <v>97</v>
      </c>
    </row>
    <row r="125" spans="1:9" x14ac:dyDescent="0.25">
      <c r="A125" s="1">
        <v>98</v>
      </c>
      <c r="B125" s="28">
        <f t="shared" si="2"/>
        <v>1578.5459676184817</v>
      </c>
      <c r="C125" s="12">
        <v>580.16568553943</v>
      </c>
      <c r="D125" s="13">
        <v>0.63246829839569796</v>
      </c>
      <c r="E125" s="14">
        <v>0.36753170160430199</v>
      </c>
      <c r="F125" s="17">
        <v>1288.4631248487667</v>
      </c>
      <c r="G125" s="18">
        <v>3312.0495778183845</v>
      </c>
      <c r="H125" s="20">
        <v>2.0981647958058534</v>
      </c>
      <c r="I125" s="1">
        <v>98</v>
      </c>
    </row>
    <row r="126" spans="1:9" x14ac:dyDescent="0.25">
      <c r="A126" s="1">
        <v>99</v>
      </c>
      <c r="B126" s="28">
        <f t="shared" si="2"/>
        <v>998.38028207905165</v>
      </c>
      <c r="C126" s="12">
        <v>350.27309021434735</v>
      </c>
      <c r="D126" s="13">
        <v>0.64915864575677507</v>
      </c>
      <c r="E126" s="14">
        <v>0.35084135424322499</v>
      </c>
      <c r="F126" s="17">
        <v>823.24373697187798</v>
      </c>
      <c r="G126" s="18">
        <v>2023.586452969618</v>
      </c>
      <c r="H126" s="20">
        <v>2.0268694096758919</v>
      </c>
      <c r="I126" s="1">
        <v>99</v>
      </c>
    </row>
    <row r="127" spans="1:9" x14ac:dyDescent="0.25">
      <c r="A127" s="1">
        <v>100</v>
      </c>
      <c r="B127" s="28">
        <f t="shared" si="2"/>
        <v>648.1071918647043</v>
      </c>
      <c r="C127" s="12">
        <v>196.48750420839997</v>
      </c>
      <c r="D127" s="13">
        <v>0.69682869334766195</v>
      </c>
      <c r="E127" s="14">
        <v>0.30317130665233799</v>
      </c>
      <c r="F127" s="17">
        <v>549.86343976050432</v>
      </c>
      <c r="G127" s="18">
        <v>1200.34271599774</v>
      </c>
      <c r="H127" s="20">
        <v>1.8520743652669074</v>
      </c>
      <c r="I127" s="1">
        <v>100</v>
      </c>
    </row>
    <row r="128" spans="1:9" x14ac:dyDescent="0.25">
      <c r="A128" s="1"/>
      <c r="B128" s="28"/>
      <c r="C128" s="12"/>
      <c r="D128" s="13"/>
      <c r="E128" s="14"/>
      <c r="F128" s="17"/>
      <c r="G128" s="18"/>
      <c r="H128" s="20"/>
      <c r="I128" s="1"/>
    </row>
    <row r="129" spans="1:9" x14ac:dyDescent="0.25">
      <c r="A129" s="1">
        <v>101</v>
      </c>
      <c r="B129" s="28">
        <f>B127*D127</f>
        <v>451.61968765630434</v>
      </c>
      <c r="C129" s="12">
        <v>171.72186120402523</v>
      </c>
      <c r="D129" s="13">
        <v>0.61976444805765296</v>
      </c>
      <c r="E129" s="14">
        <v>0.38023555194234698</v>
      </c>
      <c r="F129" s="17">
        <v>365.75875705429172</v>
      </c>
      <c r="G129" s="18">
        <v>650.47927623723558</v>
      </c>
      <c r="H129" s="20">
        <v>1.4403253312824333</v>
      </c>
      <c r="I129" s="1">
        <v>101</v>
      </c>
    </row>
    <row r="130" spans="1:9" x14ac:dyDescent="0.25">
      <c r="A130" s="1">
        <v>102</v>
      </c>
      <c r="B130" s="28">
        <f t="shared" si="2"/>
        <v>279.89782645227911</v>
      </c>
      <c r="C130" s="12">
        <v>203.55943571602307</v>
      </c>
      <c r="D130" s="13">
        <v>0.27273663287725203</v>
      </c>
      <c r="E130" s="14">
        <v>0.72726336712274797</v>
      </c>
      <c r="F130" s="17">
        <v>178.11810859426757</v>
      </c>
      <c r="G130" s="18">
        <v>284.72051918294386</v>
      </c>
      <c r="H130" s="20">
        <v>1.0172301900010896</v>
      </c>
      <c r="I130" s="1">
        <v>102</v>
      </c>
    </row>
    <row r="131" spans="1:9" x14ac:dyDescent="0.25">
      <c r="A131" s="1">
        <v>103</v>
      </c>
      <c r="B131" s="28">
        <f t="shared" si="2"/>
        <v>76.338390736256045</v>
      </c>
      <c r="C131" s="12">
        <v>39.6072681369644</v>
      </c>
      <c r="D131" s="13">
        <v>0.48116186685406004</v>
      </c>
      <c r="E131" s="14">
        <v>0.51883813314593996</v>
      </c>
      <c r="F131" s="17">
        <v>56.534756667773848</v>
      </c>
      <c r="G131" s="18">
        <v>106.60241058867629</v>
      </c>
      <c r="H131" s="20">
        <v>1.3964456096144386</v>
      </c>
      <c r="I131" s="1">
        <v>103</v>
      </c>
    </row>
    <row r="132" spans="1:9" x14ac:dyDescent="0.25">
      <c r="A132" s="1">
        <v>104</v>
      </c>
      <c r="B132" s="28">
        <f t="shared" si="2"/>
        <v>36.731122599291645</v>
      </c>
      <c r="C132" s="12">
        <v>5.0290299780350232</v>
      </c>
      <c r="D132" s="13">
        <v>0.86308531778628494</v>
      </c>
      <c r="E132" s="14">
        <v>0.136914682213715</v>
      </c>
      <c r="F132" s="17">
        <v>34.216607610274131</v>
      </c>
      <c r="G132" s="18">
        <v>50.067653920902444</v>
      </c>
      <c r="H132" s="20">
        <v>1.3630853177862849</v>
      </c>
      <c r="I132" s="1">
        <v>104</v>
      </c>
    </row>
    <row r="133" spans="1:9" x14ac:dyDescent="0.25">
      <c r="A133" s="1"/>
      <c r="B133" s="28"/>
      <c r="C133" s="12"/>
      <c r="D133" s="13"/>
      <c r="E133" s="14"/>
      <c r="F133" s="17"/>
      <c r="G133" s="18"/>
      <c r="H133" s="20"/>
      <c r="I133" s="1"/>
    </row>
    <row r="134" spans="1:9" x14ac:dyDescent="0.25">
      <c r="A134" s="1">
        <v>105</v>
      </c>
      <c r="B134" s="28">
        <f>B132*D132</f>
        <v>31.702092621256622</v>
      </c>
      <c r="C134" s="12">
        <v>31.702092621256622</v>
      </c>
      <c r="D134" s="13">
        <v>0.95956696441971312</v>
      </c>
      <c r="E134" s="14">
        <v>4.0433035580286901E-2</v>
      </c>
      <c r="F134" s="17">
        <v>15.851046310628311</v>
      </c>
      <c r="G134" s="18">
        <v>15.851046310628311</v>
      </c>
      <c r="H134" s="20">
        <v>0.5</v>
      </c>
      <c r="I134" s="1">
        <v>105</v>
      </c>
    </row>
    <row r="135" spans="1:9" x14ac:dyDescent="0.25">
      <c r="G135" s="19"/>
    </row>
    <row r="136" spans="1:9" x14ac:dyDescent="0.25">
      <c r="A136" s="25" t="s">
        <v>10</v>
      </c>
      <c r="B136" s="26"/>
      <c r="C136" s="26"/>
      <c r="D136" s="7"/>
      <c r="E136" s="8"/>
      <c r="F136" s="9"/>
      <c r="G136" s="9"/>
      <c r="H136" s="10"/>
      <c r="I136" s="11"/>
    </row>
    <row r="137" spans="1:9" x14ac:dyDescent="0.25">
      <c r="A137" s="27" t="s">
        <v>11</v>
      </c>
      <c r="B137" s="27"/>
      <c r="C137" s="27"/>
      <c r="D137" s="27"/>
      <c r="E137" s="27"/>
      <c r="F137" s="6"/>
      <c r="G137" s="6"/>
      <c r="H137" s="6"/>
      <c r="I137" s="6"/>
    </row>
    <row r="138" spans="1:9" x14ac:dyDescent="0.25">
      <c r="A138" s="22" t="s">
        <v>12</v>
      </c>
      <c r="B138" s="22"/>
      <c r="C138" s="22"/>
      <c r="D138" s="22"/>
      <c r="E138" s="22"/>
      <c r="F138" s="22"/>
      <c r="G138" s="2"/>
      <c r="H138" s="2"/>
      <c r="I138" s="2"/>
    </row>
    <row r="139" spans="1:9" x14ac:dyDescent="0.25">
      <c r="A139" s="22" t="s">
        <v>13</v>
      </c>
      <c r="B139" s="22"/>
      <c r="C139" s="22"/>
      <c r="D139" s="22"/>
      <c r="E139" s="22"/>
      <c r="F139" s="22"/>
      <c r="G139" s="22"/>
      <c r="H139" s="2"/>
      <c r="I139" s="2"/>
    </row>
    <row r="140" spans="1:9" ht="27.75" customHeight="1" x14ac:dyDescent="0.25">
      <c r="A140" s="21" t="s">
        <v>14</v>
      </c>
      <c r="B140" s="21"/>
      <c r="C140" s="21"/>
      <c r="D140" s="21"/>
      <c r="E140" s="21"/>
      <c r="F140" s="21"/>
      <c r="G140" s="21"/>
      <c r="H140" s="21"/>
      <c r="I140" s="21"/>
    </row>
    <row r="141" spans="1:9" ht="26.25" customHeight="1" x14ac:dyDescent="0.25">
      <c r="A141" s="21" t="s">
        <v>15</v>
      </c>
      <c r="B141" s="21"/>
      <c r="C141" s="21"/>
      <c r="D141" s="21"/>
      <c r="E141" s="21"/>
      <c r="F141" s="21"/>
      <c r="G141" s="21"/>
      <c r="H141" s="21"/>
      <c r="I141" s="21"/>
    </row>
    <row r="142" spans="1:9" ht="24.75" customHeight="1" x14ac:dyDescent="0.25">
      <c r="A142" s="21" t="s">
        <v>16</v>
      </c>
      <c r="B142" s="21"/>
      <c r="C142" s="21"/>
      <c r="D142" s="21"/>
      <c r="E142" s="21"/>
      <c r="F142" s="21"/>
      <c r="G142" s="21"/>
      <c r="H142" s="21"/>
      <c r="I142" s="21"/>
    </row>
    <row r="143" spans="1:9" ht="15.75" customHeight="1" x14ac:dyDescent="0.25">
      <c r="A143" s="22" t="s">
        <v>17</v>
      </c>
      <c r="B143" s="22"/>
      <c r="C143" s="22"/>
      <c r="D143" s="22"/>
      <c r="E143" s="22"/>
      <c r="F143" s="22"/>
      <c r="G143" s="2"/>
      <c r="H143" s="2"/>
      <c r="I143" s="2"/>
    </row>
    <row r="144" spans="1:9" ht="27" customHeight="1" x14ac:dyDescent="0.25">
      <c r="A144" s="21" t="s">
        <v>18</v>
      </c>
      <c r="B144" s="21"/>
      <c r="C144" s="21"/>
      <c r="D144" s="21"/>
      <c r="E144" s="21"/>
      <c r="F144" s="21"/>
      <c r="G144" s="21"/>
      <c r="H144" s="21"/>
      <c r="I144" s="21"/>
    </row>
  </sheetData>
  <mergeCells count="10">
    <mergeCell ref="A141:I141"/>
    <mergeCell ref="A142:I142"/>
    <mergeCell ref="A143:F143"/>
    <mergeCell ref="A144:I144"/>
    <mergeCell ref="A1:I1"/>
    <mergeCell ref="A136:C136"/>
    <mergeCell ref="A137:E137"/>
    <mergeCell ref="A138:F138"/>
    <mergeCell ref="A139:G139"/>
    <mergeCell ref="A140:I1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ILT2010-2012 TBL1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Hurley</dc:creator>
  <cp:lastModifiedBy>Maria Crowley</cp:lastModifiedBy>
  <cp:lastPrinted>2015-08-28T15:55:18Z</cp:lastPrinted>
  <dcterms:created xsi:type="dcterms:W3CDTF">2015-04-28T12:08:15Z</dcterms:created>
  <dcterms:modified xsi:type="dcterms:W3CDTF">2016-02-18T11:22:51Z</dcterms:modified>
</cp:coreProperties>
</file>